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OneDrive\Área de Trabalho\Estágio\"/>
    </mc:Choice>
  </mc:AlternateContent>
  <xr:revisionPtr revIDLastSave="0" documentId="13_ncr:1_{AE8E94D7-F66E-4C47-A8CB-A7528D5200BF}" xr6:coauthVersionLast="47" xr6:coauthVersionMax="47" xr10:uidLastSave="{00000000-0000-0000-0000-000000000000}"/>
  <bookViews>
    <workbookView xWindow="-120" yWindow="-120" windowWidth="20730" windowHeight="11160" xr2:uid="{DC9ECC90-06B0-4E55-8599-BEAF0FB57253}"/>
  </bookViews>
  <sheets>
    <sheet name="amp_checklist (1)" sheetId="1" r:id="rId1"/>
  </sheets>
  <definedNames>
    <definedName name="_xlnm._FilterDatabase" localSheetId="0" hidden="1">'amp_checklist (1)'!$A$1:$P$428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6" i="1" l="1"/>
  <c r="C211" i="1"/>
  <c r="C212" i="1"/>
  <c r="C213" i="1"/>
  <c r="C214" i="1"/>
  <c r="C215" i="1"/>
  <c r="C216" i="1"/>
  <c r="C217" i="1"/>
  <c r="C218" i="1"/>
  <c r="C219" i="1"/>
  <c r="C220" i="1"/>
  <c r="C221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139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  <c r="C3" i="1"/>
  <c r="C4" i="1"/>
  <c r="C5" i="1"/>
  <c r="C6" i="1"/>
  <c r="C7" i="1"/>
  <c r="C223" i="1"/>
  <c r="C21" i="1"/>
  <c r="C157" i="1"/>
  <c r="C23" i="1"/>
  <c r="C24" i="1"/>
  <c r="C25" i="1"/>
  <c r="C160" i="1"/>
  <c r="C27" i="1"/>
  <c r="C28" i="1"/>
  <c r="C29" i="1"/>
  <c r="C30" i="1"/>
  <c r="C31" i="1"/>
  <c r="C32" i="1"/>
  <c r="C33" i="1"/>
  <c r="C123" i="1"/>
  <c r="C163" i="1"/>
  <c r="C125" i="1"/>
  <c r="C126" i="1"/>
  <c r="C127" i="1"/>
  <c r="C194" i="1"/>
  <c r="C129" i="1"/>
  <c r="C130" i="1"/>
  <c r="C131" i="1"/>
  <c r="C202" i="1"/>
  <c r="C133" i="1"/>
  <c r="C134" i="1"/>
  <c r="C135" i="1"/>
  <c r="C136" i="1"/>
  <c r="C137" i="1"/>
  <c r="C203" i="1"/>
  <c r="C124" i="1"/>
  <c r="C128" i="1"/>
  <c r="C140" i="1"/>
  <c r="C142" i="1"/>
  <c r="C143" i="1"/>
  <c r="C144" i="1"/>
  <c r="C145" i="1"/>
  <c r="C146" i="1"/>
  <c r="C154" i="1"/>
  <c r="C148" i="1"/>
  <c r="C149" i="1"/>
  <c r="C150" i="1"/>
  <c r="C151" i="1"/>
  <c r="C272" i="1"/>
  <c r="C153" i="1"/>
  <c r="C301" i="1"/>
  <c r="C155" i="1"/>
  <c r="C182" i="1"/>
  <c r="C132" i="1"/>
  <c r="C138" i="1"/>
  <c r="C159" i="1"/>
  <c r="C147" i="1"/>
  <c r="C161" i="1"/>
  <c r="C162" i="1"/>
  <c r="C152" i="1"/>
  <c r="C164" i="1"/>
  <c r="C165" i="1"/>
  <c r="C166" i="1"/>
  <c r="C167" i="1"/>
  <c r="C168" i="1"/>
  <c r="C169" i="1"/>
  <c r="C170" i="1"/>
  <c r="C171" i="1"/>
  <c r="C172" i="1"/>
  <c r="C158" i="1"/>
  <c r="C174" i="1"/>
  <c r="C175" i="1"/>
  <c r="C176" i="1"/>
  <c r="C177" i="1"/>
  <c r="C178" i="1"/>
  <c r="C179" i="1"/>
  <c r="C180" i="1"/>
  <c r="C181" i="1"/>
  <c r="C173" i="1"/>
  <c r="C183" i="1"/>
  <c r="C184" i="1"/>
  <c r="C185" i="1"/>
  <c r="C186" i="1"/>
  <c r="C187" i="1"/>
  <c r="C22" i="1"/>
  <c r="C189" i="1"/>
  <c r="C190" i="1"/>
  <c r="C191" i="1"/>
  <c r="C192" i="1"/>
  <c r="C193" i="1"/>
  <c r="C200" i="1"/>
  <c r="C195" i="1"/>
  <c r="C196" i="1"/>
  <c r="C197" i="1"/>
  <c r="C198" i="1"/>
  <c r="C199" i="1"/>
  <c r="C188" i="1"/>
  <c r="C201" i="1"/>
  <c r="C204" i="1"/>
  <c r="C208" i="1"/>
  <c r="C26" i="1"/>
  <c r="C205" i="1"/>
  <c r="C206" i="1"/>
  <c r="C207" i="1"/>
  <c r="C81" i="1"/>
  <c r="C209" i="1"/>
  <c r="C210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63" i="1"/>
  <c r="C258" i="1"/>
  <c r="C259" i="1"/>
  <c r="C260" i="1"/>
  <c r="C265" i="1"/>
  <c r="C262" i="1"/>
  <c r="C266" i="1"/>
  <c r="C264" i="1"/>
  <c r="C267" i="1"/>
  <c r="C269" i="1"/>
  <c r="C270" i="1"/>
  <c r="C268" i="1"/>
  <c r="C273" i="1"/>
  <c r="C274" i="1"/>
  <c r="C271" i="1"/>
  <c r="C275" i="1"/>
  <c r="C276" i="1"/>
  <c r="C277" i="1"/>
  <c r="C281" i="1"/>
  <c r="C283" i="1"/>
  <c r="C284" i="1"/>
  <c r="C278" i="1"/>
  <c r="C295" i="1"/>
  <c r="C280" i="1"/>
  <c r="C297" i="1"/>
  <c r="C282" i="1"/>
  <c r="C298" i="1"/>
  <c r="C257" i="1"/>
  <c r="C285" i="1"/>
  <c r="C286" i="1"/>
  <c r="C287" i="1"/>
  <c r="C261" i="1"/>
  <c r="C289" i="1"/>
  <c r="C290" i="1"/>
  <c r="C291" i="1"/>
  <c r="C292" i="1"/>
  <c r="C279" i="1"/>
  <c r="C294" i="1"/>
  <c r="C288" i="1"/>
  <c r="C296" i="1"/>
  <c r="C293" i="1"/>
  <c r="C299" i="1"/>
  <c r="C222" i="1"/>
</calcChain>
</file>

<file path=xl/sharedStrings.xml><?xml version="1.0" encoding="utf-8"?>
<sst xmlns="http://schemas.openxmlformats.org/spreadsheetml/2006/main" count="5505" uniqueCount="961">
  <si>
    <t>Genus</t>
  </si>
  <si>
    <t>Species</t>
  </si>
  <si>
    <t>Subspecies</t>
  </si>
  <si>
    <t>Family</t>
  </si>
  <si>
    <t>Order</t>
  </si>
  <si>
    <t>Common_Name</t>
  </si>
  <si>
    <t>Name_In_Tree</t>
  </si>
  <si>
    <t>Sampled</t>
  </si>
  <si>
    <t>DNA_In_Tree</t>
  </si>
  <si>
    <t>Extinct_Extant</t>
  </si>
  <si>
    <t>Status_Species</t>
  </si>
  <si>
    <t>DAISIE_Status_Species</t>
  </si>
  <si>
    <t>Remove_Species</t>
  </si>
  <si>
    <t>Fonte</t>
  </si>
  <si>
    <t xml:space="preserve">Notes </t>
  </si>
  <si>
    <t>Hoplobatrachus</t>
  </si>
  <si>
    <t>tigerinus</t>
  </si>
  <si>
    <t>None</t>
  </si>
  <si>
    <t>Dicroglossidae</t>
  </si>
  <si>
    <t>Anura</t>
  </si>
  <si>
    <t>Indus Valley Bullfrog</t>
  </si>
  <si>
    <t>Hoplobatrachus_tigerinus</t>
  </si>
  <si>
    <t>TRUE</t>
  </si>
  <si>
    <t>Extant</t>
  </si>
  <si>
    <t>Non-endemic</t>
  </si>
  <si>
    <t>NA</t>
  </si>
  <si>
    <t>Heterixalus</t>
  </si>
  <si>
    <t>alboguttatus</t>
  </si>
  <si>
    <t>Hyperoliidae</t>
  </si>
  <si>
    <t>Heterixalus_alboguttatus</t>
  </si>
  <si>
    <t>Endemic</t>
  </si>
  <si>
    <t>FALSE</t>
  </si>
  <si>
    <t>andrakata</t>
  </si>
  <si>
    <t>Heterixalus_andrakata</t>
  </si>
  <si>
    <t>betsileo</t>
  </si>
  <si>
    <t>Heterixalus_betsileo</t>
  </si>
  <si>
    <t>boettgeri</t>
  </si>
  <si>
    <t>Heterixalus_boettgeri</t>
  </si>
  <si>
    <t>carbonei</t>
  </si>
  <si>
    <t>Heterixalus_carbonei</t>
  </si>
  <si>
    <t>luteostriatus</t>
  </si>
  <si>
    <t>Heterixalus_luteostriatus</t>
  </si>
  <si>
    <t>madagascariensis</t>
  </si>
  <si>
    <t>Heterixalus_madagascariensis</t>
  </si>
  <si>
    <t>punctatus</t>
  </si>
  <si>
    <t>Heterixalus_punctatus</t>
  </si>
  <si>
    <t>rutenbergi</t>
  </si>
  <si>
    <t>Heterixalus_rutenbergi</t>
  </si>
  <si>
    <t>tricolor</t>
  </si>
  <si>
    <t>Heterixalus_tricolor</t>
  </si>
  <si>
    <t>variabilis</t>
  </si>
  <si>
    <t>Heterixalus_variabilis</t>
  </si>
  <si>
    <t>Boophis</t>
  </si>
  <si>
    <t>albilabris</t>
  </si>
  <si>
    <t>Mantellidae</t>
  </si>
  <si>
    <t>Boophis_albilabris</t>
  </si>
  <si>
    <t>albipunctatus</t>
  </si>
  <si>
    <t>Boophis_albipunctatus</t>
  </si>
  <si>
    <t>andohahela</t>
  </si>
  <si>
    <t>Boophis_andohahela</t>
  </si>
  <si>
    <t>andrangoloaka</t>
  </si>
  <si>
    <t>Boophis_andrangoloaka</t>
  </si>
  <si>
    <t>andreonei</t>
  </si>
  <si>
    <t>Boophis_andreonei</t>
  </si>
  <si>
    <t>anjanaharibeensis</t>
  </si>
  <si>
    <t>Boophis_anjanaharibeensis</t>
  </si>
  <si>
    <t>ankarafensis</t>
  </si>
  <si>
    <t>ankaratra</t>
  </si>
  <si>
    <t>Boophis_ankaratra</t>
  </si>
  <si>
    <t>arcanus</t>
  </si>
  <si>
    <t>Boophis_arcanus</t>
  </si>
  <si>
    <t>asquithi</t>
  </si>
  <si>
    <t>axelmeyeri</t>
  </si>
  <si>
    <t>Boophis_axelmeyeri</t>
  </si>
  <si>
    <t>baetkei</t>
  </si>
  <si>
    <t>Boophis_baetkei</t>
  </si>
  <si>
    <t>blommersae</t>
  </si>
  <si>
    <t>Boophis_blommersae</t>
  </si>
  <si>
    <t>boehmei</t>
  </si>
  <si>
    <t>Boophis_boehmei</t>
  </si>
  <si>
    <t>boppa</t>
  </si>
  <si>
    <t>Boppa's Bright-eyed treefrog</t>
  </si>
  <si>
    <t>bottae</t>
  </si>
  <si>
    <t>Boophis_bottae</t>
  </si>
  <si>
    <t>brachychir</t>
  </si>
  <si>
    <t>Boophis_brachychir</t>
  </si>
  <si>
    <t>burgeri</t>
  </si>
  <si>
    <t>Boophis_burgeri</t>
  </si>
  <si>
    <t>calcaratus</t>
  </si>
  <si>
    <t>Boophis_calcaratus</t>
  </si>
  <si>
    <t>doulioti</t>
  </si>
  <si>
    <t>Boophis_doulioti</t>
  </si>
  <si>
    <t>elenae</t>
  </si>
  <si>
    <t>Boophis_elenae</t>
  </si>
  <si>
    <t>englaenderi</t>
  </si>
  <si>
    <t>Boophis_englaenderi</t>
  </si>
  <si>
    <t>entingae</t>
  </si>
  <si>
    <t>Boophis_entingae</t>
  </si>
  <si>
    <t>erythrodactylus</t>
  </si>
  <si>
    <t>Boophis_erythrodactylus</t>
  </si>
  <si>
    <t>fayi</t>
  </si>
  <si>
    <t>Boophis_fayi</t>
  </si>
  <si>
    <t>feonnyala</t>
  </si>
  <si>
    <t>Boophis_feonnyala</t>
  </si>
  <si>
    <t>goudotii</t>
  </si>
  <si>
    <t>Boophis_goudotii</t>
  </si>
  <si>
    <t>guibei</t>
  </si>
  <si>
    <t>Boophis_guibei</t>
  </si>
  <si>
    <t>haematopus</t>
  </si>
  <si>
    <t>Boophis_haematopus</t>
  </si>
  <si>
    <t>haingana</t>
  </si>
  <si>
    <t>Boophis_haingana</t>
  </si>
  <si>
    <t>idae</t>
  </si>
  <si>
    <t>Boophis_idae</t>
  </si>
  <si>
    <t>jaegeri</t>
  </si>
  <si>
    <t>Boophis_jaegeri</t>
  </si>
  <si>
    <t>laurenti</t>
  </si>
  <si>
    <t>Boophis_laurenti</t>
  </si>
  <si>
    <t>liami</t>
  </si>
  <si>
    <t>Boophis_liami</t>
  </si>
  <si>
    <t>lichenoides</t>
  </si>
  <si>
    <t>Liken treefrog</t>
  </si>
  <si>
    <t>Boophis_lichenoides</t>
  </si>
  <si>
    <t>lilianae</t>
  </si>
  <si>
    <t>Boophis_lilianae</t>
  </si>
  <si>
    <t>luciae</t>
  </si>
  <si>
    <t>Boophis_luciae</t>
  </si>
  <si>
    <t>luteus</t>
  </si>
  <si>
    <t>Boophis_luteus</t>
  </si>
  <si>
    <t>Boophis_madagascariensis</t>
  </si>
  <si>
    <t>majori</t>
  </si>
  <si>
    <t>Boophis_majori</t>
  </si>
  <si>
    <t>mandraka</t>
  </si>
  <si>
    <t>Boophis_mandraka</t>
  </si>
  <si>
    <t>marojezensis</t>
  </si>
  <si>
    <t>Boophis_marojezensis</t>
  </si>
  <si>
    <t>masoala</t>
  </si>
  <si>
    <t>miadana</t>
  </si>
  <si>
    <t>Boophis_miadana</t>
  </si>
  <si>
    <t>microtympanum</t>
  </si>
  <si>
    <t>Boophis_microtympanum</t>
  </si>
  <si>
    <t>miniatus</t>
  </si>
  <si>
    <t>Boophis_miniatus</t>
  </si>
  <si>
    <t>narinsi</t>
  </si>
  <si>
    <t>Boophis_narinsi</t>
  </si>
  <si>
    <t>Gephyromantis</t>
  </si>
  <si>
    <t>fiharimpe</t>
  </si>
  <si>
    <t>occidentalis</t>
  </si>
  <si>
    <t>Western white lipped treefrog</t>
  </si>
  <si>
    <t>Boophis_occidentalis</t>
  </si>
  <si>
    <t>opisthodon</t>
  </si>
  <si>
    <t>Boophis_opisthodon</t>
  </si>
  <si>
    <t>pauliani</t>
  </si>
  <si>
    <t>Boophis_pauliani</t>
  </si>
  <si>
    <t>periegetes</t>
  </si>
  <si>
    <t>Boophis_periegetes</t>
  </si>
  <si>
    <t>picturatus</t>
  </si>
  <si>
    <t>Boophis_picturatus</t>
  </si>
  <si>
    <t>piperatus</t>
  </si>
  <si>
    <t>Boophis_piperatus</t>
  </si>
  <si>
    <t>popi</t>
  </si>
  <si>
    <t>Boophis_popi</t>
  </si>
  <si>
    <t>praedictus</t>
  </si>
  <si>
    <t>Boophis_praedictus</t>
  </si>
  <si>
    <t>pyrrhus</t>
  </si>
  <si>
    <t>Boophis_pyrrhus</t>
  </si>
  <si>
    <t>quasiboehmei</t>
  </si>
  <si>
    <t>Boophis_quasiboehmei</t>
  </si>
  <si>
    <t>rappiodes</t>
  </si>
  <si>
    <t>Boophis_rappiodes</t>
  </si>
  <si>
    <t>reticulatus</t>
  </si>
  <si>
    <t>Boophis_reticulatus</t>
  </si>
  <si>
    <t>rhodoscelis</t>
  </si>
  <si>
    <t>Boophis_rhodoscelis</t>
  </si>
  <si>
    <t>roseipalmatus</t>
  </si>
  <si>
    <t>Boophis_roseipalmatus</t>
  </si>
  <si>
    <t>rufioculis</t>
  </si>
  <si>
    <t>Boophis_rufioculis</t>
  </si>
  <si>
    <t>sambirano</t>
  </si>
  <si>
    <t>Boophis_sambirano</t>
  </si>
  <si>
    <t>sandrae</t>
  </si>
  <si>
    <t>Boophis_sandrae</t>
  </si>
  <si>
    <t>schuboeae</t>
  </si>
  <si>
    <t>Boophis_schuboeae</t>
  </si>
  <si>
    <t>septentrionalis</t>
  </si>
  <si>
    <t>Boophis_septentrionalis</t>
  </si>
  <si>
    <t>sibilans</t>
  </si>
  <si>
    <t>Boophis_sibilans</t>
  </si>
  <si>
    <t>solomaso</t>
  </si>
  <si>
    <t>Boophis_solomaso</t>
  </si>
  <si>
    <t>spinophis</t>
  </si>
  <si>
    <t>Boophis_spinophis</t>
  </si>
  <si>
    <t>tampoka</t>
  </si>
  <si>
    <t>Boophis_tampoka</t>
  </si>
  <si>
    <t>tasymena</t>
  </si>
  <si>
    <t>Boophis_tasymena</t>
  </si>
  <si>
    <t>tephraeomystax</t>
  </si>
  <si>
    <t>Boophis_tephraeomystax</t>
  </si>
  <si>
    <t>tsilomaro</t>
  </si>
  <si>
    <t>Boophis_tsilomaro</t>
  </si>
  <si>
    <t>ulftunni</t>
  </si>
  <si>
    <t>Boophis_ulftunni</t>
  </si>
  <si>
    <t>viridis</t>
  </si>
  <si>
    <t>Boophis_viridis</t>
  </si>
  <si>
    <t>vittatus</t>
  </si>
  <si>
    <t>Boophis_vittatus</t>
  </si>
  <si>
    <t>williamsi</t>
  </si>
  <si>
    <t>Boophis_williamsi</t>
  </si>
  <si>
    <t>xerophilus</t>
  </si>
  <si>
    <t>Boophis_xerophilus</t>
  </si>
  <si>
    <t>Aglyptodactylus</t>
  </si>
  <si>
    <t>australis</t>
  </si>
  <si>
    <t>chorus</t>
  </si>
  <si>
    <t>inguinalis</t>
  </si>
  <si>
    <t>laticeps</t>
  </si>
  <si>
    <t>Aglyptodactylus_laticeps</t>
  </si>
  <si>
    <t>Aglyptodactylus_madagascariensis</t>
  </si>
  <si>
    <t>securifer</t>
  </si>
  <si>
    <t>Aglyptodactylus_securifer</t>
  </si>
  <si>
    <t>Laliostoma</t>
  </si>
  <si>
    <t>labrosum</t>
  </si>
  <si>
    <t>Laliostoma_labrosum</t>
  </si>
  <si>
    <t>Blommersia</t>
  </si>
  <si>
    <t>angolafa</t>
  </si>
  <si>
    <t>Blommersia_angolafa</t>
  </si>
  <si>
    <t>matsilo</t>
  </si>
  <si>
    <t>Blommersia_blommersae</t>
  </si>
  <si>
    <t>dejongi</t>
  </si>
  <si>
    <t>Blommersia_dejongi</t>
  </si>
  <si>
    <t>domerguei</t>
  </si>
  <si>
    <t>Blommersia_domerguei</t>
  </si>
  <si>
    <t>oelkrugi</t>
  </si>
  <si>
    <t>galani</t>
  </si>
  <si>
    <t>Blommersia_galani</t>
  </si>
  <si>
    <t>grandisonae</t>
  </si>
  <si>
    <t>Blommersia_grandisonae</t>
  </si>
  <si>
    <t>kely</t>
  </si>
  <si>
    <t>Blommersia_kely</t>
  </si>
  <si>
    <t>sarotra</t>
  </si>
  <si>
    <t>Blommersia_sarotra</t>
  </si>
  <si>
    <t>Blommersia_variabilis</t>
  </si>
  <si>
    <t>wittei</t>
  </si>
  <si>
    <t>Blommersia_wittei</t>
  </si>
  <si>
    <t>Boehmantis</t>
  </si>
  <si>
    <t>Boehmantis_microtympanum</t>
  </si>
  <si>
    <t>ambohitra</t>
  </si>
  <si>
    <t>Gephyromantis_ambohitra</t>
  </si>
  <si>
    <t>portonae</t>
  </si>
  <si>
    <t>angano</t>
  </si>
  <si>
    <t>asper</t>
  </si>
  <si>
    <t>Gephyromantis_asper</t>
  </si>
  <si>
    <t>atsingy</t>
  </si>
  <si>
    <t>Gephyromantis_atsingy</t>
  </si>
  <si>
    <t>Guibemantis</t>
  </si>
  <si>
    <t>fotsitenda</t>
  </si>
  <si>
    <t>blanci</t>
  </si>
  <si>
    <t>Gephyromantis_blanci</t>
  </si>
  <si>
    <t>boulengeri</t>
  </si>
  <si>
    <t>Gephyromantis_boulengeri</t>
  </si>
  <si>
    <t>ceratophrys</t>
  </si>
  <si>
    <t>razandry</t>
  </si>
  <si>
    <t>cornutus</t>
  </si>
  <si>
    <t>Gephyromantis_cornutus</t>
  </si>
  <si>
    <t>corvus</t>
  </si>
  <si>
    <t>Gephyromantis_corvus</t>
  </si>
  <si>
    <t>decaryi</t>
  </si>
  <si>
    <t>Gephyromantis_decaryi</t>
  </si>
  <si>
    <t>eiselti</t>
  </si>
  <si>
    <t>Gephyromantis_eiselti</t>
  </si>
  <si>
    <t>enki</t>
  </si>
  <si>
    <t>Gephyromantis_enki</t>
  </si>
  <si>
    <t>razoky</t>
  </si>
  <si>
    <t>ampondo</t>
  </si>
  <si>
    <t>http://www.markscherz.com/wp-content/uploads/Vences-et-al.-2024-Four-new-specices-of-forest-dwelling-mantelid-frogs-from-Madagascar-allied-to-Gephyromantis-moseri.pdf</t>
  </si>
  <si>
    <t>bemiray</t>
  </si>
  <si>
    <t>fuscus</t>
  </si>
  <si>
    <t>grosjeani</t>
  </si>
  <si>
    <t>hintelmannae</t>
  </si>
  <si>
    <t>Gephyromantis_hintelmannae</t>
  </si>
  <si>
    <t>horridus</t>
  </si>
  <si>
    <t>Boettger's Grainy Frog</t>
  </si>
  <si>
    <t>Gephyromantis_horridus</t>
  </si>
  <si>
    <t>kintana</t>
  </si>
  <si>
    <t>klemmeri</t>
  </si>
  <si>
    <t>Klemmer's Madagascar Frog</t>
  </si>
  <si>
    <t>Gephyromantis_klemmeri</t>
  </si>
  <si>
    <t>makira</t>
  </si>
  <si>
    <t>leucocephalus</t>
  </si>
  <si>
    <t>Gephyromantis_leucocephalus</t>
  </si>
  <si>
    <t>leucomaculatus</t>
  </si>
  <si>
    <t>Gephyromantis_leucomaculatus</t>
  </si>
  <si>
    <t>lomorina</t>
  </si>
  <si>
    <t>Gephyromantis_luteus</t>
  </si>
  <si>
    <t>Mantidactylus</t>
  </si>
  <si>
    <t>inaudax</t>
  </si>
  <si>
    <t>https://amphibiaweb.org/cgi/amphib_query?where-genus=Mantidactylus&amp;where-species=inaudax</t>
  </si>
  <si>
    <t>mafy</t>
  </si>
  <si>
    <t>Gephyromantis_mafy</t>
  </si>
  <si>
    <t>tripunctatus</t>
  </si>
  <si>
    <t>https://amphibiaweb.org/cgi/amphib_query?where-genus=Mantidactylus&amp;where-species=tripunctatus</t>
  </si>
  <si>
    <t>malagasius</t>
  </si>
  <si>
    <t>Gephyromantis_malagasius</t>
  </si>
  <si>
    <t>ventrimaculatus</t>
  </si>
  <si>
    <t>Gephyromantis_ventrimaculatus</t>
  </si>
  <si>
    <t>https://amphibiaweb.org/species/4613</t>
  </si>
  <si>
    <t>cornucopia</t>
  </si>
  <si>
    <t>https://digital.csic.es/handle/10261/308409</t>
  </si>
  <si>
    <t>feomborona</t>
  </si>
  <si>
    <t>moseri</t>
  </si>
  <si>
    <t>Gephyromantis_moseri</t>
  </si>
  <si>
    <t>kremenae</t>
  </si>
  <si>
    <t>pedronoi</t>
  </si>
  <si>
    <t>plicifer</t>
  </si>
  <si>
    <t>Gephyromantis_plicifer</t>
  </si>
  <si>
    <t>mafifeo</t>
  </si>
  <si>
    <t>pseudoasper</t>
  </si>
  <si>
    <t>Gephyromantis_pseudoasper</t>
  </si>
  <si>
    <t>ranjomavo</t>
  </si>
  <si>
    <t>Gephyromantis_ranjomavo</t>
  </si>
  <si>
    <t>redimitus</t>
  </si>
  <si>
    <t>Gephyromantis_redimitus</t>
  </si>
  <si>
    <t>rivicola</t>
  </si>
  <si>
    <t>Gephyromantis_rivicola</t>
  </si>
  <si>
    <t>runewsweeki</t>
  </si>
  <si>
    <t>Gephyromantis_runewsweeki</t>
  </si>
  <si>
    <t>salegy</t>
  </si>
  <si>
    <t>Salegy forest frog</t>
  </si>
  <si>
    <t>Gephyromantis_salegy</t>
  </si>
  <si>
    <t>saturnini</t>
  </si>
  <si>
    <t>schilfi</t>
  </si>
  <si>
    <t>Gephyromantis_schilfi</t>
  </si>
  <si>
    <t>sculpturatus</t>
  </si>
  <si>
    <t>Gephyromantis_sculpturatus</t>
  </si>
  <si>
    <t>mitsinjo</t>
  </si>
  <si>
    <t>silvanus</t>
  </si>
  <si>
    <t>Gephyromantis_silvanus</t>
  </si>
  <si>
    <t>spiniferus</t>
  </si>
  <si>
    <t>Gephyromantis_spiniferus</t>
  </si>
  <si>
    <t>striatus</t>
  </si>
  <si>
    <t>Gephyromantis_striatus</t>
  </si>
  <si>
    <t>tahotra</t>
  </si>
  <si>
    <t>Gephyromantis_tahotra</t>
  </si>
  <si>
    <t>tandroka</t>
  </si>
  <si>
    <t>Gephyromantis_tandroka</t>
  </si>
  <si>
    <t>thelenae</t>
  </si>
  <si>
    <t>Gephyromantis_thelenae</t>
  </si>
  <si>
    <t>tohatra</t>
  </si>
  <si>
    <t>tschenki</t>
  </si>
  <si>
    <t>Gephyromantis_tschenki</t>
  </si>
  <si>
    <t>sergei</t>
  </si>
  <si>
    <t>verrucosus</t>
  </si>
  <si>
    <t>Gephyromantis_verrucosus</t>
  </si>
  <si>
    <t>webbi</t>
  </si>
  <si>
    <t>Gephyromantis_webbi</t>
  </si>
  <si>
    <t>zavona</t>
  </si>
  <si>
    <t>Gephyromantis_zavona</t>
  </si>
  <si>
    <t>albolineatus</t>
  </si>
  <si>
    <t>Guibemantis_albolineatus</t>
  </si>
  <si>
    <t>albomaculatus</t>
  </si>
  <si>
    <t>White-spotted Malagasy Pandanus Frog</t>
  </si>
  <si>
    <t>bara</t>
  </si>
  <si>
    <t>https://europepmc.org/article/med/37518239</t>
  </si>
  <si>
    <t>annulatus</t>
  </si>
  <si>
    <t>Ring-wearing Tree Frog</t>
  </si>
  <si>
    <t>Guibemantis_annulatus</t>
  </si>
  <si>
    <t>bicalcaratus</t>
  </si>
  <si>
    <t>Guibemantis_bicalcaratus</t>
  </si>
  <si>
    <t>depressiceps</t>
  </si>
  <si>
    <t>Guibemantis_depressiceps</t>
  </si>
  <si>
    <t>diphonus</t>
  </si>
  <si>
    <t>flavobrunneus</t>
  </si>
  <si>
    <t>Guibemantis_flavobrunneus</t>
  </si>
  <si>
    <t>pulcherrimus</t>
  </si>
  <si>
    <t>https://europepmc.org/article/med/37518534</t>
  </si>
  <si>
    <t>kathrinae</t>
  </si>
  <si>
    <t>Guibemantis_kathrinae</t>
  </si>
  <si>
    <t>liber</t>
  </si>
  <si>
    <t>Guibemantis_liber</t>
  </si>
  <si>
    <t>methueni</t>
  </si>
  <si>
    <t>Guibemantis_methueni</t>
  </si>
  <si>
    <t>milingilingy</t>
  </si>
  <si>
    <t>pulcher</t>
  </si>
  <si>
    <t>Guibemantis_pulcher</t>
  </si>
  <si>
    <t>ambakoana</t>
  </si>
  <si>
    <t>https://europepmc.org/article/med/38221190</t>
  </si>
  <si>
    <t>Guibemantis_punctatus</t>
  </si>
  <si>
    <t>rianasoa</t>
  </si>
  <si>
    <t>vakoa</t>
  </si>
  <si>
    <t>dupreezi</t>
  </si>
  <si>
    <t>https://journals.co.za/doi/abs/10.1080/21564574.2023.2165547</t>
  </si>
  <si>
    <t>tasifotsy</t>
  </si>
  <si>
    <t>White-flanked Malagasy Tree Frog</t>
  </si>
  <si>
    <t>Guibemantis_tasifotsy</t>
  </si>
  <si>
    <t>timidus</t>
  </si>
  <si>
    <t>Guibemantis_timidus</t>
  </si>
  <si>
    <t>tornieri</t>
  </si>
  <si>
    <t>Guibemantis_tornieri</t>
  </si>
  <si>
    <t>obscurus</t>
  </si>
  <si>
    <t>Boophis_obscurus</t>
  </si>
  <si>
    <t>wattersoni</t>
  </si>
  <si>
    <t>Wattersonâ€™s tree frog</t>
  </si>
  <si>
    <t>Guibemantis_wattersoni</t>
  </si>
  <si>
    <t>woosteri</t>
  </si>
  <si>
    <t>Woosterâ€™s Malagasy Pandanus Frog</t>
  </si>
  <si>
    <t>Mantella</t>
  </si>
  <si>
    <t>aurantiaca</t>
  </si>
  <si>
    <t>Golden Mantella</t>
  </si>
  <si>
    <t>Mantella_aurantiaca</t>
  </si>
  <si>
    <t>baroni</t>
  </si>
  <si>
    <t>Mantella_baroni</t>
  </si>
  <si>
    <t>bernhardi</t>
  </si>
  <si>
    <t>Mantella_bernhardi</t>
  </si>
  <si>
    <t>Mantella_betsileo</t>
  </si>
  <si>
    <t>cowanii</t>
  </si>
  <si>
    <t>Harlequin Mantella</t>
  </si>
  <si>
    <t>Mantella_cowanii</t>
  </si>
  <si>
    <t>crocea</t>
  </si>
  <si>
    <t>Mantella_crocea</t>
  </si>
  <si>
    <t>ebenaui</t>
  </si>
  <si>
    <t>Mantella_ebenaui</t>
  </si>
  <si>
    <t>expectata</t>
  </si>
  <si>
    <t>Blue-legged mantella</t>
  </si>
  <si>
    <t>Mantella_expectata</t>
  </si>
  <si>
    <t>haraldmeieri</t>
  </si>
  <si>
    <t>Mantella_haraldmeieri</t>
  </si>
  <si>
    <t>laevigata</t>
  </si>
  <si>
    <t>Malagasy Climbing Mantella</t>
  </si>
  <si>
    <t>Mantella_laevigata</t>
  </si>
  <si>
    <t>Mantella_madagascariensis</t>
  </si>
  <si>
    <t>manery</t>
  </si>
  <si>
    <t>Mantella_manery</t>
  </si>
  <si>
    <t>milotympanum</t>
  </si>
  <si>
    <t>Mantella_milotympanum</t>
  </si>
  <si>
    <t>nigricans</t>
  </si>
  <si>
    <t>Mantella_nigricans</t>
  </si>
  <si>
    <t>pulchra</t>
  </si>
  <si>
    <t>Mantella_pulchra</t>
  </si>
  <si>
    <t>Mantella_viridis</t>
  </si>
  <si>
    <t>aerumnalis</t>
  </si>
  <si>
    <t>Mantidactylus_aerumnalis</t>
  </si>
  <si>
    <t>albofrenatus</t>
  </si>
  <si>
    <t>Mantidactylus_albofrenatus</t>
  </si>
  <si>
    <t>alutus</t>
  </si>
  <si>
    <t>Mantidactylus_alutus</t>
  </si>
  <si>
    <t>ambohimitombi</t>
  </si>
  <si>
    <t>marefo</t>
  </si>
  <si>
    <t>Mantidactylus_ambohimitombi</t>
  </si>
  <si>
    <t>https://www.mapress.com/mt/article/view/megataxa.7.2.1</t>
  </si>
  <si>
    <t>ambony</t>
  </si>
  <si>
    <t>ambreensis</t>
  </si>
  <si>
    <t>Mantidactylus_ambreensis</t>
  </si>
  <si>
    <t>argenteus</t>
  </si>
  <si>
    <t>Mantidactylus_argenteus</t>
  </si>
  <si>
    <t>atsimo</t>
  </si>
  <si>
    <t>augustini</t>
  </si>
  <si>
    <t>bellyi</t>
  </si>
  <si>
    <t>Mantidactylus_bellyi</t>
  </si>
  <si>
    <t>betsileanus</t>
  </si>
  <si>
    <t>Mantidactylus_betsileanus</t>
  </si>
  <si>
    <t>biporus</t>
  </si>
  <si>
    <t>Mantidactylus_biporus</t>
  </si>
  <si>
    <t>bletzae</t>
  </si>
  <si>
    <t>bourgati</t>
  </si>
  <si>
    <t>Mantidactylus_bourgati</t>
  </si>
  <si>
    <t>brevipalmatus</t>
  </si>
  <si>
    <t>Mantidactylus_brevipalmatus</t>
  </si>
  <si>
    <t>brevirostris</t>
  </si>
  <si>
    <t>eulenbergeri</t>
  </si>
  <si>
    <t>charlotteae</t>
  </si>
  <si>
    <t>Mantidactylus_charlotteae</t>
  </si>
  <si>
    <t>Mantidactylus_cowanii</t>
  </si>
  <si>
    <t>curtus</t>
  </si>
  <si>
    <t>Mantidactylus_curtus</t>
  </si>
  <si>
    <t>fergusoni</t>
  </si>
  <si>
    <t>delormei</t>
  </si>
  <si>
    <t>Mantidactylus_delormei</t>
  </si>
  <si>
    <t>georgei</t>
  </si>
  <si>
    <t>femoralis</t>
  </si>
  <si>
    <t>Mantidactylus_femoralis</t>
  </si>
  <si>
    <t>glosi</t>
  </si>
  <si>
    <t>grubenmanni</t>
  </si>
  <si>
    <t>gudrunae</t>
  </si>
  <si>
    <t>grandidieri</t>
  </si>
  <si>
    <t>Mantidactylus_grandidieri</t>
  </si>
  <si>
    <t>incognitus</t>
  </si>
  <si>
    <t>jahnarum</t>
  </si>
  <si>
    <t>guttulatus</t>
  </si>
  <si>
    <t>Mantidactylus_guttulatus</t>
  </si>
  <si>
    <t>jonasi</t>
  </si>
  <si>
    <t>katae</t>
  </si>
  <si>
    <t>kortei</t>
  </si>
  <si>
    <t>mahery</t>
  </si>
  <si>
    <t>manerana</t>
  </si>
  <si>
    <t>antsanga</t>
  </si>
  <si>
    <t>two subspecies antsanga fotaka</t>
  </si>
  <si>
    <t>marintsoai</t>
  </si>
  <si>
    <t>lugubris</t>
  </si>
  <si>
    <t>Mantidactylus_lugubris</t>
  </si>
  <si>
    <t>riparius</t>
  </si>
  <si>
    <t>madecassus</t>
  </si>
  <si>
    <t>Mantidactylus_madecassus</t>
  </si>
  <si>
    <t>steinfartzi</t>
  </si>
  <si>
    <t>Mantidactylus_majori</t>
  </si>
  <si>
    <t>stelliger</t>
  </si>
  <si>
    <t>catalai</t>
  </si>
  <si>
    <t>https://www.mdpi.com/2076-2615/13/17/2800</t>
  </si>
  <si>
    <t>melanopleura</t>
  </si>
  <si>
    <t>Mantidactylus_melanopleura</t>
  </si>
  <si>
    <t>mocquardi</t>
  </si>
  <si>
    <t>Mantidactylus_mocquardi</t>
  </si>
  <si>
    <t>noralottae</t>
  </si>
  <si>
    <t>Mantidactylus_noralottae</t>
  </si>
  <si>
    <t>danieli</t>
  </si>
  <si>
    <t>opiparis</t>
  </si>
  <si>
    <t>Mantidactylus_opiparis</t>
  </si>
  <si>
    <t>paidroa</t>
  </si>
  <si>
    <t>Mantidactylus_paidroa</t>
  </si>
  <si>
    <t>Mantidactylus_pauliani</t>
  </si>
  <si>
    <t>petakorona</t>
  </si>
  <si>
    <t>macrotympanum</t>
  </si>
  <si>
    <t>radaka</t>
  </si>
  <si>
    <t>olgae</t>
  </si>
  <si>
    <t>schulzi</t>
  </si>
  <si>
    <t>poissoni</t>
  </si>
  <si>
    <t>tavaratra</t>
  </si>
  <si>
    <t>marokoroko</t>
  </si>
  <si>
    <t>Hutter CR, Andriampenomanana ZF, Andrianasolo GT, Cobb KA, Razafindraibe JH, Abraham RK, Lambert SM. 2021. A fantastic new species of secretive forest frog discovered from forest fragments near Andasibe, Madagascar. Zoosystematics and Evolution. Museum für Naturkunde, Berlin 97:483-495.</t>
  </si>
  <si>
    <t>tricinctus</t>
  </si>
  <si>
    <t>Mantidactylus tricinctus</t>
  </si>
  <si>
    <t>Mantidactylus_tricinctus</t>
  </si>
  <si>
    <t>granulatus</t>
  </si>
  <si>
    <t>Gephyromantis granulatus</t>
  </si>
  <si>
    <t>Gephyromantis_granulatus</t>
  </si>
  <si>
    <t>ulcerosus</t>
  </si>
  <si>
    <t>Mantidactylus ulcerosus</t>
  </si>
  <si>
    <t>Mantidactylus_ulcerosus</t>
  </si>
  <si>
    <t>zipperi</t>
  </si>
  <si>
    <t>Mantidactylus zipperi</t>
  </si>
  <si>
    <t>Mantidactylus_zipperi</t>
  </si>
  <si>
    <t>zolitschka</t>
  </si>
  <si>
    <t>Mantidactylus zolitschka</t>
  </si>
  <si>
    <t>Mantidactylus_zolitschka</t>
  </si>
  <si>
    <t>Spinomantis</t>
  </si>
  <si>
    <t>aglavei</t>
  </si>
  <si>
    <t>Spinomantis aglavei</t>
  </si>
  <si>
    <t>Spinomantis_aglavei</t>
  </si>
  <si>
    <t>beckei</t>
  </si>
  <si>
    <t>Spinomantis beckei</t>
  </si>
  <si>
    <t>bertini</t>
  </si>
  <si>
    <t>Spinomantis bertini</t>
  </si>
  <si>
    <t>Spinomantis_bertini</t>
  </si>
  <si>
    <t>brunae</t>
  </si>
  <si>
    <t>Spinomantis brunae</t>
  </si>
  <si>
    <t>Bruna's Madagascan stream frog</t>
  </si>
  <si>
    <t>Spinomantis_brunae</t>
  </si>
  <si>
    <t>elegans</t>
  </si>
  <si>
    <t>Spinomantis elegans</t>
  </si>
  <si>
    <t>Spinomantis_elegans</t>
  </si>
  <si>
    <t>fimbriatus</t>
  </si>
  <si>
    <t>Spinomantis fimbriatus</t>
  </si>
  <si>
    <t>Spinomantis_fimbriatus</t>
  </si>
  <si>
    <t>Spinomantis guibei</t>
  </si>
  <si>
    <t>Spinomantis_guibei</t>
  </si>
  <si>
    <t>massi</t>
  </si>
  <si>
    <t>Spinomantis massi</t>
  </si>
  <si>
    <t>Spinomantis_massi</t>
  </si>
  <si>
    <t>microtis</t>
  </si>
  <si>
    <t>Spinomantis microtis</t>
  </si>
  <si>
    <t>Spinomantis_microtis</t>
  </si>
  <si>
    <t>mirus</t>
  </si>
  <si>
    <t>Spinomantis mirus</t>
  </si>
  <si>
    <t>nussbaumi</t>
  </si>
  <si>
    <t>Spinomantis nussbaumi</t>
  </si>
  <si>
    <t>Spinomantis_nussbaumi</t>
  </si>
  <si>
    <t>peraccae</t>
  </si>
  <si>
    <t>Spinomantis peraccae</t>
  </si>
  <si>
    <t>Spinomantis_peraccae</t>
  </si>
  <si>
    <t>phantasticus</t>
  </si>
  <si>
    <t>Spinomantis phantasticus</t>
  </si>
  <si>
    <t>Spinomantis_phantasticus</t>
  </si>
  <si>
    <t>Spinomantis tavaratra</t>
  </si>
  <si>
    <t>Spinomantis_tavaratra</t>
  </si>
  <si>
    <t>Tsingymantis</t>
  </si>
  <si>
    <t>antitra</t>
  </si>
  <si>
    <t>Tsingymantis antitra</t>
  </si>
  <si>
    <t>Tsingymantis_antitra</t>
  </si>
  <si>
    <t>Wakea</t>
  </si>
  <si>
    <t>madinika</t>
  </si>
  <si>
    <t>Wakea madinika</t>
  </si>
  <si>
    <t>Wakea_madinika</t>
  </si>
  <si>
    <t>Anilany</t>
  </si>
  <si>
    <t>helenae</t>
  </si>
  <si>
    <t>Anilany helenae</t>
  </si>
  <si>
    <t>Microhylidae</t>
  </si>
  <si>
    <t>Stumpffia_helenae</t>
  </si>
  <si>
    <t>Anodonthyla</t>
  </si>
  <si>
    <t>boulengerii</t>
  </si>
  <si>
    <t>Anodonthyla boulengerii</t>
  </si>
  <si>
    <t>Anodonthyla_boulengerii</t>
  </si>
  <si>
    <t>emilei</t>
  </si>
  <si>
    <t>Anodonthyla emilei</t>
  </si>
  <si>
    <t>Anodonthyla_emilei</t>
  </si>
  <si>
    <t>eximia</t>
  </si>
  <si>
    <t>Anodonthyla eximia</t>
  </si>
  <si>
    <t>hutchisoni</t>
  </si>
  <si>
    <t>Anodonthyla hutchisoni</t>
  </si>
  <si>
    <t>Anodonthyla_hutchisoni</t>
  </si>
  <si>
    <t>jeanbai</t>
  </si>
  <si>
    <t>Anodonthyla jeanbai</t>
  </si>
  <si>
    <t>Anodonthyla_jeanbai</t>
  </si>
  <si>
    <t>montana</t>
  </si>
  <si>
    <t>Anodonthyla montana</t>
  </si>
  <si>
    <t>Anodonthyla_montana</t>
  </si>
  <si>
    <t>moramora</t>
  </si>
  <si>
    <t>Anodonthyla moramora</t>
  </si>
  <si>
    <t>Anodonthyla_moramora</t>
  </si>
  <si>
    <t>nigrigularis</t>
  </si>
  <si>
    <t>Anodonthyla nigrigularis</t>
  </si>
  <si>
    <t>Anodonthyla_nigrigularis</t>
  </si>
  <si>
    <t>pollicaris</t>
  </si>
  <si>
    <t>Anodonthyla pollicaris</t>
  </si>
  <si>
    <t>Anodonthyla_pollicaris</t>
  </si>
  <si>
    <t>rouxae</t>
  </si>
  <si>
    <t>Anodonthyla rouxae</t>
  </si>
  <si>
    <t>Anodonthyla_rouxae</t>
  </si>
  <si>
    <t>theoi</t>
  </si>
  <si>
    <t>Anodonthyla theoi</t>
  </si>
  <si>
    <t>Anodonthyla_theoi</t>
  </si>
  <si>
    <t>vallani</t>
  </si>
  <si>
    <t>Anodonthyla vallani</t>
  </si>
  <si>
    <t>Anodonthyla_vallani</t>
  </si>
  <si>
    <t>Cophyla</t>
  </si>
  <si>
    <t>berara</t>
  </si>
  <si>
    <t>Cophyla berara</t>
  </si>
  <si>
    <t>Cophyla_berara</t>
  </si>
  <si>
    <t>fortuna</t>
  </si>
  <si>
    <t>Cophyla fortuna</t>
  </si>
  <si>
    <t>Lucky Cophyla</t>
  </si>
  <si>
    <t>maharipeo</t>
  </si>
  <si>
    <t>Cophyla maharipeo</t>
  </si>
  <si>
    <t>noromalalae</t>
  </si>
  <si>
    <t>Cophyla noromalalae</t>
  </si>
  <si>
    <t>occultans</t>
  </si>
  <si>
    <t>Cophyla occultans</t>
  </si>
  <si>
    <t>Cophyla_occultans</t>
  </si>
  <si>
    <t>phyllodactyla</t>
  </si>
  <si>
    <t>Cophyla phyllodactyla</t>
  </si>
  <si>
    <t>Cophyla_phyllodactyla</t>
  </si>
  <si>
    <t>puellarum</t>
  </si>
  <si>
    <t>Cophyla puellarum</t>
  </si>
  <si>
    <t>Madecassophryne</t>
  </si>
  <si>
    <t>truebae</t>
  </si>
  <si>
    <t>Madecassophryne truebae</t>
  </si>
  <si>
    <t>Madecassophryne_truebae</t>
  </si>
  <si>
    <t>Stumpffia</t>
  </si>
  <si>
    <t>lynnae</t>
  </si>
  <si>
    <t>Stumpffia lynnae</t>
  </si>
  <si>
    <t>Mullin KE, Rakotomanga MG, Dawson J, Glaw F, Rakotoarison A, Orozco-terWengel P, Scherz MD. 2022 An unexpected new red bellied Stumpffia (Microhylidae) from forest fragments in central Madagascar highlights remaining cryptic diversity. ZooKeys 1104: 1-28.</t>
  </si>
  <si>
    <t>bishopi</t>
  </si>
  <si>
    <t>Stumpffia bishopi</t>
  </si>
  <si>
    <t>Rakotoarison, A., Glaw, F., Rasolonjatovo, S. M., Razafindraibe, J. H., Vences, M., &amp; Scherz, M. D. (2022). Discovery of frogs of the Stumpffia hara species group (Microhylidae, Cophylinae) on Montagne d’Ambre in northern Madagascar, with description of a new species. Evolutionary Systematics, 6, 21-33</t>
  </si>
  <si>
    <t>https://amphibiaweb.org/species/9509</t>
  </si>
  <si>
    <t>Mini</t>
  </si>
  <si>
    <t>ature</t>
  </si>
  <si>
    <t>Mini ature</t>
  </si>
  <si>
    <t>x</t>
  </si>
  <si>
    <t>Platypelis</t>
  </si>
  <si>
    <t>alticola</t>
  </si>
  <si>
    <t>Platypelis alticola</t>
  </si>
  <si>
    <t>ando</t>
  </si>
  <si>
    <t>Platypelis ando</t>
  </si>
  <si>
    <t>barbouri</t>
  </si>
  <si>
    <t>Platypelis barbouri</t>
  </si>
  <si>
    <t>Platypelis_barbouri</t>
  </si>
  <si>
    <t>Platypelis cowanii</t>
  </si>
  <si>
    <t>Betsileo Giant Treefrog</t>
  </si>
  <si>
    <t>Platypelis_cowanii</t>
  </si>
  <si>
    <t>grandis</t>
  </si>
  <si>
    <t>Platypelis grandis</t>
  </si>
  <si>
    <t>Platypelis_grandis</t>
  </si>
  <si>
    <t>karenae</t>
  </si>
  <si>
    <t>Platypelis karenae</t>
  </si>
  <si>
    <t>laetus</t>
  </si>
  <si>
    <t>Platypelis laetus</t>
  </si>
  <si>
    <t>mavomavo</t>
  </si>
  <si>
    <t>Platypelis mavomavo</t>
  </si>
  <si>
    <t>Yellowish Tree Cophyline Frog (English)</t>
  </si>
  <si>
    <t>Platypelis_mavomavo</t>
  </si>
  <si>
    <t>milloti</t>
  </si>
  <si>
    <t>Platypelis milloti</t>
  </si>
  <si>
    <t>Platypelis_milloti</t>
  </si>
  <si>
    <t>Platypelis olgae</t>
  </si>
  <si>
    <t>Platypelis_olgae</t>
  </si>
  <si>
    <t>Platypelis pollicaris</t>
  </si>
  <si>
    <t>Platypelis_pollicaris</t>
  </si>
  <si>
    <t>ranjomena</t>
  </si>
  <si>
    <t>Platypelis ranjomena</t>
  </si>
  <si>
    <t>ravus</t>
  </si>
  <si>
    <t>Platypelis ravus</t>
  </si>
  <si>
    <t>Platypelis_ravus</t>
  </si>
  <si>
    <t>tetra</t>
  </si>
  <si>
    <t>Platypelis tetra</t>
  </si>
  <si>
    <t>Four-spotted tree cophyline frog (English)</t>
  </si>
  <si>
    <t>Platypelis_tetra</t>
  </si>
  <si>
    <t>tsaratananaensis</t>
  </si>
  <si>
    <t>Platypelis tsaratananaensis</t>
  </si>
  <si>
    <t>Platypelis_tsaratananaensis</t>
  </si>
  <si>
    <t>tuberifera</t>
  </si>
  <si>
    <t>Platypelis tuberifera</t>
  </si>
  <si>
    <t>Platypelis_tuberifera</t>
  </si>
  <si>
    <t>Plethodontohyla</t>
  </si>
  <si>
    <t>alluaudi</t>
  </si>
  <si>
    <t>Plethodontohyla alluaudi</t>
  </si>
  <si>
    <t>Rhombophryne_alluaudi</t>
  </si>
  <si>
    <t>angulifera</t>
  </si>
  <si>
    <t>Plethodontohyla angulifera</t>
  </si>
  <si>
    <t>Werner's Digging Frog</t>
  </si>
  <si>
    <t>Plethodontohyla_angulifera</t>
  </si>
  <si>
    <t>bipunctata</t>
  </si>
  <si>
    <t>Plethodontohyla bipunctata</t>
  </si>
  <si>
    <t>Plethodontohyla_bipunctata</t>
  </si>
  <si>
    <t>brevipes</t>
  </si>
  <si>
    <t>Plethodontohyla brevipes</t>
  </si>
  <si>
    <t>Plethodontohyla_brevipes</t>
  </si>
  <si>
    <t>fonetana</t>
  </si>
  <si>
    <t>Plethodontohyla fonetana</t>
  </si>
  <si>
    <t>Plethodontohyla_fonetana</t>
  </si>
  <si>
    <t>guentheri</t>
  </si>
  <si>
    <t>Plethodontohyla guentheri</t>
  </si>
  <si>
    <t>Plethodontohyla_guentheri</t>
  </si>
  <si>
    <t>Plethodontohyla inguinalis</t>
  </si>
  <si>
    <t>Plethodontohyla_inguinalis</t>
  </si>
  <si>
    <t>laevis</t>
  </si>
  <si>
    <t>Plethodontohyla laevis</t>
  </si>
  <si>
    <t>mihanika</t>
  </si>
  <si>
    <t>Plethodontohyla mihanika</t>
  </si>
  <si>
    <t>Plethodontohyla_mihanika</t>
  </si>
  <si>
    <t>notosticta</t>
  </si>
  <si>
    <t>Plethodontohyla notosticta</t>
  </si>
  <si>
    <t>Mahanoro Digging Frog</t>
  </si>
  <si>
    <t>Plethodontohyla_notosticta</t>
  </si>
  <si>
    <t>ocellata</t>
  </si>
  <si>
    <t>Plethodontohyla ocellata</t>
  </si>
  <si>
    <t>Plethodontohyla_ocellata</t>
  </si>
  <si>
    <t>tuberata</t>
  </si>
  <si>
    <t>Plethodontohyla tuberata</t>
  </si>
  <si>
    <t>Plethodontohyla_tuberata</t>
  </si>
  <si>
    <t>Rhombophryne</t>
  </si>
  <si>
    <t>botabota</t>
  </si>
  <si>
    <t>Rhombophryne botabota</t>
  </si>
  <si>
    <t>Chubby diamond frog</t>
  </si>
  <si>
    <t>coronata</t>
  </si>
  <si>
    <t>Rhombophryne coronata</t>
  </si>
  <si>
    <t>Rhombophryne_coronata</t>
  </si>
  <si>
    <t>coudreaui</t>
  </si>
  <si>
    <t>Rhombophryne coudreaui</t>
  </si>
  <si>
    <t>Rhombophryne_coudreaui</t>
  </si>
  <si>
    <t>diadema</t>
  </si>
  <si>
    <t>Rhombophryne diadema</t>
  </si>
  <si>
    <t>Diadem saw-browed frog</t>
  </si>
  <si>
    <t>ellae</t>
  </si>
  <si>
    <t>Rhombophryne ellae</t>
  </si>
  <si>
    <t>guentherpetersi</t>
  </si>
  <si>
    <t>Rhombophryne guentherpetersi</t>
  </si>
  <si>
    <t>Rhombophryne_guentherpetersi</t>
  </si>
  <si>
    <t>laevipes</t>
  </si>
  <si>
    <t>Rhombophryne laevipes</t>
  </si>
  <si>
    <t>Rhombophryne_laevipes</t>
  </si>
  <si>
    <t>longicrus</t>
  </si>
  <si>
    <t>Rhombophryne longicrus</t>
  </si>
  <si>
    <t>mangabensis</t>
  </si>
  <si>
    <t>Rhombophryne mangabensis</t>
  </si>
  <si>
    <t>Rhombophryne_mangabensis</t>
  </si>
  <si>
    <t>matavy</t>
  </si>
  <si>
    <t>Rhombophryne matavy</t>
  </si>
  <si>
    <t>Rhombophryne_matavy</t>
  </si>
  <si>
    <t>minuta</t>
  </si>
  <si>
    <t>Rhombophryne minuta</t>
  </si>
  <si>
    <t>Rhombophryne_minuta</t>
  </si>
  <si>
    <t>nilevina</t>
  </si>
  <si>
    <t>Rhombophryne nilevina</t>
  </si>
  <si>
    <t>Buried Diamond Frog</t>
  </si>
  <si>
    <t>ornata</t>
  </si>
  <si>
    <t>Rhombophryne ornata</t>
  </si>
  <si>
    <t>proportionalis</t>
  </si>
  <si>
    <t>Rhombophryne proportionalis</t>
  </si>
  <si>
    <t>regalis</t>
  </si>
  <si>
    <t>Rhombophryne regalis</t>
  </si>
  <si>
    <t>Regal saw-browed diamond frog</t>
  </si>
  <si>
    <t>savaka</t>
  </si>
  <si>
    <t>Rhombophryne savaka</t>
  </si>
  <si>
    <t>Savaka diamond frog</t>
  </si>
  <si>
    <t>serratopalpebrosa</t>
  </si>
  <si>
    <t>Rhombophryne serratopalpebrosa</t>
  </si>
  <si>
    <t>Rhombophryne_serratopalpebrosa</t>
  </si>
  <si>
    <t>tany</t>
  </si>
  <si>
    <t>Rhombophryne tany</t>
  </si>
  <si>
    <t>testudo</t>
  </si>
  <si>
    <t>Rhombophryne testudo</t>
  </si>
  <si>
    <t>Rhombophryne_testudo</t>
  </si>
  <si>
    <t>vaventy</t>
  </si>
  <si>
    <t>Rhombophryne vaventy</t>
  </si>
  <si>
    <t>achillei</t>
  </si>
  <si>
    <t>Stumpffia achillei</t>
  </si>
  <si>
    <t>analamaina</t>
  </si>
  <si>
    <t>Stumpffia analamaina</t>
  </si>
  <si>
    <t>Stumpffia_analamaina</t>
  </si>
  <si>
    <t>analanjirofo</t>
  </si>
  <si>
    <t>Stumpffia analanjirofo</t>
  </si>
  <si>
    <t>angeluci</t>
  </si>
  <si>
    <t>Stumpffia angeluci</t>
  </si>
  <si>
    <t>be</t>
  </si>
  <si>
    <t>Stumpffia be</t>
  </si>
  <si>
    <t>Stumpffia_be</t>
  </si>
  <si>
    <t>betampona</t>
  </si>
  <si>
    <t>Stumpffia betampona</t>
  </si>
  <si>
    <t>mum</t>
  </si>
  <si>
    <t>Mini mum</t>
  </si>
  <si>
    <t>contumelia</t>
  </si>
  <si>
    <t>Stumpffia contumelia</t>
  </si>
  <si>
    <t>davidattenboroughi</t>
  </si>
  <si>
    <t>Stumpffia davidattenboroughi</t>
  </si>
  <si>
    <t>diutissima</t>
  </si>
  <si>
    <t>Stumpffia diutissima</t>
  </si>
  <si>
    <t>dolchi</t>
  </si>
  <si>
    <t>Stumpffia dolchi</t>
  </si>
  <si>
    <t>edmondsi</t>
  </si>
  <si>
    <t>Stumpffia edmondsi</t>
  </si>
  <si>
    <t>froschaueri</t>
  </si>
  <si>
    <t>Stumpffia froschaueri</t>
  </si>
  <si>
    <t>fusca</t>
  </si>
  <si>
    <t>Stumpffia fusca</t>
  </si>
  <si>
    <t>garraffoi</t>
  </si>
  <si>
    <t>Stumpffia garraffoi</t>
  </si>
  <si>
    <t>gimmeli</t>
  </si>
  <si>
    <t>Stumpffia gimmeli</t>
  </si>
  <si>
    <t>Stumpffia_gimmeli</t>
  </si>
  <si>
    <t>Stumpffia grandis</t>
  </si>
  <si>
    <t>Stumpffia_grandis</t>
  </si>
  <si>
    <t>hara</t>
  </si>
  <si>
    <t>Stumpffia hara</t>
  </si>
  <si>
    <t>Stumpffia_hara</t>
  </si>
  <si>
    <t>huwei</t>
  </si>
  <si>
    <t>Stumpffia huwei</t>
  </si>
  <si>
    <t>iharana</t>
  </si>
  <si>
    <t>Stumpffia iharana</t>
  </si>
  <si>
    <t>jeannoeli</t>
  </si>
  <si>
    <t>Stumpffia jeannoeli</t>
  </si>
  <si>
    <t>kibomena</t>
  </si>
  <si>
    <t>Stumpffia kibomena</t>
  </si>
  <si>
    <t>larinki</t>
  </si>
  <si>
    <t>Stumpffia larinki</t>
  </si>
  <si>
    <t>scule</t>
  </si>
  <si>
    <t>Mini scule</t>
  </si>
  <si>
    <t>Stumpffia madagascariensis</t>
  </si>
  <si>
    <t>Stumpffia_madagascariensis</t>
  </si>
  <si>
    <t>Stumpffia makira</t>
  </si>
  <si>
    <t>maledicta</t>
  </si>
  <si>
    <t>Stumpffia maledicta</t>
  </si>
  <si>
    <t>mamitika</t>
  </si>
  <si>
    <t>Stumpffia mamitika</t>
  </si>
  <si>
    <t>megsoni</t>
  </si>
  <si>
    <t>Stumpffia megsoni</t>
  </si>
  <si>
    <t>Stumpffia_megsoni</t>
  </si>
  <si>
    <t>meikeae</t>
  </si>
  <si>
    <t>Stumpffia meikeae</t>
  </si>
  <si>
    <t>miery</t>
  </si>
  <si>
    <t>Stumpffia miery</t>
  </si>
  <si>
    <t>Stumpffia_miery</t>
  </si>
  <si>
    <t>miovaova</t>
  </si>
  <si>
    <t>Stumpffia miovaova</t>
  </si>
  <si>
    <t>nigrorubra</t>
  </si>
  <si>
    <t>Stumpffia nigrorubra</t>
  </si>
  <si>
    <t>obscoena</t>
  </si>
  <si>
    <t>Stumpffia obscoena</t>
  </si>
  <si>
    <t>pardus</t>
  </si>
  <si>
    <t>Stumpffia pardus</t>
  </si>
  <si>
    <t>psologlossa</t>
  </si>
  <si>
    <t>Stumpffia psologlossa</t>
  </si>
  <si>
    <t>Stumpffia_psologlossa</t>
  </si>
  <si>
    <t>pygmaea</t>
  </si>
  <si>
    <t>Stumpffia pygmaea</t>
  </si>
  <si>
    <t>Stumpffia_pygmaea</t>
  </si>
  <si>
    <t>roseifemoralis</t>
  </si>
  <si>
    <t>Stumpffia roseifemoralis</t>
  </si>
  <si>
    <t>Stumpffia_roseifemoralis</t>
  </si>
  <si>
    <t>sorata</t>
  </si>
  <si>
    <t>Stumpffia sorata</t>
  </si>
  <si>
    <t>spandei</t>
  </si>
  <si>
    <t>Stumpffia spandei</t>
  </si>
  <si>
    <t>staffordi</t>
  </si>
  <si>
    <t>Stumpffia staffordi</t>
  </si>
  <si>
    <t>Stumpffia_staffordi</t>
  </si>
  <si>
    <t>tetradactyla</t>
  </si>
  <si>
    <t>Stumpffia tetradactyla</t>
  </si>
  <si>
    <t>Stumpffia_tetradactyla</t>
  </si>
  <si>
    <t>tridactyla</t>
  </si>
  <si>
    <t>Stumpffia tridactyla</t>
  </si>
  <si>
    <t>Stumpffia_tridactyla</t>
  </si>
  <si>
    <t>yanniki</t>
  </si>
  <si>
    <t>Stumpffia yanniki</t>
  </si>
  <si>
    <t>Dyscophus</t>
  </si>
  <si>
    <t>antongilii</t>
  </si>
  <si>
    <t>Dyscophus antongilii</t>
  </si>
  <si>
    <t>Tomato Frog</t>
  </si>
  <si>
    <t>Dyscophus_antongilii</t>
  </si>
  <si>
    <t>guineti</t>
  </si>
  <si>
    <t>Dyscophus guineti</t>
  </si>
  <si>
    <t>Dyscophus_guineti</t>
  </si>
  <si>
    <t>insularis</t>
  </si>
  <si>
    <t>Dyscophus insularis</t>
  </si>
  <si>
    <t>Dyscophus_insularis</t>
  </si>
  <si>
    <t>Paradoxophyla</t>
  </si>
  <si>
    <t>palmata</t>
  </si>
  <si>
    <t>Paradoxophyla palmata</t>
  </si>
  <si>
    <t>Paradoxophyla_palmata</t>
  </si>
  <si>
    <t>tiarano</t>
  </si>
  <si>
    <t>Paradoxophyla tiarano</t>
  </si>
  <si>
    <t>Paradoxophyla_tiarano</t>
  </si>
  <si>
    <t>Scaphiophryne</t>
  </si>
  <si>
    <t>boribory</t>
  </si>
  <si>
    <t>Scaphiophryne boribory</t>
  </si>
  <si>
    <t>Scaphiophryne_boribory</t>
  </si>
  <si>
    <t>brevis</t>
  </si>
  <si>
    <t>Scaphiophryne brevis</t>
  </si>
  <si>
    <t>Brown Rain Frog</t>
  </si>
  <si>
    <t>Scaphiophryne_brevis</t>
  </si>
  <si>
    <t>calcarata</t>
  </si>
  <si>
    <t>Scaphiophryne calcarata</t>
  </si>
  <si>
    <t>Scaphiophryne_calcarata</t>
  </si>
  <si>
    <t>gottlebei</t>
  </si>
  <si>
    <t>Scaphiophryne gottlebei</t>
  </si>
  <si>
    <t>Gottlebe's Narrow-mouthed Frog</t>
  </si>
  <si>
    <t>Scaphiophryne madagascariensis</t>
  </si>
  <si>
    <t>Scaphiophryne_madagascariensis</t>
  </si>
  <si>
    <t>marmorata</t>
  </si>
  <si>
    <t>Scaphiophryne marmorata</t>
  </si>
  <si>
    <t>Scaphiophryne_marmorata</t>
  </si>
  <si>
    <t>matsoko</t>
  </si>
  <si>
    <t>Scaphiophryne matsoko</t>
  </si>
  <si>
    <t>menabensis</t>
  </si>
  <si>
    <t>Scaphiophryne menabensis</t>
  </si>
  <si>
    <t>Scaphiophryne_menabensis</t>
  </si>
  <si>
    <t>obscura</t>
  </si>
  <si>
    <t>Scaphiophryne obscura</t>
  </si>
  <si>
    <t>Scaphiophryne_obscura</t>
  </si>
  <si>
    <t>spinosa</t>
  </si>
  <si>
    <t>Scaphiophryne spinosa</t>
  </si>
  <si>
    <t>Scaphiophryne_spinosa</t>
  </si>
  <si>
    <t>Ptychadena</t>
  </si>
  <si>
    <t>mascareniensis</t>
  </si>
  <si>
    <t>Ptychadena mascareniensis</t>
  </si>
  <si>
    <t>Ptychadenidae</t>
  </si>
  <si>
    <t>Mascarene ridged frog</t>
  </si>
  <si>
    <t>Ptychadena_mascareniensis</t>
  </si>
  <si>
    <t>ESPÉCIE</t>
  </si>
  <si>
    <t>https://www.researchgate.net/publication/360875014_An_integrative_taxonomic_revision_and_redefinition_of_Gephyromantis_Laurentomantis_malagasius_based_on_archival_DNA_analysis_reveals_four_new_mantellid_frog_species_from_Madagascar</t>
  </si>
  <si>
    <t>https://vertebrate-zoology.arphahub.com/article/94063/</t>
  </si>
  <si>
    <t>Two new subspecies: miloko and marefo</t>
  </si>
  <si>
    <t>Synonym to Gephyromantis Malagasius</t>
  </si>
  <si>
    <t>not_present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</si>
</sst>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33" borderId="0" xfId="42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Downloads/VZ_article_94063_en_1.pdf" TargetMode="External"/><Relationship Id="rId2" Type="http://schemas.openxmlformats.org/officeDocument/2006/relationships/hyperlink" Target="../../../Downloads/VZ_article_78830_en_1.pdf" TargetMode="External"/><Relationship Id="rId1" Type="http://schemas.openxmlformats.org/officeDocument/2006/relationships/hyperlink" Target="../../../Downloads/VZ_article_78830_en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DEB0-FDFF-448A-8D34-7AC216167C25}">
  <dimension ref="A1:FB429"/>
  <sheetViews>
    <sheetView tabSelected="1" topLeftCell="A399" zoomScale="70" zoomScaleNormal="70" workbookViewId="0">
      <selection activeCell="H306" sqref="H306"/>
    </sheetView>
  </sheetViews>
  <sheetFormatPr defaultRowHeight="15" x14ac:dyDescent="0.25"/>
  <cols>
    <col min="1" max="1" width="42.42578125" customWidth="1"/>
    <col min="3" max="3" width="32.42578125" bestFit="1" customWidth="1"/>
    <col min="5" max="5" width="14.42578125" bestFit="1" customWidth="1"/>
    <col min="8" max="8" width="32.85546875" bestFit="1" customWidth="1"/>
    <col min="13" max="13" width="9.5703125" customWidth="1"/>
  </cols>
  <sheetData>
    <row r="1" spans="1:16" ht="17.25" customHeight="1" x14ac:dyDescent="0.25">
      <c r="A1" t="s">
        <v>0</v>
      </c>
      <c r="B1" t="s">
        <v>1</v>
      </c>
      <c r="C1" t="s">
        <v>955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s="5" customFormat="1" x14ac:dyDescent="0.25">
      <c r="A2" s="5" t="s">
        <v>210</v>
      </c>
      <c r="B2" s="5" t="s">
        <v>211</v>
      </c>
      <c r="C2" s="5" t="str">
        <f t="shared" ref="C2:C7" si="0">A2&amp;" "&amp;B2</f>
        <v>Aglyptodactylus australis</v>
      </c>
      <c r="D2" s="5" t="s">
        <v>17</v>
      </c>
      <c r="E2" s="5" t="s">
        <v>54</v>
      </c>
      <c r="F2" s="5" t="s">
        <v>19</v>
      </c>
      <c r="G2" s="5" t="s">
        <v>17</v>
      </c>
      <c r="H2" s="5" t="s">
        <v>25</v>
      </c>
      <c r="I2" s="5" t="s">
        <v>31</v>
      </c>
      <c r="J2" s="5" t="s">
        <v>31</v>
      </c>
      <c r="K2" s="5" t="s">
        <v>23</v>
      </c>
      <c r="L2" s="5" t="s">
        <v>30</v>
      </c>
      <c r="M2" s="5" t="s">
        <v>30</v>
      </c>
      <c r="N2" s="5" t="s">
        <v>31</v>
      </c>
    </row>
    <row r="3" spans="1:16" s="5" customFormat="1" x14ac:dyDescent="0.25">
      <c r="A3" s="5" t="s">
        <v>210</v>
      </c>
      <c r="B3" s="5" t="s">
        <v>212</v>
      </c>
      <c r="C3" s="5" t="str">
        <f t="shared" si="0"/>
        <v>Aglyptodactylus chorus</v>
      </c>
      <c r="D3" s="5" t="s">
        <v>17</v>
      </c>
      <c r="E3" s="5" t="s">
        <v>54</v>
      </c>
      <c r="F3" s="5" t="s">
        <v>19</v>
      </c>
      <c r="G3" s="5" t="s">
        <v>17</v>
      </c>
      <c r="H3" s="5" t="s">
        <v>25</v>
      </c>
      <c r="I3" s="5" t="s">
        <v>31</v>
      </c>
      <c r="J3" s="5" t="s">
        <v>31</v>
      </c>
      <c r="K3" s="5" t="s">
        <v>23</v>
      </c>
      <c r="L3" s="5" t="s">
        <v>30</v>
      </c>
      <c r="M3" s="5" t="s">
        <v>30</v>
      </c>
      <c r="N3" s="5" t="s">
        <v>31</v>
      </c>
    </row>
    <row r="4" spans="1:16" s="5" customFormat="1" x14ac:dyDescent="0.25">
      <c r="A4" s="5" t="s">
        <v>210</v>
      </c>
      <c r="B4" s="5" t="s">
        <v>213</v>
      </c>
      <c r="C4" s="5" t="str">
        <f t="shared" si="0"/>
        <v>Aglyptodactylus inguinalis</v>
      </c>
      <c r="D4" s="5" t="s">
        <v>17</v>
      </c>
      <c r="E4" s="5" t="s">
        <v>54</v>
      </c>
      <c r="F4" s="5" t="s">
        <v>19</v>
      </c>
      <c r="G4" s="5" t="s">
        <v>17</v>
      </c>
      <c r="H4" s="5" t="s">
        <v>25</v>
      </c>
      <c r="I4" s="5" t="s">
        <v>31</v>
      </c>
      <c r="J4" s="5" t="s">
        <v>31</v>
      </c>
      <c r="K4" s="5" t="s">
        <v>23</v>
      </c>
      <c r="L4" s="5" t="s">
        <v>30</v>
      </c>
      <c r="M4" s="5" t="s">
        <v>30</v>
      </c>
      <c r="N4" s="5" t="s">
        <v>31</v>
      </c>
    </row>
    <row r="5" spans="1:16" x14ac:dyDescent="0.25">
      <c r="A5" t="s">
        <v>210</v>
      </c>
      <c r="B5" t="s">
        <v>214</v>
      </c>
      <c r="C5" t="str">
        <f t="shared" si="0"/>
        <v>Aglyptodactylus laticeps</v>
      </c>
      <c r="D5" t="s">
        <v>17</v>
      </c>
      <c r="E5" t="s">
        <v>54</v>
      </c>
      <c r="F5" t="s">
        <v>19</v>
      </c>
      <c r="G5" t="s">
        <v>17</v>
      </c>
      <c r="H5" t="s">
        <v>215</v>
      </c>
      <c r="I5" t="s">
        <v>22</v>
      </c>
      <c r="J5" t="s">
        <v>22</v>
      </c>
      <c r="K5" t="s">
        <v>23</v>
      </c>
      <c r="L5" t="s">
        <v>30</v>
      </c>
      <c r="M5" t="s">
        <v>30</v>
      </c>
      <c r="N5" t="s">
        <v>31</v>
      </c>
    </row>
    <row r="6" spans="1:16" x14ac:dyDescent="0.25">
      <c r="A6" t="s">
        <v>210</v>
      </c>
      <c r="B6" t="s">
        <v>42</v>
      </c>
      <c r="C6" t="str">
        <f t="shared" si="0"/>
        <v>Aglyptodactylus madagascariensis</v>
      </c>
      <c r="D6" t="s">
        <v>17</v>
      </c>
      <c r="E6" t="s">
        <v>54</v>
      </c>
      <c r="F6" t="s">
        <v>19</v>
      </c>
      <c r="G6" t="s">
        <v>17</v>
      </c>
      <c r="H6" t="s">
        <v>216</v>
      </c>
      <c r="I6" t="s">
        <v>22</v>
      </c>
      <c r="J6" t="s">
        <v>22</v>
      </c>
      <c r="K6" t="s">
        <v>23</v>
      </c>
      <c r="L6" t="s">
        <v>30</v>
      </c>
      <c r="M6" t="s">
        <v>30</v>
      </c>
      <c r="N6" t="s">
        <v>31</v>
      </c>
    </row>
    <row r="7" spans="1:16" x14ac:dyDescent="0.25">
      <c r="A7" t="s">
        <v>210</v>
      </c>
      <c r="B7" t="s">
        <v>217</v>
      </c>
      <c r="C7" t="str">
        <f t="shared" si="0"/>
        <v>Aglyptodactylus securifer</v>
      </c>
      <c r="D7" t="s">
        <v>17</v>
      </c>
      <c r="E7" t="s">
        <v>54</v>
      </c>
      <c r="F7" t="s">
        <v>19</v>
      </c>
      <c r="G7" t="s">
        <v>17</v>
      </c>
      <c r="H7" t="s">
        <v>218</v>
      </c>
      <c r="I7" t="s">
        <v>22</v>
      </c>
      <c r="J7" t="s">
        <v>22</v>
      </c>
      <c r="K7" t="s">
        <v>23</v>
      </c>
      <c r="L7" t="s">
        <v>30</v>
      </c>
      <c r="M7" t="s">
        <v>30</v>
      </c>
      <c r="N7" t="s">
        <v>31</v>
      </c>
    </row>
    <row r="8" spans="1:16" x14ac:dyDescent="0.25">
      <c r="A8" t="s">
        <v>590</v>
      </c>
      <c r="B8" t="s">
        <v>591</v>
      </c>
      <c r="C8" t="s">
        <v>592</v>
      </c>
      <c r="D8" t="s">
        <v>17</v>
      </c>
      <c r="E8" t="s">
        <v>593</v>
      </c>
      <c r="F8" t="s">
        <v>19</v>
      </c>
      <c r="G8" t="s">
        <v>17</v>
      </c>
      <c r="H8" t="s">
        <v>594</v>
      </c>
      <c r="I8" t="s">
        <v>22</v>
      </c>
      <c r="J8" t="s">
        <v>22</v>
      </c>
      <c r="K8" t="s">
        <v>23</v>
      </c>
      <c r="L8" t="s">
        <v>30</v>
      </c>
      <c r="M8" t="s">
        <v>30</v>
      </c>
      <c r="N8" t="s">
        <v>31</v>
      </c>
    </row>
    <row r="9" spans="1:16" x14ac:dyDescent="0.25">
      <c r="A9" t="s">
        <v>595</v>
      </c>
      <c r="B9" t="s">
        <v>596</v>
      </c>
      <c r="C9" t="s">
        <v>597</v>
      </c>
      <c r="D9" t="s">
        <v>17</v>
      </c>
      <c r="E9" t="s">
        <v>593</v>
      </c>
      <c r="F9" t="s">
        <v>19</v>
      </c>
      <c r="G9" t="s">
        <v>17</v>
      </c>
      <c r="H9" t="s">
        <v>598</v>
      </c>
      <c r="I9" t="s">
        <v>22</v>
      </c>
      <c r="J9" t="s">
        <v>22</v>
      </c>
      <c r="K9" t="s">
        <v>23</v>
      </c>
      <c r="L9" t="s">
        <v>30</v>
      </c>
      <c r="M9" t="s">
        <v>30</v>
      </c>
      <c r="N9" t="s">
        <v>31</v>
      </c>
    </row>
    <row r="10" spans="1:16" x14ac:dyDescent="0.25">
      <c r="A10" t="s">
        <v>595</v>
      </c>
      <c r="B10" t="s">
        <v>599</v>
      </c>
      <c r="C10" t="s">
        <v>600</v>
      </c>
      <c r="D10" t="s">
        <v>17</v>
      </c>
      <c r="E10" t="s">
        <v>593</v>
      </c>
      <c r="F10" t="s">
        <v>19</v>
      </c>
      <c r="G10" t="s">
        <v>17</v>
      </c>
      <c r="H10" t="s">
        <v>601</v>
      </c>
      <c r="I10" t="s">
        <v>22</v>
      </c>
      <c r="J10" t="s">
        <v>22</v>
      </c>
      <c r="K10" t="s">
        <v>23</v>
      </c>
      <c r="L10" t="s">
        <v>30</v>
      </c>
      <c r="M10" t="s">
        <v>30</v>
      </c>
      <c r="N10" t="s">
        <v>31</v>
      </c>
    </row>
    <row r="11" spans="1:16" s="5" customFormat="1" x14ac:dyDescent="0.25">
      <c r="A11" s="5" t="s">
        <v>595</v>
      </c>
      <c r="B11" s="5" t="s">
        <v>602</v>
      </c>
      <c r="C11" s="5" t="s">
        <v>603</v>
      </c>
      <c r="D11" s="5" t="s">
        <v>17</v>
      </c>
      <c r="E11" s="5" t="s">
        <v>593</v>
      </c>
      <c r="F11" s="5" t="s">
        <v>19</v>
      </c>
      <c r="G11" s="5" t="s">
        <v>17</v>
      </c>
      <c r="H11" s="5" t="s">
        <v>25</v>
      </c>
      <c r="I11" s="5" t="s">
        <v>31</v>
      </c>
      <c r="J11" s="5" t="s">
        <v>31</v>
      </c>
      <c r="K11" s="5" t="s">
        <v>23</v>
      </c>
      <c r="L11" s="5" t="s">
        <v>30</v>
      </c>
      <c r="M11" s="5" t="s">
        <v>30</v>
      </c>
      <c r="N11" s="5" t="s">
        <v>31</v>
      </c>
    </row>
    <row r="12" spans="1:16" x14ac:dyDescent="0.25">
      <c r="A12" t="s">
        <v>595</v>
      </c>
      <c r="B12" t="s">
        <v>604</v>
      </c>
      <c r="C12" t="s">
        <v>605</v>
      </c>
      <c r="D12" t="s">
        <v>17</v>
      </c>
      <c r="E12" t="s">
        <v>593</v>
      </c>
      <c r="F12" t="s">
        <v>19</v>
      </c>
      <c r="G12" t="s">
        <v>17</v>
      </c>
      <c r="H12" t="s">
        <v>606</v>
      </c>
      <c r="I12" t="s">
        <v>22</v>
      </c>
      <c r="J12" t="s">
        <v>22</v>
      </c>
      <c r="K12" t="s">
        <v>23</v>
      </c>
      <c r="L12" t="s">
        <v>30</v>
      </c>
      <c r="M12" t="s">
        <v>30</v>
      </c>
      <c r="N12" t="s">
        <v>31</v>
      </c>
    </row>
    <row r="13" spans="1:16" x14ac:dyDescent="0.25">
      <c r="A13" t="s">
        <v>595</v>
      </c>
      <c r="B13" t="s">
        <v>607</v>
      </c>
      <c r="C13" t="s">
        <v>608</v>
      </c>
      <c r="D13" t="s">
        <v>17</v>
      </c>
      <c r="E13" t="s">
        <v>593</v>
      </c>
      <c r="F13" t="s">
        <v>19</v>
      </c>
      <c r="G13" t="s">
        <v>17</v>
      </c>
      <c r="H13" t="s">
        <v>609</v>
      </c>
      <c r="I13" t="s">
        <v>22</v>
      </c>
      <c r="J13" t="s">
        <v>22</v>
      </c>
      <c r="K13" t="s">
        <v>23</v>
      </c>
      <c r="L13" t="s">
        <v>30</v>
      </c>
      <c r="M13" t="s">
        <v>30</v>
      </c>
      <c r="N13" t="s">
        <v>31</v>
      </c>
    </row>
    <row r="14" spans="1:16" x14ac:dyDescent="0.25">
      <c r="A14" t="s">
        <v>595</v>
      </c>
      <c r="B14" t="s">
        <v>610</v>
      </c>
      <c r="C14" t="s">
        <v>611</v>
      </c>
      <c r="D14" t="s">
        <v>17</v>
      </c>
      <c r="E14" t="s">
        <v>593</v>
      </c>
      <c r="F14" t="s">
        <v>19</v>
      </c>
      <c r="G14" t="s">
        <v>17</v>
      </c>
      <c r="H14" t="s">
        <v>612</v>
      </c>
      <c r="I14" t="s">
        <v>22</v>
      </c>
      <c r="J14" t="s">
        <v>22</v>
      </c>
      <c r="K14" t="s">
        <v>23</v>
      </c>
      <c r="L14" t="s">
        <v>30</v>
      </c>
      <c r="M14" t="s">
        <v>30</v>
      </c>
      <c r="N14" t="s">
        <v>31</v>
      </c>
    </row>
    <row r="15" spans="1:16" x14ac:dyDescent="0.25">
      <c r="A15" t="s">
        <v>595</v>
      </c>
      <c r="B15" t="s">
        <v>613</v>
      </c>
      <c r="C15" t="s">
        <v>614</v>
      </c>
      <c r="D15" t="s">
        <v>17</v>
      </c>
      <c r="E15" t="s">
        <v>593</v>
      </c>
      <c r="F15" t="s">
        <v>19</v>
      </c>
      <c r="G15" t="s">
        <v>17</v>
      </c>
      <c r="H15" t="s">
        <v>615</v>
      </c>
      <c r="I15" t="s">
        <v>22</v>
      </c>
      <c r="J15" t="s">
        <v>22</v>
      </c>
      <c r="K15" t="s">
        <v>23</v>
      </c>
      <c r="L15" t="s">
        <v>30</v>
      </c>
      <c r="M15" t="s">
        <v>30</v>
      </c>
      <c r="N15" t="s">
        <v>31</v>
      </c>
    </row>
    <row r="16" spans="1:16" x14ac:dyDescent="0.25">
      <c r="A16" t="s">
        <v>595</v>
      </c>
      <c r="B16" t="s">
        <v>616</v>
      </c>
      <c r="C16" t="s">
        <v>617</v>
      </c>
      <c r="D16" t="s">
        <v>17</v>
      </c>
      <c r="E16" t="s">
        <v>593</v>
      </c>
      <c r="F16" t="s">
        <v>19</v>
      </c>
      <c r="G16" t="s">
        <v>17</v>
      </c>
      <c r="H16" t="s">
        <v>618</v>
      </c>
      <c r="I16" t="s">
        <v>22</v>
      </c>
      <c r="J16" t="s">
        <v>22</v>
      </c>
      <c r="K16" t="s">
        <v>23</v>
      </c>
      <c r="L16" t="s">
        <v>30</v>
      </c>
      <c r="M16" t="s">
        <v>30</v>
      </c>
      <c r="N16" t="s">
        <v>31</v>
      </c>
    </row>
    <row r="17" spans="1:16" x14ac:dyDescent="0.25">
      <c r="A17" t="s">
        <v>595</v>
      </c>
      <c r="B17" t="s">
        <v>619</v>
      </c>
      <c r="C17" t="s">
        <v>620</v>
      </c>
      <c r="D17" t="s">
        <v>17</v>
      </c>
      <c r="E17" t="s">
        <v>593</v>
      </c>
      <c r="F17" t="s">
        <v>19</v>
      </c>
      <c r="G17" t="s">
        <v>17</v>
      </c>
      <c r="H17" t="s">
        <v>621</v>
      </c>
      <c r="I17" t="s">
        <v>22</v>
      </c>
      <c r="J17" t="s">
        <v>22</v>
      </c>
      <c r="K17" t="s">
        <v>23</v>
      </c>
      <c r="L17" t="s">
        <v>30</v>
      </c>
      <c r="M17" t="s">
        <v>30</v>
      </c>
      <c r="N17" t="s">
        <v>31</v>
      </c>
    </row>
    <row r="18" spans="1:16" x14ac:dyDescent="0.25">
      <c r="A18" t="s">
        <v>595</v>
      </c>
      <c r="B18" t="s">
        <v>622</v>
      </c>
      <c r="C18" t="s">
        <v>623</v>
      </c>
      <c r="D18" t="s">
        <v>17</v>
      </c>
      <c r="E18" t="s">
        <v>593</v>
      </c>
      <c r="F18" t="s">
        <v>19</v>
      </c>
      <c r="G18" t="s">
        <v>17</v>
      </c>
      <c r="H18" t="s">
        <v>624</v>
      </c>
      <c r="I18" t="s">
        <v>22</v>
      </c>
      <c r="J18" t="s">
        <v>22</v>
      </c>
      <c r="K18" t="s">
        <v>23</v>
      </c>
      <c r="L18" t="s">
        <v>30</v>
      </c>
      <c r="M18" t="s">
        <v>30</v>
      </c>
      <c r="N18" t="s">
        <v>31</v>
      </c>
    </row>
    <row r="19" spans="1:16" x14ac:dyDescent="0.25">
      <c r="A19" t="s">
        <v>595</v>
      </c>
      <c r="B19" t="s">
        <v>625</v>
      </c>
      <c r="C19" t="s">
        <v>626</v>
      </c>
      <c r="D19" t="s">
        <v>17</v>
      </c>
      <c r="E19" t="s">
        <v>593</v>
      </c>
      <c r="F19" t="s">
        <v>19</v>
      </c>
      <c r="G19" t="s">
        <v>17</v>
      </c>
      <c r="H19" t="s">
        <v>627</v>
      </c>
      <c r="I19" t="s">
        <v>22</v>
      </c>
      <c r="J19" t="s">
        <v>22</v>
      </c>
      <c r="K19" t="s">
        <v>23</v>
      </c>
      <c r="L19" t="s">
        <v>30</v>
      </c>
      <c r="M19" t="s">
        <v>30</v>
      </c>
      <c r="N19" t="s">
        <v>31</v>
      </c>
    </row>
    <row r="20" spans="1:16" x14ac:dyDescent="0.25">
      <c r="A20" t="s">
        <v>595</v>
      </c>
      <c r="B20" t="s">
        <v>628</v>
      </c>
      <c r="C20" t="s">
        <v>629</v>
      </c>
      <c r="D20" t="s">
        <v>17</v>
      </c>
      <c r="E20" t="s">
        <v>593</v>
      </c>
      <c r="F20" t="s">
        <v>19</v>
      </c>
      <c r="G20" t="s">
        <v>17</v>
      </c>
      <c r="H20" t="s">
        <v>630</v>
      </c>
      <c r="I20" t="s">
        <v>22</v>
      </c>
      <c r="J20" t="s">
        <v>22</v>
      </c>
      <c r="K20" t="s">
        <v>23</v>
      </c>
      <c r="L20" t="s">
        <v>30</v>
      </c>
      <c r="M20" t="s">
        <v>30</v>
      </c>
      <c r="N20" t="s">
        <v>31</v>
      </c>
    </row>
    <row r="21" spans="1:16" x14ac:dyDescent="0.25">
      <c r="A21" t="s">
        <v>222</v>
      </c>
      <c r="B21" t="s">
        <v>223</v>
      </c>
      <c r="C21" t="str">
        <f t="shared" ref="C21:C52" si="1">A21&amp;" "&amp;B21</f>
        <v>Blommersia angolafa</v>
      </c>
      <c r="D21" t="s">
        <v>17</v>
      </c>
      <c r="E21" t="s">
        <v>54</v>
      </c>
      <c r="F21" t="s">
        <v>19</v>
      </c>
      <c r="G21" t="s">
        <v>17</v>
      </c>
      <c r="H21" t="s">
        <v>224</v>
      </c>
      <c r="I21" t="s">
        <v>22</v>
      </c>
      <c r="J21" t="s">
        <v>22</v>
      </c>
      <c r="K21" t="s">
        <v>23</v>
      </c>
      <c r="L21" t="s">
        <v>30</v>
      </c>
      <c r="M21" t="s">
        <v>30</v>
      </c>
      <c r="N21" t="s">
        <v>31</v>
      </c>
    </row>
    <row r="22" spans="1:16" x14ac:dyDescent="0.25">
      <c r="A22" s="1" t="s">
        <v>222</v>
      </c>
      <c r="B22" s="1" t="s">
        <v>360</v>
      </c>
      <c r="C22" s="1" t="str">
        <f t="shared" si="1"/>
        <v>Blommersia bara</v>
      </c>
      <c r="D22" s="1" t="s">
        <v>17</v>
      </c>
      <c r="E22" s="1" t="s">
        <v>54</v>
      </c>
      <c r="F22" s="1" t="s">
        <v>19</v>
      </c>
      <c r="G22" s="1" t="s">
        <v>17</v>
      </c>
      <c r="H22" s="1"/>
      <c r="I22" s="1"/>
      <c r="J22" s="1"/>
      <c r="K22" s="1" t="s">
        <v>23</v>
      </c>
      <c r="L22" s="1" t="s">
        <v>30</v>
      </c>
      <c r="M22" s="1"/>
      <c r="N22" s="1" t="s">
        <v>31</v>
      </c>
      <c r="O22" s="1" t="s">
        <v>361</v>
      </c>
      <c r="P22" s="1"/>
    </row>
    <row r="23" spans="1:16" x14ac:dyDescent="0.25">
      <c r="A23" t="s">
        <v>222</v>
      </c>
      <c r="B23" t="s">
        <v>76</v>
      </c>
      <c r="C23" t="str">
        <f t="shared" si="1"/>
        <v>Blommersia blommersae</v>
      </c>
      <c r="D23" t="s">
        <v>17</v>
      </c>
      <c r="E23" t="s">
        <v>54</v>
      </c>
      <c r="F23" t="s">
        <v>19</v>
      </c>
      <c r="G23" t="s">
        <v>17</v>
      </c>
      <c r="H23" t="s">
        <v>226</v>
      </c>
      <c r="I23" t="s">
        <v>22</v>
      </c>
      <c r="J23" t="s">
        <v>22</v>
      </c>
      <c r="K23" t="s">
        <v>23</v>
      </c>
      <c r="L23" t="s">
        <v>30</v>
      </c>
      <c r="M23" t="s">
        <v>30</v>
      </c>
      <c r="N23" t="s">
        <v>31</v>
      </c>
    </row>
    <row r="24" spans="1:16" x14ac:dyDescent="0.25">
      <c r="A24" t="s">
        <v>222</v>
      </c>
      <c r="B24" t="s">
        <v>227</v>
      </c>
      <c r="C24" t="str">
        <f t="shared" si="1"/>
        <v>Blommersia dejongi</v>
      </c>
      <c r="D24" t="s">
        <v>17</v>
      </c>
      <c r="E24" t="s">
        <v>54</v>
      </c>
      <c r="F24" t="s">
        <v>19</v>
      </c>
      <c r="G24" t="s">
        <v>17</v>
      </c>
      <c r="H24" t="s">
        <v>228</v>
      </c>
      <c r="I24" t="s">
        <v>22</v>
      </c>
      <c r="J24" t="s">
        <v>22</v>
      </c>
      <c r="K24" t="s">
        <v>23</v>
      </c>
      <c r="L24" t="s">
        <v>30</v>
      </c>
      <c r="M24" t="s">
        <v>30</v>
      </c>
      <c r="N24" t="s">
        <v>31</v>
      </c>
    </row>
    <row r="25" spans="1:16" x14ac:dyDescent="0.25">
      <c r="A25" t="s">
        <v>222</v>
      </c>
      <c r="B25" t="s">
        <v>229</v>
      </c>
      <c r="C25" t="str">
        <f t="shared" si="1"/>
        <v>Blommersia domerguei</v>
      </c>
      <c r="D25" t="s">
        <v>17</v>
      </c>
      <c r="E25" t="s">
        <v>54</v>
      </c>
      <c r="F25" t="s">
        <v>19</v>
      </c>
      <c r="G25" t="s">
        <v>17</v>
      </c>
      <c r="H25" t="s">
        <v>230</v>
      </c>
      <c r="I25" t="s">
        <v>22</v>
      </c>
      <c r="J25" t="s">
        <v>22</v>
      </c>
      <c r="K25" t="s">
        <v>23</v>
      </c>
      <c r="L25" t="s">
        <v>30</v>
      </c>
      <c r="M25" t="s">
        <v>30</v>
      </c>
      <c r="N25" t="s">
        <v>31</v>
      </c>
    </row>
    <row r="26" spans="1:16" x14ac:dyDescent="0.25">
      <c r="A26" s="1" t="s">
        <v>222</v>
      </c>
      <c r="B26" s="1" t="s">
        <v>388</v>
      </c>
      <c r="C26" s="1" t="str">
        <f t="shared" si="1"/>
        <v>Blommersia dupreezi</v>
      </c>
      <c r="D26" s="1" t="s">
        <v>17</v>
      </c>
      <c r="E26" s="1" t="s">
        <v>54</v>
      </c>
      <c r="F26" s="1" t="s">
        <v>19</v>
      </c>
      <c r="G26" s="1" t="s">
        <v>17</v>
      </c>
      <c r="H26" s="1"/>
      <c r="I26" s="1"/>
      <c r="J26" s="1"/>
      <c r="K26" s="1" t="s">
        <v>23</v>
      </c>
      <c r="L26" s="1" t="s">
        <v>30</v>
      </c>
      <c r="M26" s="1"/>
      <c r="N26" s="1" t="s">
        <v>31</v>
      </c>
      <c r="O26" s="1" t="s">
        <v>389</v>
      </c>
      <c r="P26" s="1"/>
    </row>
    <row r="27" spans="1:16" x14ac:dyDescent="0.25">
      <c r="A27" t="s">
        <v>222</v>
      </c>
      <c r="B27" t="s">
        <v>232</v>
      </c>
      <c r="C27" t="str">
        <f t="shared" si="1"/>
        <v>Blommersia galani</v>
      </c>
      <c r="D27" t="s">
        <v>17</v>
      </c>
      <c r="E27" t="s">
        <v>54</v>
      </c>
      <c r="F27" t="s">
        <v>19</v>
      </c>
      <c r="G27" t="s">
        <v>17</v>
      </c>
      <c r="H27" t="s">
        <v>233</v>
      </c>
      <c r="I27" t="s">
        <v>22</v>
      </c>
      <c r="J27" t="s">
        <v>22</v>
      </c>
      <c r="K27" t="s">
        <v>23</v>
      </c>
      <c r="L27" t="s">
        <v>30</v>
      </c>
      <c r="M27" t="s">
        <v>30</v>
      </c>
      <c r="N27" t="s">
        <v>31</v>
      </c>
    </row>
    <row r="28" spans="1:16" x14ac:dyDescent="0.25">
      <c r="A28" t="s">
        <v>222</v>
      </c>
      <c r="B28" t="s">
        <v>234</v>
      </c>
      <c r="C28" t="str">
        <f t="shared" si="1"/>
        <v>Blommersia grandisonae</v>
      </c>
      <c r="D28" t="s">
        <v>17</v>
      </c>
      <c r="E28" t="s">
        <v>54</v>
      </c>
      <c r="F28" t="s">
        <v>19</v>
      </c>
      <c r="G28" t="s">
        <v>17</v>
      </c>
      <c r="H28" t="s">
        <v>235</v>
      </c>
      <c r="I28" t="s">
        <v>22</v>
      </c>
      <c r="J28" t="s">
        <v>22</v>
      </c>
      <c r="K28" t="s">
        <v>23</v>
      </c>
      <c r="L28" t="s">
        <v>30</v>
      </c>
      <c r="M28" t="s">
        <v>30</v>
      </c>
      <c r="N28" t="s">
        <v>31</v>
      </c>
    </row>
    <row r="29" spans="1:16" x14ac:dyDescent="0.25">
      <c r="A29" t="s">
        <v>222</v>
      </c>
      <c r="B29" t="s">
        <v>236</v>
      </c>
      <c r="C29" t="str">
        <f t="shared" si="1"/>
        <v>Blommersia kely</v>
      </c>
      <c r="D29" t="s">
        <v>17</v>
      </c>
      <c r="E29" t="s">
        <v>54</v>
      </c>
      <c r="F29" t="s">
        <v>19</v>
      </c>
      <c r="G29" t="s">
        <v>17</v>
      </c>
      <c r="H29" t="s">
        <v>237</v>
      </c>
      <c r="I29" t="s">
        <v>22</v>
      </c>
      <c r="J29" t="s">
        <v>22</v>
      </c>
      <c r="K29" t="s">
        <v>23</v>
      </c>
      <c r="L29" t="s">
        <v>30</v>
      </c>
      <c r="M29" t="s">
        <v>30</v>
      </c>
      <c r="N29" t="s">
        <v>31</v>
      </c>
    </row>
    <row r="30" spans="1:16" x14ac:dyDescent="0.25">
      <c r="A30" t="s">
        <v>222</v>
      </c>
      <c r="B30" t="s">
        <v>238</v>
      </c>
      <c r="C30" t="str">
        <f t="shared" si="1"/>
        <v>Blommersia sarotra</v>
      </c>
      <c r="D30" t="s">
        <v>17</v>
      </c>
      <c r="E30" t="s">
        <v>54</v>
      </c>
      <c r="F30" t="s">
        <v>19</v>
      </c>
      <c r="G30" t="s">
        <v>17</v>
      </c>
      <c r="H30" t="s">
        <v>239</v>
      </c>
      <c r="I30" t="s">
        <v>22</v>
      </c>
      <c r="J30" t="s">
        <v>22</v>
      </c>
      <c r="K30" t="s">
        <v>23</v>
      </c>
      <c r="L30" t="s">
        <v>30</v>
      </c>
      <c r="M30" t="s">
        <v>30</v>
      </c>
      <c r="N30" t="s">
        <v>31</v>
      </c>
    </row>
    <row r="31" spans="1:16" x14ac:dyDescent="0.25">
      <c r="A31" t="s">
        <v>222</v>
      </c>
      <c r="B31" t="s">
        <v>50</v>
      </c>
      <c r="C31" t="str">
        <f t="shared" si="1"/>
        <v>Blommersia variabilis</v>
      </c>
      <c r="D31" t="s">
        <v>17</v>
      </c>
      <c r="E31" t="s">
        <v>54</v>
      </c>
      <c r="F31" t="s">
        <v>19</v>
      </c>
      <c r="G31" t="s">
        <v>17</v>
      </c>
      <c r="H31" t="s">
        <v>240</v>
      </c>
      <c r="I31" t="s">
        <v>22</v>
      </c>
      <c r="J31" t="s">
        <v>22</v>
      </c>
      <c r="K31" t="s">
        <v>23</v>
      </c>
      <c r="L31" t="s">
        <v>30</v>
      </c>
      <c r="M31" t="s">
        <v>30</v>
      </c>
      <c r="N31" t="s">
        <v>31</v>
      </c>
    </row>
    <row r="32" spans="1:16" x14ac:dyDescent="0.25">
      <c r="A32" t="s">
        <v>222</v>
      </c>
      <c r="B32" t="s">
        <v>241</v>
      </c>
      <c r="C32" t="str">
        <f t="shared" si="1"/>
        <v>Blommersia wittei</v>
      </c>
      <c r="D32" t="s">
        <v>17</v>
      </c>
      <c r="E32" t="s">
        <v>54</v>
      </c>
      <c r="F32" t="s">
        <v>19</v>
      </c>
      <c r="G32" t="s">
        <v>17</v>
      </c>
      <c r="H32" t="s">
        <v>242</v>
      </c>
      <c r="I32" t="s">
        <v>22</v>
      </c>
      <c r="J32" t="s">
        <v>22</v>
      </c>
      <c r="K32" t="s">
        <v>23</v>
      </c>
      <c r="L32" t="s">
        <v>30</v>
      </c>
      <c r="M32" t="s">
        <v>30</v>
      </c>
      <c r="N32" t="s">
        <v>31</v>
      </c>
    </row>
    <row r="33" spans="1:14" x14ac:dyDescent="0.25">
      <c r="A33" t="s">
        <v>243</v>
      </c>
      <c r="B33" t="s">
        <v>139</v>
      </c>
      <c r="C33" t="str">
        <f t="shared" si="1"/>
        <v>Boehmantis microtympanum</v>
      </c>
      <c r="D33" t="s">
        <v>17</v>
      </c>
      <c r="E33" t="s">
        <v>54</v>
      </c>
      <c r="F33" t="s">
        <v>19</v>
      </c>
      <c r="G33" t="s">
        <v>17</v>
      </c>
      <c r="H33" t="s">
        <v>244</v>
      </c>
      <c r="I33" t="s">
        <v>22</v>
      </c>
      <c r="J33" t="s">
        <v>22</v>
      </c>
      <c r="K33" t="s">
        <v>23</v>
      </c>
      <c r="L33" t="s">
        <v>30</v>
      </c>
      <c r="M33" t="s">
        <v>30</v>
      </c>
      <c r="N33" t="s">
        <v>31</v>
      </c>
    </row>
    <row r="34" spans="1:14" x14ac:dyDescent="0.25">
      <c r="A34" t="s">
        <v>52</v>
      </c>
      <c r="B34" t="s">
        <v>53</v>
      </c>
      <c r="C34" t="str">
        <f t="shared" si="1"/>
        <v>Boophis albilabris</v>
      </c>
      <c r="D34" t="s">
        <v>17</v>
      </c>
      <c r="E34" t="s">
        <v>54</v>
      </c>
      <c r="F34" t="s">
        <v>19</v>
      </c>
      <c r="G34" t="s">
        <v>17</v>
      </c>
      <c r="H34" t="s">
        <v>55</v>
      </c>
      <c r="I34" t="s">
        <v>22</v>
      </c>
      <c r="J34" t="s">
        <v>22</v>
      </c>
      <c r="K34" t="s">
        <v>23</v>
      </c>
      <c r="L34" t="s">
        <v>30</v>
      </c>
      <c r="M34" t="s">
        <v>30</v>
      </c>
      <c r="N34" t="s">
        <v>31</v>
      </c>
    </row>
    <row r="35" spans="1:14" x14ac:dyDescent="0.25">
      <c r="A35" t="s">
        <v>52</v>
      </c>
      <c r="B35" t="s">
        <v>56</v>
      </c>
      <c r="C35" t="str">
        <f t="shared" si="1"/>
        <v>Boophis albipunctatus</v>
      </c>
      <c r="D35" t="s">
        <v>17</v>
      </c>
      <c r="E35" t="s">
        <v>54</v>
      </c>
      <c r="F35" t="s">
        <v>19</v>
      </c>
      <c r="G35" t="s">
        <v>17</v>
      </c>
      <c r="H35" t="s">
        <v>57</v>
      </c>
      <c r="I35" t="s">
        <v>22</v>
      </c>
      <c r="J35" t="s">
        <v>22</v>
      </c>
      <c r="K35" t="s">
        <v>23</v>
      </c>
      <c r="L35" t="s">
        <v>30</v>
      </c>
      <c r="M35" t="s">
        <v>30</v>
      </c>
      <c r="N35" t="s">
        <v>31</v>
      </c>
    </row>
    <row r="36" spans="1:14" x14ac:dyDescent="0.25">
      <c r="A36" t="s">
        <v>52</v>
      </c>
      <c r="B36" t="s">
        <v>58</v>
      </c>
      <c r="C36" t="str">
        <f t="shared" si="1"/>
        <v>Boophis andohahela</v>
      </c>
      <c r="D36" t="s">
        <v>17</v>
      </c>
      <c r="E36" t="s">
        <v>54</v>
      </c>
      <c r="F36" t="s">
        <v>19</v>
      </c>
      <c r="G36" t="s">
        <v>17</v>
      </c>
      <c r="H36" t="s">
        <v>59</v>
      </c>
      <c r="I36" t="s">
        <v>22</v>
      </c>
      <c r="J36" t="s">
        <v>22</v>
      </c>
      <c r="K36" t="s">
        <v>23</v>
      </c>
      <c r="L36" t="s">
        <v>30</v>
      </c>
      <c r="M36" t="s">
        <v>30</v>
      </c>
      <c r="N36" t="s">
        <v>31</v>
      </c>
    </row>
    <row r="37" spans="1:14" x14ac:dyDescent="0.25">
      <c r="A37" t="s">
        <v>52</v>
      </c>
      <c r="B37" t="s">
        <v>60</v>
      </c>
      <c r="C37" t="str">
        <f t="shared" si="1"/>
        <v>Boophis andrangoloaka</v>
      </c>
      <c r="D37" t="s">
        <v>17</v>
      </c>
      <c r="E37" t="s">
        <v>54</v>
      </c>
      <c r="F37" t="s">
        <v>19</v>
      </c>
      <c r="G37" t="s">
        <v>17</v>
      </c>
      <c r="H37" t="s">
        <v>61</v>
      </c>
      <c r="I37" t="s">
        <v>22</v>
      </c>
      <c r="J37" t="s">
        <v>22</v>
      </c>
      <c r="K37" t="s">
        <v>23</v>
      </c>
      <c r="L37" t="s">
        <v>30</v>
      </c>
      <c r="M37" t="s">
        <v>30</v>
      </c>
      <c r="N37" t="s">
        <v>31</v>
      </c>
    </row>
    <row r="38" spans="1:14" x14ac:dyDescent="0.25">
      <c r="A38" t="s">
        <v>52</v>
      </c>
      <c r="B38" t="s">
        <v>62</v>
      </c>
      <c r="C38" t="str">
        <f t="shared" si="1"/>
        <v>Boophis andreonei</v>
      </c>
      <c r="D38" t="s">
        <v>17</v>
      </c>
      <c r="E38" t="s">
        <v>54</v>
      </c>
      <c r="F38" t="s">
        <v>19</v>
      </c>
      <c r="G38" t="s">
        <v>17</v>
      </c>
      <c r="H38" t="s">
        <v>63</v>
      </c>
      <c r="I38" t="s">
        <v>22</v>
      </c>
      <c r="J38" t="s">
        <v>22</v>
      </c>
      <c r="K38" t="s">
        <v>23</v>
      </c>
      <c r="L38" t="s">
        <v>30</v>
      </c>
      <c r="M38" t="s">
        <v>30</v>
      </c>
      <c r="N38" t="s">
        <v>31</v>
      </c>
    </row>
    <row r="39" spans="1:14" x14ac:dyDescent="0.25">
      <c r="A39" t="s">
        <v>52</v>
      </c>
      <c r="B39" t="s">
        <v>64</v>
      </c>
      <c r="C39" t="str">
        <f t="shared" si="1"/>
        <v>Boophis anjanaharibeensis</v>
      </c>
      <c r="D39" t="s">
        <v>17</v>
      </c>
      <c r="E39" t="s">
        <v>54</v>
      </c>
      <c r="F39" t="s">
        <v>19</v>
      </c>
      <c r="G39" t="s">
        <v>17</v>
      </c>
      <c r="H39" t="s">
        <v>65</v>
      </c>
      <c r="I39" t="s">
        <v>22</v>
      </c>
      <c r="J39" t="s">
        <v>22</v>
      </c>
      <c r="K39" t="s">
        <v>23</v>
      </c>
      <c r="L39" t="s">
        <v>30</v>
      </c>
      <c r="M39" t="s">
        <v>30</v>
      </c>
      <c r="N39" t="s">
        <v>31</v>
      </c>
    </row>
    <row r="40" spans="1:14" s="5" customFormat="1" x14ac:dyDescent="0.25">
      <c r="A40" s="5" t="s">
        <v>52</v>
      </c>
      <c r="B40" s="5" t="s">
        <v>66</v>
      </c>
      <c r="C40" s="5" t="str">
        <f t="shared" si="1"/>
        <v>Boophis ankarafensis</v>
      </c>
      <c r="D40" s="5" t="s">
        <v>17</v>
      </c>
      <c r="E40" s="5" t="s">
        <v>54</v>
      </c>
      <c r="F40" s="5" t="s">
        <v>19</v>
      </c>
      <c r="G40" s="5" t="s">
        <v>17</v>
      </c>
      <c r="H40" s="5" t="s">
        <v>25</v>
      </c>
      <c r="I40" s="5" t="s">
        <v>31</v>
      </c>
      <c r="J40" s="5" t="s">
        <v>31</v>
      </c>
      <c r="K40" s="5" t="s">
        <v>23</v>
      </c>
      <c r="L40" s="5" t="s">
        <v>30</v>
      </c>
      <c r="M40" s="5" t="s">
        <v>30</v>
      </c>
      <c r="N40" s="5" t="s">
        <v>31</v>
      </c>
    </row>
    <row r="41" spans="1:14" x14ac:dyDescent="0.25">
      <c r="A41" t="s">
        <v>52</v>
      </c>
      <c r="B41" t="s">
        <v>67</v>
      </c>
      <c r="C41" t="str">
        <f t="shared" si="1"/>
        <v>Boophis ankaratra</v>
      </c>
      <c r="D41" t="s">
        <v>17</v>
      </c>
      <c r="E41" t="s">
        <v>54</v>
      </c>
      <c r="F41" t="s">
        <v>19</v>
      </c>
      <c r="G41" t="s">
        <v>17</v>
      </c>
      <c r="H41" t="s">
        <v>68</v>
      </c>
      <c r="I41" t="s">
        <v>22</v>
      </c>
      <c r="J41" t="s">
        <v>22</v>
      </c>
      <c r="K41" t="s">
        <v>23</v>
      </c>
      <c r="L41" t="s">
        <v>30</v>
      </c>
      <c r="M41" t="s">
        <v>30</v>
      </c>
      <c r="N41" t="s">
        <v>31</v>
      </c>
    </row>
    <row r="42" spans="1:14" x14ac:dyDescent="0.25">
      <c r="A42" t="s">
        <v>52</v>
      </c>
      <c r="B42" t="s">
        <v>69</v>
      </c>
      <c r="C42" t="str">
        <f t="shared" si="1"/>
        <v>Boophis arcanus</v>
      </c>
      <c r="D42" t="s">
        <v>17</v>
      </c>
      <c r="E42" t="s">
        <v>54</v>
      </c>
      <c r="F42" t="s">
        <v>19</v>
      </c>
      <c r="G42" t="s">
        <v>17</v>
      </c>
      <c r="H42" t="s">
        <v>70</v>
      </c>
      <c r="I42" t="s">
        <v>22</v>
      </c>
      <c r="J42" t="s">
        <v>22</v>
      </c>
      <c r="K42" t="s">
        <v>23</v>
      </c>
      <c r="L42" t="s">
        <v>30</v>
      </c>
      <c r="M42" t="s">
        <v>30</v>
      </c>
      <c r="N42" t="s">
        <v>31</v>
      </c>
    </row>
    <row r="43" spans="1:14" s="5" customFormat="1" x14ac:dyDescent="0.25">
      <c r="A43" s="5" t="s">
        <v>52</v>
      </c>
      <c r="B43" s="5" t="s">
        <v>71</v>
      </c>
      <c r="C43" s="5" t="str">
        <f t="shared" si="1"/>
        <v>Boophis asquithi</v>
      </c>
      <c r="D43" s="5" t="s">
        <v>17</v>
      </c>
      <c r="E43" s="5" t="s">
        <v>54</v>
      </c>
      <c r="F43" s="5" t="s">
        <v>19</v>
      </c>
      <c r="G43" s="5" t="s">
        <v>17</v>
      </c>
      <c r="H43" s="5" t="s">
        <v>25</v>
      </c>
      <c r="I43" s="5" t="s">
        <v>31</v>
      </c>
      <c r="J43" s="5" t="s">
        <v>31</v>
      </c>
      <c r="K43" s="5" t="s">
        <v>23</v>
      </c>
      <c r="L43" s="5" t="s">
        <v>30</v>
      </c>
      <c r="M43" s="5" t="s">
        <v>30</v>
      </c>
      <c r="N43" s="5" t="s">
        <v>31</v>
      </c>
    </row>
    <row r="44" spans="1:14" x14ac:dyDescent="0.25">
      <c r="A44" t="s">
        <v>52</v>
      </c>
      <c r="B44" t="s">
        <v>72</v>
      </c>
      <c r="C44" t="str">
        <f t="shared" si="1"/>
        <v>Boophis axelmeyeri</v>
      </c>
      <c r="D44" t="s">
        <v>17</v>
      </c>
      <c r="E44" t="s">
        <v>54</v>
      </c>
      <c r="F44" t="s">
        <v>19</v>
      </c>
      <c r="G44" t="s">
        <v>17</v>
      </c>
      <c r="H44" t="s">
        <v>73</v>
      </c>
      <c r="I44" t="s">
        <v>22</v>
      </c>
      <c r="J44" t="s">
        <v>22</v>
      </c>
      <c r="K44" t="s">
        <v>23</v>
      </c>
      <c r="L44" t="s">
        <v>30</v>
      </c>
      <c r="M44" t="s">
        <v>30</v>
      </c>
      <c r="N44" t="s">
        <v>31</v>
      </c>
    </row>
    <row r="45" spans="1:14" x14ac:dyDescent="0.25">
      <c r="A45" t="s">
        <v>52</v>
      </c>
      <c r="B45" t="s">
        <v>74</v>
      </c>
      <c r="C45" t="str">
        <f t="shared" si="1"/>
        <v>Boophis baetkei</v>
      </c>
      <c r="D45" t="s">
        <v>17</v>
      </c>
      <c r="E45" t="s">
        <v>54</v>
      </c>
      <c r="F45" t="s">
        <v>19</v>
      </c>
      <c r="G45" t="s">
        <v>17</v>
      </c>
      <c r="H45" t="s">
        <v>75</v>
      </c>
      <c r="I45" t="s">
        <v>22</v>
      </c>
      <c r="J45" t="s">
        <v>22</v>
      </c>
      <c r="K45" t="s">
        <v>23</v>
      </c>
      <c r="L45" t="s">
        <v>30</v>
      </c>
      <c r="M45" t="s">
        <v>30</v>
      </c>
      <c r="N45" t="s">
        <v>31</v>
      </c>
    </row>
    <row r="46" spans="1:14" x14ac:dyDescent="0.25">
      <c r="A46" t="s">
        <v>52</v>
      </c>
      <c r="B46" t="s">
        <v>76</v>
      </c>
      <c r="C46" t="str">
        <f t="shared" si="1"/>
        <v>Boophis blommersae</v>
      </c>
      <c r="D46" t="s">
        <v>17</v>
      </c>
      <c r="E46" t="s">
        <v>54</v>
      </c>
      <c r="F46" t="s">
        <v>19</v>
      </c>
      <c r="G46" t="s">
        <v>17</v>
      </c>
      <c r="H46" t="s">
        <v>77</v>
      </c>
      <c r="I46" t="s">
        <v>22</v>
      </c>
      <c r="J46" t="s">
        <v>22</v>
      </c>
      <c r="K46" t="s">
        <v>23</v>
      </c>
      <c r="L46" t="s">
        <v>30</v>
      </c>
      <c r="M46" t="s">
        <v>30</v>
      </c>
      <c r="N46" t="s">
        <v>31</v>
      </c>
    </row>
    <row r="47" spans="1:14" x14ac:dyDescent="0.25">
      <c r="A47" t="s">
        <v>52</v>
      </c>
      <c r="B47" t="s">
        <v>78</v>
      </c>
      <c r="C47" t="str">
        <f t="shared" si="1"/>
        <v>Boophis boehmei</v>
      </c>
      <c r="D47" t="s">
        <v>17</v>
      </c>
      <c r="E47" t="s">
        <v>54</v>
      </c>
      <c r="F47" t="s">
        <v>19</v>
      </c>
      <c r="G47" t="s">
        <v>17</v>
      </c>
      <c r="H47" t="s">
        <v>79</v>
      </c>
      <c r="I47" t="s">
        <v>22</v>
      </c>
      <c r="J47" t="s">
        <v>22</v>
      </c>
      <c r="K47" t="s">
        <v>23</v>
      </c>
      <c r="L47" t="s">
        <v>30</v>
      </c>
      <c r="M47" t="s">
        <v>30</v>
      </c>
      <c r="N47" t="s">
        <v>31</v>
      </c>
    </row>
    <row r="48" spans="1:14" x14ac:dyDescent="0.25">
      <c r="A48" t="s">
        <v>52</v>
      </c>
      <c r="B48" t="s">
        <v>80</v>
      </c>
      <c r="C48" t="str">
        <f t="shared" si="1"/>
        <v>Boophis boppa</v>
      </c>
      <c r="D48" t="s">
        <v>17</v>
      </c>
      <c r="E48" t="s">
        <v>54</v>
      </c>
      <c r="F48" t="s">
        <v>19</v>
      </c>
      <c r="G48" t="s">
        <v>81</v>
      </c>
    </row>
    <row r="49" spans="1:158" x14ac:dyDescent="0.25">
      <c r="A49" t="s">
        <v>52</v>
      </c>
      <c r="B49" t="s">
        <v>82</v>
      </c>
      <c r="C49" t="str">
        <f t="shared" si="1"/>
        <v>Boophis bottae</v>
      </c>
      <c r="D49" t="s">
        <v>17</v>
      </c>
      <c r="E49" t="s">
        <v>54</v>
      </c>
      <c r="F49" t="s">
        <v>19</v>
      </c>
      <c r="G49" t="s">
        <v>17</v>
      </c>
      <c r="H49" t="s">
        <v>83</v>
      </c>
      <c r="I49" t="s">
        <v>22</v>
      </c>
      <c r="J49" t="s">
        <v>22</v>
      </c>
      <c r="K49" t="s">
        <v>23</v>
      </c>
      <c r="L49" t="s">
        <v>30</v>
      </c>
      <c r="M49" t="s">
        <v>30</v>
      </c>
      <c r="N49" t="s">
        <v>31</v>
      </c>
    </row>
    <row r="50" spans="1:158" x14ac:dyDescent="0.25">
      <c r="A50" t="s">
        <v>52</v>
      </c>
      <c r="B50" t="s">
        <v>84</v>
      </c>
      <c r="C50" t="str">
        <f t="shared" si="1"/>
        <v>Boophis brachychir</v>
      </c>
      <c r="D50" t="s">
        <v>17</v>
      </c>
      <c r="E50" t="s">
        <v>54</v>
      </c>
      <c r="F50" t="s">
        <v>19</v>
      </c>
      <c r="G50" t="s">
        <v>17</v>
      </c>
      <c r="H50" t="s">
        <v>85</v>
      </c>
      <c r="I50" t="s">
        <v>22</v>
      </c>
      <c r="J50" t="s">
        <v>22</v>
      </c>
      <c r="K50" t="s">
        <v>23</v>
      </c>
      <c r="L50" t="s">
        <v>30</v>
      </c>
      <c r="M50" t="s">
        <v>30</v>
      </c>
      <c r="N50" t="s">
        <v>31</v>
      </c>
    </row>
    <row r="51" spans="1:158" x14ac:dyDescent="0.25">
      <c r="A51" t="s">
        <v>52</v>
      </c>
      <c r="B51" t="s">
        <v>86</v>
      </c>
      <c r="C51" t="str">
        <f t="shared" si="1"/>
        <v>Boophis burgeri</v>
      </c>
      <c r="D51" t="s">
        <v>17</v>
      </c>
      <c r="E51" t="s">
        <v>54</v>
      </c>
      <c r="F51" t="s">
        <v>19</v>
      </c>
      <c r="G51" t="s">
        <v>17</v>
      </c>
      <c r="H51" t="s">
        <v>87</v>
      </c>
      <c r="I51" t="s">
        <v>22</v>
      </c>
      <c r="J51" t="s">
        <v>22</v>
      </c>
      <c r="K51" t="s">
        <v>23</v>
      </c>
      <c r="L51" t="s">
        <v>30</v>
      </c>
      <c r="M51" t="s">
        <v>30</v>
      </c>
      <c r="N51" t="s">
        <v>31</v>
      </c>
    </row>
    <row r="52" spans="1:158" x14ac:dyDescent="0.25">
      <c r="A52" t="s">
        <v>52</v>
      </c>
      <c r="B52" t="s">
        <v>88</v>
      </c>
      <c r="C52" t="str">
        <f t="shared" si="1"/>
        <v>Boophis calcaratus</v>
      </c>
      <c r="D52" t="s">
        <v>17</v>
      </c>
      <c r="E52" t="s">
        <v>54</v>
      </c>
      <c r="F52" t="s">
        <v>19</v>
      </c>
      <c r="G52" t="s">
        <v>17</v>
      </c>
      <c r="H52" t="s">
        <v>89</v>
      </c>
      <c r="I52" t="s">
        <v>22</v>
      </c>
      <c r="J52" t="s">
        <v>22</v>
      </c>
      <c r="K52" t="s">
        <v>23</v>
      </c>
      <c r="L52" t="s">
        <v>30</v>
      </c>
      <c r="M52" t="s">
        <v>30</v>
      </c>
      <c r="N52" t="s">
        <v>31</v>
      </c>
    </row>
    <row r="53" spans="1:158" x14ac:dyDescent="0.25">
      <c r="A53" t="s">
        <v>52</v>
      </c>
      <c r="B53" t="s">
        <v>90</v>
      </c>
      <c r="C53" t="str">
        <f t="shared" ref="C53:C84" si="2">A53&amp;" "&amp;B53</f>
        <v>Boophis doulioti</v>
      </c>
      <c r="D53" t="s">
        <v>17</v>
      </c>
      <c r="E53" t="s">
        <v>54</v>
      </c>
      <c r="F53" t="s">
        <v>19</v>
      </c>
      <c r="G53" t="s">
        <v>17</v>
      </c>
      <c r="H53" t="s">
        <v>91</v>
      </c>
      <c r="I53" t="s">
        <v>22</v>
      </c>
      <c r="J53" t="s">
        <v>22</v>
      </c>
      <c r="K53" t="s">
        <v>23</v>
      </c>
      <c r="L53" t="s">
        <v>30</v>
      </c>
      <c r="M53" t="s">
        <v>30</v>
      </c>
      <c r="N53" t="s">
        <v>31</v>
      </c>
    </row>
    <row r="54" spans="1:158" x14ac:dyDescent="0.25">
      <c r="A54" t="s">
        <v>52</v>
      </c>
      <c r="B54" t="s">
        <v>92</v>
      </c>
      <c r="C54" t="str">
        <f t="shared" si="2"/>
        <v>Boophis elenae</v>
      </c>
      <c r="D54" t="s">
        <v>17</v>
      </c>
      <c r="E54" t="s">
        <v>54</v>
      </c>
      <c r="F54" t="s">
        <v>19</v>
      </c>
      <c r="G54" t="s">
        <v>17</v>
      </c>
      <c r="H54" t="s">
        <v>93</v>
      </c>
      <c r="I54" t="s">
        <v>22</v>
      </c>
      <c r="J54" t="s">
        <v>22</v>
      </c>
      <c r="K54" t="s">
        <v>23</v>
      </c>
      <c r="L54" t="s">
        <v>30</v>
      </c>
      <c r="M54" t="s">
        <v>30</v>
      </c>
      <c r="N54" t="s">
        <v>31</v>
      </c>
    </row>
    <row r="55" spans="1:158" x14ac:dyDescent="0.25">
      <c r="A55" t="s">
        <v>52</v>
      </c>
      <c r="B55" t="s">
        <v>94</v>
      </c>
      <c r="C55" t="str">
        <f t="shared" si="2"/>
        <v>Boophis englaenderi</v>
      </c>
      <c r="D55" t="s">
        <v>17</v>
      </c>
      <c r="E55" t="s">
        <v>54</v>
      </c>
      <c r="F55" t="s">
        <v>19</v>
      </c>
      <c r="G55" t="s">
        <v>17</v>
      </c>
      <c r="H55" t="s">
        <v>95</v>
      </c>
      <c r="I55" t="s">
        <v>22</v>
      </c>
      <c r="J55" t="s">
        <v>22</v>
      </c>
      <c r="K55" t="s">
        <v>23</v>
      </c>
      <c r="L55" t="s">
        <v>30</v>
      </c>
      <c r="M55" t="s">
        <v>30</v>
      </c>
      <c r="N55" t="s">
        <v>31</v>
      </c>
    </row>
    <row r="56" spans="1:158" x14ac:dyDescent="0.25">
      <c r="A56" t="s">
        <v>52</v>
      </c>
      <c r="B56" t="s">
        <v>96</v>
      </c>
      <c r="C56" t="str">
        <f t="shared" si="2"/>
        <v>Boophis entingae</v>
      </c>
      <c r="D56" t="s">
        <v>17</v>
      </c>
      <c r="E56" t="s">
        <v>54</v>
      </c>
      <c r="F56" t="s">
        <v>19</v>
      </c>
      <c r="G56" t="s">
        <v>17</v>
      </c>
      <c r="H56" t="s">
        <v>97</v>
      </c>
      <c r="I56" t="s">
        <v>22</v>
      </c>
      <c r="J56" t="s">
        <v>22</v>
      </c>
      <c r="K56" t="s">
        <v>23</v>
      </c>
      <c r="L56" t="s">
        <v>30</v>
      </c>
      <c r="M56" t="s">
        <v>30</v>
      </c>
      <c r="N56" t="s">
        <v>31</v>
      </c>
    </row>
    <row r="57" spans="1:158" x14ac:dyDescent="0.25">
      <c r="A57" t="s">
        <v>52</v>
      </c>
      <c r="B57" t="s">
        <v>98</v>
      </c>
      <c r="C57" t="str">
        <f t="shared" si="2"/>
        <v>Boophis erythrodactylus</v>
      </c>
      <c r="D57" t="s">
        <v>17</v>
      </c>
      <c r="E57" t="s">
        <v>54</v>
      </c>
      <c r="F57" t="s">
        <v>19</v>
      </c>
      <c r="G57" t="s">
        <v>17</v>
      </c>
      <c r="H57" t="s">
        <v>99</v>
      </c>
      <c r="I57" t="s">
        <v>22</v>
      </c>
      <c r="J57" t="s">
        <v>22</v>
      </c>
      <c r="K57" t="s">
        <v>23</v>
      </c>
      <c r="L57" t="s">
        <v>30</v>
      </c>
      <c r="M57" t="s">
        <v>30</v>
      </c>
      <c r="N57" t="s">
        <v>31</v>
      </c>
    </row>
    <row r="58" spans="1:158" x14ac:dyDescent="0.25">
      <c r="A58" t="s">
        <v>52</v>
      </c>
      <c r="B58" t="s">
        <v>100</v>
      </c>
      <c r="C58" t="str">
        <f t="shared" si="2"/>
        <v>Boophis fayi</v>
      </c>
      <c r="D58" t="s">
        <v>17</v>
      </c>
      <c r="E58" t="s">
        <v>54</v>
      </c>
      <c r="F58" t="s">
        <v>19</v>
      </c>
      <c r="G58" t="s">
        <v>17</v>
      </c>
      <c r="H58" t="s">
        <v>101</v>
      </c>
      <c r="I58" t="s">
        <v>22</v>
      </c>
      <c r="J58" t="s">
        <v>22</v>
      </c>
      <c r="K58" t="s">
        <v>23</v>
      </c>
      <c r="L58" t="s">
        <v>30</v>
      </c>
      <c r="M58" t="s">
        <v>30</v>
      </c>
      <c r="N58" t="s">
        <v>31</v>
      </c>
    </row>
    <row r="59" spans="1:158" x14ac:dyDescent="0.25">
      <c r="A59" t="s">
        <v>52</v>
      </c>
      <c r="B59" t="s">
        <v>102</v>
      </c>
      <c r="C59" t="str">
        <f t="shared" si="2"/>
        <v>Boophis feonnyala</v>
      </c>
      <c r="D59" t="s">
        <v>17</v>
      </c>
      <c r="E59" t="s">
        <v>54</v>
      </c>
      <c r="F59" t="s">
        <v>19</v>
      </c>
      <c r="G59" t="s">
        <v>17</v>
      </c>
      <c r="H59" t="s">
        <v>103</v>
      </c>
      <c r="I59" t="s">
        <v>22</v>
      </c>
      <c r="J59" t="s">
        <v>22</v>
      </c>
      <c r="K59" t="s">
        <v>23</v>
      </c>
      <c r="L59" t="s">
        <v>30</v>
      </c>
      <c r="M59" t="s">
        <v>30</v>
      </c>
      <c r="N59" t="s">
        <v>31</v>
      </c>
    </row>
    <row r="60" spans="1:158" x14ac:dyDescent="0.25">
      <c r="A60" t="s">
        <v>52</v>
      </c>
      <c r="B60" t="s">
        <v>104</v>
      </c>
      <c r="C60" t="str">
        <f t="shared" si="2"/>
        <v>Boophis goudotii</v>
      </c>
      <c r="D60" t="s">
        <v>17</v>
      </c>
      <c r="E60" t="s">
        <v>54</v>
      </c>
      <c r="F60" t="s">
        <v>19</v>
      </c>
      <c r="G60" t="s">
        <v>17</v>
      </c>
      <c r="H60" t="s">
        <v>105</v>
      </c>
      <c r="I60" t="s">
        <v>22</v>
      </c>
      <c r="J60" t="s">
        <v>22</v>
      </c>
      <c r="K60" t="s">
        <v>23</v>
      </c>
      <c r="L60" t="s">
        <v>30</v>
      </c>
      <c r="M60" t="s">
        <v>30</v>
      </c>
      <c r="N60" t="s">
        <v>31</v>
      </c>
    </row>
    <row r="61" spans="1:158" s="1" customFormat="1" x14ac:dyDescent="0.25">
      <c r="A61" t="s">
        <v>52</v>
      </c>
      <c r="B61" t="s">
        <v>106</v>
      </c>
      <c r="C61" t="str">
        <f t="shared" si="2"/>
        <v>Boophis guibei</v>
      </c>
      <c r="D61" t="s">
        <v>17</v>
      </c>
      <c r="E61" t="s">
        <v>54</v>
      </c>
      <c r="F61" t="s">
        <v>19</v>
      </c>
      <c r="G61" t="s">
        <v>17</v>
      </c>
      <c r="H61" t="s">
        <v>107</v>
      </c>
      <c r="I61" t="s">
        <v>22</v>
      </c>
      <c r="J61" t="s">
        <v>22</v>
      </c>
      <c r="K61" t="s">
        <v>23</v>
      </c>
      <c r="L61" t="s">
        <v>30</v>
      </c>
      <c r="M61" t="s">
        <v>30</v>
      </c>
      <c r="N61" t="s">
        <v>31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</row>
    <row r="62" spans="1:158" x14ac:dyDescent="0.25">
      <c r="A62" t="s">
        <v>52</v>
      </c>
      <c r="B62" t="s">
        <v>108</v>
      </c>
      <c r="C62" t="str">
        <f t="shared" si="2"/>
        <v>Boophis haematopus</v>
      </c>
      <c r="D62" t="s">
        <v>17</v>
      </c>
      <c r="E62" t="s">
        <v>54</v>
      </c>
      <c r="F62" t="s">
        <v>19</v>
      </c>
      <c r="G62" t="s">
        <v>17</v>
      </c>
      <c r="H62" t="s">
        <v>109</v>
      </c>
      <c r="I62" t="s">
        <v>22</v>
      </c>
      <c r="J62" t="s">
        <v>22</v>
      </c>
      <c r="K62" t="s">
        <v>23</v>
      </c>
      <c r="L62" t="s">
        <v>30</v>
      </c>
      <c r="M62" t="s">
        <v>30</v>
      </c>
      <c r="N62" t="s">
        <v>31</v>
      </c>
    </row>
    <row r="63" spans="1:158" x14ac:dyDescent="0.25">
      <c r="A63" t="s">
        <v>52</v>
      </c>
      <c r="B63" t="s">
        <v>110</v>
      </c>
      <c r="C63" t="str">
        <f t="shared" si="2"/>
        <v>Boophis haingana</v>
      </c>
      <c r="D63" t="s">
        <v>17</v>
      </c>
      <c r="E63" t="s">
        <v>54</v>
      </c>
      <c r="F63" t="s">
        <v>19</v>
      </c>
      <c r="G63" t="s">
        <v>17</v>
      </c>
      <c r="H63" t="s">
        <v>111</v>
      </c>
      <c r="I63" t="s">
        <v>22</v>
      </c>
      <c r="J63" t="s">
        <v>31</v>
      </c>
      <c r="K63" t="s">
        <v>23</v>
      </c>
      <c r="L63" t="s">
        <v>30</v>
      </c>
      <c r="M63" t="s">
        <v>30</v>
      </c>
      <c r="N63" t="s">
        <v>31</v>
      </c>
    </row>
    <row r="64" spans="1:158" x14ac:dyDescent="0.25">
      <c r="A64" t="s">
        <v>52</v>
      </c>
      <c r="B64" t="s">
        <v>112</v>
      </c>
      <c r="C64" t="str">
        <f t="shared" si="2"/>
        <v>Boophis idae</v>
      </c>
      <c r="D64" t="s">
        <v>17</v>
      </c>
      <c r="E64" t="s">
        <v>54</v>
      </c>
      <c r="F64" t="s">
        <v>19</v>
      </c>
      <c r="G64" t="s">
        <v>17</v>
      </c>
      <c r="H64" t="s">
        <v>113</v>
      </c>
      <c r="I64" t="s">
        <v>22</v>
      </c>
      <c r="J64" t="s">
        <v>22</v>
      </c>
      <c r="K64" t="s">
        <v>23</v>
      </c>
      <c r="L64" t="s">
        <v>30</v>
      </c>
      <c r="M64" t="s">
        <v>30</v>
      </c>
      <c r="N64" t="s">
        <v>31</v>
      </c>
    </row>
    <row r="65" spans="1:14" x14ac:dyDescent="0.25">
      <c r="A65" t="s">
        <v>52</v>
      </c>
      <c r="B65" t="s">
        <v>114</v>
      </c>
      <c r="C65" t="str">
        <f t="shared" si="2"/>
        <v>Boophis jaegeri</v>
      </c>
      <c r="D65" t="s">
        <v>17</v>
      </c>
      <c r="E65" t="s">
        <v>54</v>
      </c>
      <c r="F65" t="s">
        <v>19</v>
      </c>
      <c r="G65" t="s">
        <v>17</v>
      </c>
      <c r="H65" t="s">
        <v>115</v>
      </c>
      <c r="I65" t="s">
        <v>22</v>
      </c>
      <c r="J65" t="s">
        <v>22</v>
      </c>
      <c r="K65" t="s">
        <v>23</v>
      </c>
      <c r="L65" t="s">
        <v>30</v>
      </c>
      <c r="M65" t="s">
        <v>30</v>
      </c>
      <c r="N65" t="s">
        <v>31</v>
      </c>
    </row>
    <row r="66" spans="1:14" x14ac:dyDescent="0.25">
      <c r="A66" t="s">
        <v>52</v>
      </c>
      <c r="B66" t="s">
        <v>116</v>
      </c>
      <c r="C66" t="str">
        <f t="shared" si="2"/>
        <v>Boophis laurenti</v>
      </c>
      <c r="D66" t="s">
        <v>17</v>
      </c>
      <c r="E66" t="s">
        <v>54</v>
      </c>
      <c r="F66" t="s">
        <v>19</v>
      </c>
      <c r="G66" t="s">
        <v>17</v>
      </c>
      <c r="H66" t="s">
        <v>117</v>
      </c>
      <c r="I66" t="s">
        <v>22</v>
      </c>
      <c r="J66" t="s">
        <v>22</v>
      </c>
      <c r="K66" t="s">
        <v>23</v>
      </c>
      <c r="L66" t="s">
        <v>30</v>
      </c>
      <c r="M66" t="s">
        <v>30</v>
      </c>
      <c r="N66" t="s">
        <v>31</v>
      </c>
    </row>
    <row r="67" spans="1:14" x14ac:dyDescent="0.25">
      <c r="A67" t="s">
        <v>52</v>
      </c>
      <c r="B67" t="s">
        <v>118</v>
      </c>
      <c r="C67" t="str">
        <f t="shared" si="2"/>
        <v>Boophis liami</v>
      </c>
      <c r="D67" t="s">
        <v>17</v>
      </c>
      <c r="E67" t="s">
        <v>54</v>
      </c>
      <c r="F67" t="s">
        <v>19</v>
      </c>
      <c r="G67" t="s">
        <v>17</v>
      </c>
      <c r="H67" t="s">
        <v>119</v>
      </c>
      <c r="I67" t="s">
        <v>22</v>
      </c>
      <c r="J67" t="s">
        <v>22</v>
      </c>
      <c r="K67" t="s">
        <v>23</v>
      </c>
      <c r="L67" t="s">
        <v>30</v>
      </c>
      <c r="M67" t="s">
        <v>30</v>
      </c>
      <c r="N67" t="s">
        <v>31</v>
      </c>
    </row>
    <row r="68" spans="1:14" x14ac:dyDescent="0.25">
      <c r="A68" t="s">
        <v>52</v>
      </c>
      <c r="B68" t="s">
        <v>120</v>
      </c>
      <c r="C68" t="str">
        <f t="shared" si="2"/>
        <v>Boophis lichenoides</v>
      </c>
      <c r="D68" t="s">
        <v>17</v>
      </c>
      <c r="E68" t="s">
        <v>54</v>
      </c>
      <c r="F68" t="s">
        <v>19</v>
      </c>
      <c r="G68" t="s">
        <v>121</v>
      </c>
      <c r="H68" t="s">
        <v>122</v>
      </c>
      <c r="I68" t="s">
        <v>22</v>
      </c>
      <c r="J68" t="s">
        <v>22</v>
      </c>
      <c r="K68" t="s">
        <v>23</v>
      </c>
      <c r="L68" t="s">
        <v>30</v>
      </c>
      <c r="M68" t="s">
        <v>30</v>
      </c>
      <c r="N68" t="s">
        <v>31</v>
      </c>
    </row>
    <row r="69" spans="1:14" x14ac:dyDescent="0.25">
      <c r="A69" t="s">
        <v>52</v>
      </c>
      <c r="B69" t="s">
        <v>123</v>
      </c>
      <c r="C69" t="str">
        <f t="shared" si="2"/>
        <v>Boophis lilianae</v>
      </c>
      <c r="D69" t="s">
        <v>17</v>
      </c>
      <c r="E69" t="s">
        <v>54</v>
      </c>
      <c r="F69" t="s">
        <v>19</v>
      </c>
      <c r="G69" t="s">
        <v>17</v>
      </c>
      <c r="H69" t="s">
        <v>124</v>
      </c>
      <c r="I69" t="s">
        <v>22</v>
      </c>
      <c r="J69" t="s">
        <v>22</v>
      </c>
      <c r="K69" t="s">
        <v>23</v>
      </c>
      <c r="L69" t="s">
        <v>30</v>
      </c>
      <c r="M69" t="s">
        <v>30</v>
      </c>
      <c r="N69" t="s">
        <v>31</v>
      </c>
    </row>
    <row r="70" spans="1:14" x14ac:dyDescent="0.25">
      <c r="A70" t="s">
        <v>52</v>
      </c>
      <c r="B70" t="s">
        <v>125</v>
      </c>
      <c r="C70" t="str">
        <f t="shared" si="2"/>
        <v>Boophis luciae</v>
      </c>
      <c r="D70" t="s">
        <v>17</v>
      </c>
      <c r="E70" t="s">
        <v>54</v>
      </c>
      <c r="F70" t="s">
        <v>19</v>
      </c>
      <c r="G70" t="s">
        <v>17</v>
      </c>
      <c r="H70" t="s">
        <v>126</v>
      </c>
      <c r="I70" t="s">
        <v>22</v>
      </c>
      <c r="J70" t="s">
        <v>22</v>
      </c>
      <c r="K70" t="s">
        <v>23</v>
      </c>
      <c r="L70" t="s">
        <v>30</v>
      </c>
      <c r="M70" t="s">
        <v>30</v>
      </c>
      <c r="N70" t="s">
        <v>31</v>
      </c>
    </row>
    <row r="71" spans="1:14" x14ac:dyDescent="0.25">
      <c r="A71" t="s">
        <v>52</v>
      </c>
      <c r="B71" t="s">
        <v>127</v>
      </c>
      <c r="C71" t="str">
        <f t="shared" si="2"/>
        <v>Boophis luteus</v>
      </c>
      <c r="D71" t="s">
        <v>17</v>
      </c>
      <c r="E71" t="s">
        <v>54</v>
      </c>
      <c r="F71" t="s">
        <v>19</v>
      </c>
      <c r="G71" t="s">
        <v>17</v>
      </c>
      <c r="H71" t="s">
        <v>128</v>
      </c>
      <c r="I71" t="s">
        <v>22</v>
      </c>
      <c r="J71" t="s">
        <v>22</v>
      </c>
      <c r="K71" t="s">
        <v>23</v>
      </c>
      <c r="L71" t="s">
        <v>30</v>
      </c>
      <c r="M71" t="s">
        <v>30</v>
      </c>
      <c r="N71" t="s">
        <v>31</v>
      </c>
    </row>
    <row r="72" spans="1:14" x14ac:dyDescent="0.25">
      <c r="A72" t="s">
        <v>52</v>
      </c>
      <c r="B72" t="s">
        <v>42</v>
      </c>
      <c r="C72" t="str">
        <f t="shared" si="2"/>
        <v>Boophis madagascariensis</v>
      </c>
      <c r="D72" t="s">
        <v>17</v>
      </c>
      <c r="E72" t="s">
        <v>54</v>
      </c>
      <c r="F72" t="s">
        <v>19</v>
      </c>
      <c r="G72" t="s">
        <v>17</v>
      </c>
      <c r="H72" t="s">
        <v>129</v>
      </c>
      <c r="I72" t="s">
        <v>22</v>
      </c>
      <c r="J72" t="s">
        <v>22</v>
      </c>
      <c r="K72" t="s">
        <v>23</v>
      </c>
      <c r="L72" t="s">
        <v>30</v>
      </c>
      <c r="M72" t="s">
        <v>30</v>
      </c>
      <c r="N72" t="s">
        <v>31</v>
      </c>
    </row>
    <row r="73" spans="1:14" x14ac:dyDescent="0.25">
      <c r="A73" t="s">
        <v>52</v>
      </c>
      <c r="B73" t="s">
        <v>130</v>
      </c>
      <c r="C73" t="str">
        <f t="shared" si="2"/>
        <v>Boophis majori</v>
      </c>
      <c r="D73" t="s">
        <v>17</v>
      </c>
      <c r="E73" t="s">
        <v>54</v>
      </c>
      <c r="F73" t="s">
        <v>19</v>
      </c>
      <c r="G73" t="s">
        <v>17</v>
      </c>
      <c r="H73" t="s">
        <v>131</v>
      </c>
      <c r="I73" t="s">
        <v>22</v>
      </c>
      <c r="J73" t="s">
        <v>22</v>
      </c>
      <c r="K73" t="s">
        <v>23</v>
      </c>
      <c r="L73" t="s">
        <v>30</v>
      </c>
      <c r="M73" t="s">
        <v>30</v>
      </c>
      <c r="N73" t="s">
        <v>31</v>
      </c>
    </row>
    <row r="74" spans="1:14" x14ac:dyDescent="0.25">
      <c r="A74" t="s">
        <v>52</v>
      </c>
      <c r="B74" t="s">
        <v>132</v>
      </c>
      <c r="C74" t="str">
        <f t="shared" si="2"/>
        <v>Boophis mandraka</v>
      </c>
      <c r="D74" t="s">
        <v>17</v>
      </c>
      <c r="E74" t="s">
        <v>54</v>
      </c>
      <c r="F74" t="s">
        <v>19</v>
      </c>
      <c r="G74" t="s">
        <v>17</v>
      </c>
      <c r="H74" t="s">
        <v>133</v>
      </c>
      <c r="I74" t="s">
        <v>22</v>
      </c>
      <c r="J74" t="s">
        <v>22</v>
      </c>
      <c r="K74" t="s">
        <v>23</v>
      </c>
      <c r="L74" t="s">
        <v>30</v>
      </c>
      <c r="M74" t="s">
        <v>30</v>
      </c>
      <c r="N74" t="s">
        <v>31</v>
      </c>
    </row>
    <row r="75" spans="1:14" x14ac:dyDescent="0.25">
      <c r="A75" t="s">
        <v>52</v>
      </c>
      <c r="B75" t="s">
        <v>134</v>
      </c>
      <c r="C75" t="str">
        <f t="shared" si="2"/>
        <v>Boophis marojezensis</v>
      </c>
      <c r="D75" t="s">
        <v>17</v>
      </c>
      <c r="E75" t="s">
        <v>54</v>
      </c>
      <c r="F75" t="s">
        <v>19</v>
      </c>
      <c r="G75" t="s">
        <v>17</v>
      </c>
      <c r="H75" t="s">
        <v>135</v>
      </c>
      <c r="I75" t="s">
        <v>22</v>
      </c>
      <c r="J75" t="s">
        <v>22</v>
      </c>
      <c r="K75" t="s">
        <v>23</v>
      </c>
      <c r="L75" t="s">
        <v>30</v>
      </c>
      <c r="M75" t="s">
        <v>30</v>
      </c>
      <c r="N75" t="s">
        <v>31</v>
      </c>
    </row>
    <row r="76" spans="1:14" s="5" customFormat="1" x14ac:dyDescent="0.25">
      <c r="A76" s="5" t="s">
        <v>52</v>
      </c>
      <c r="B76" s="5" t="s">
        <v>136</v>
      </c>
      <c r="C76" s="5" t="str">
        <f t="shared" si="2"/>
        <v>Boophis masoala</v>
      </c>
      <c r="D76" s="5" t="s">
        <v>17</v>
      </c>
      <c r="E76" s="5" t="s">
        <v>54</v>
      </c>
      <c r="F76" s="5" t="s">
        <v>19</v>
      </c>
      <c r="G76" s="5" t="s">
        <v>17</v>
      </c>
      <c r="H76" s="5" t="s">
        <v>25</v>
      </c>
      <c r="I76" s="5" t="s">
        <v>31</v>
      </c>
      <c r="J76" s="5" t="s">
        <v>31</v>
      </c>
      <c r="K76" s="5" t="s">
        <v>23</v>
      </c>
      <c r="L76" s="5" t="s">
        <v>30</v>
      </c>
      <c r="M76" s="5" t="s">
        <v>30</v>
      </c>
      <c r="N76" s="5" t="s">
        <v>31</v>
      </c>
    </row>
    <row r="77" spans="1:14" x14ac:dyDescent="0.25">
      <c r="A77" t="s">
        <v>52</v>
      </c>
      <c r="B77" t="s">
        <v>137</v>
      </c>
      <c r="C77" t="str">
        <f t="shared" si="2"/>
        <v>Boophis miadana</v>
      </c>
      <c r="D77" t="s">
        <v>17</v>
      </c>
      <c r="E77" t="s">
        <v>54</v>
      </c>
      <c r="F77" t="s">
        <v>19</v>
      </c>
      <c r="G77" t="s">
        <v>17</v>
      </c>
      <c r="H77" t="s">
        <v>138</v>
      </c>
      <c r="I77" t="s">
        <v>22</v>
      </c>
      <c r="J77" t="s">
        <v>31</v>
      </c>
      <c r="K77" t="s">
        <v>23</v>
      </c>
      <c r="L77" t="s">
        <v>30</v>
      </c>
      <c r="M77" t="s">
        <v>30</v>
      </c>
      <c r="N77" t="s">
        <v>31</v>
      </c>
    </row>
    <row r="78" spans="1:14" x14ac:dyDescent="0.25">
      <c r="A78" t="s">
        <v>52</v>
      </c>
      <c r="B78" t="s">
        <v>139</v>
      </c>
      <c r="C78" t="str">
        <f t="shared" si="2"/>
        <v>Boophis microtympanum</v>
      </c>
      <c r="D78" t="s">
        <v>17</v>
      </c>
      <c r="E78" t="s">
        <v>54</v>
      </c>
      <c r="F78" t="s">
        <v>19</v>
      </c>
      <c r="G78" t="s">
        <v>17</v>
      </c>
      <c r="H78" t="s">
        <v>140</v>
      </c>
      <c r="I78" t="s">
        <v>22</v>
      </c>
      <c r="J78" t="s">
        <v>22</v>
      </c>
      <c r="K78" t="s">
        <v>23</v>
      </c>
      <c r="L78" t="s">
        <v>30</v>
      </c>
      <c r="M78" t="s">
        <v>30</v>
      </c>
      <c r="N78" t="s">
        <v>31</v>
      </c>
    </row>
    <row r="79" spans="1:14" x14ac:dyDescent="0.25">
      <c r="A79" t="s">
        <v>52</v>
      </c>
      <c r="B79" t="s">
        <v>141</v>
      </c>
      <c r="C79" t="str">
        <f t="shared" si="2"/>
        <v>Boophis miniatus</v>
      </c>
      <c r="D79" t="s">
        <v>17</v>
      </c>
      <c r="E79" t="s">
        <v>54</v>
      </c>
      <c r="F79" t="s">
        <v>19</v>
      </c>
      <c r="G79" t="s">
        <v>17</v>
      </c>
      <c r="H79" t="s">
        <v>142</v>
      </c>
      <c r="I79" t="s">
        <v>22</v>
      </c>
      <c r="J79" t="s">
        <v>22</v>
      </c>
      <c r="K79" t="s">
        <v>23</v>
      </c>
      <c r="L79" t="s">
        <v>30</v>
      </c>
      <c r="M79" t="s">
        <v>30</v>
      </c>
      <c r="N79" t="s">
        <v>31</v>
      </c>
    </row>
    <row r="80" spans="1:14" x14ac:dyDescent="0.25">
      <c r="A80" t="s">
        <v>52</v>
      </c>
      <c r="B80" t="s">
        <v>143</v>
      </c>
      <c r="C80" t="str">
        <f t="shared" si="2"/>
        <v>Boophis narinsi</v>
      </c>
      <c r="D80" t="s">
        <v>17</v>
      </c>
      <c r="E80" t="s">
        <v>54</v>
      </c>
      <c r="F80" t="s">
        <v>19</v>
      </c>
      <c r="G80" t="s">
        <v>17</v>
      </c>
      <c r="H80" t="s">
        <v>144</v>
      </c>
      <c r="I80" t="s">
        <v>22</v>
      </c>
      <c r="J80" t="s">
        <v>22</v>
      </c>
      <c r="K80" t="s">
        <v>23</v>
      </c>
      <c r="L80" t="s">
        <v>30</v>
      </c>
      <c r="M80" t="s">
        <v>30</v>
      </c>
      <c r="N80" t="s">
        <v>31</v>
      </c>
    </row>
    <row r="81" spans="1:14" x14ac:dyDescent="0.25">
      <c r="A81" t="s">
        <v>52</v>
      </c>
      <c r="B81" t="s">
        <v>397</v>
      </c>
      <c r="C81" t="str">
        <f t="shared" si="2"/>
        <v>Boophis obscurus</v>
      </c>
      <c r="D81" t="s">
        <v>17</v>
      </c>
      <c r="E81" t="s">
        <v>54</v>
      </c>
      <c r="F81" t="s">
        <v>19</v>
      </c>
      <c r="G81" t="s">
        <v>17</v>
      </c>
      <c r="H81" t="s">
        <v>398</v>
      </c>
      <c r="I81" t="s">
        <v>22</v>
      </c>
      <c r="J81" t="s">
        <v>22</v>
      </c>
      <c r="K81" t="s">
        <v>23</v>
      </c>
      <c r="L81" t="s">
        <v>30</v>
      </c>
      <c r="M81" t="s">
        <v>30</v>
      </c>
      <c r="N81" t="s">
        <v>31</v>
      </c>
    </row>
    <row r="82" spans="1:14" x14ac:dyDescent="0.25">
      <c r="A82" t="s">
        <v>52</v>
      </c>
      <c r="B82" t="s">
        <v>147</v>
      </c>
      <c r="C82" t="str">
        <f t="shared" si="2"/>
        <v>Boophis occidentalis</v>
      </c>
      <c r="D82" t="s">
        <v>17</v>
      </c>
      <c r="E82" t="s">
        <v>54</v>
      </c>
      <c r="F82" t="s">
        <v>19</v>
      </c>
      <c r="G82" t="s">
        <v>148</v>
      </c>
      <c r="H82" t="s">
        <v>149</v>
      </c>
      <c r="I82" t="s">
        <v>22</v>
      </c>
      <c r="J82" t="s">
        <v>22</v>
      </c>
      <c r="K82" t="s">
        <v>23</v>
      </c>
      <c r="L82" t="s">
        <v>30</v>
      </c>
      <c r="M82" t="s">
        <v>30</v>
      </c>
      <c r="N82" t="s">
        <v>31</v>
      </c>
    </row>
    <row r="83" spans="1:14" x14ac:dyDescent="0.25">
      <c r="A83" t="s">
        <v>52</v>
      </c>
      <c r="B83" t="s">
        <v>150</v>
      </c>
      <c r="C83" t="str">
        <f t="shared" si="2"/>
        <v>Boophis opisthodon</v>
      </c>
      <c r="D83" t="s">
        <v>17</v>
      </c>
      <c r="E83" t="s">
        <v>54</v>
      </c>
      <c r="F83" t="s">
        <v>19</v>
      </c>
      <c r="G83" t="s">
        <v>17</v>
      </c>
      <c r="H83" t="s">
        <v>151</v>
      </c>
      <c r="I83" t="s">
        <v>22</v>
      </c>
      <c r="J83" t="s">
        <v>22</v>
      </c>
      <c r="K83" t="s">
        <v>23</v>
      </c>
      <c r="L83" t="s">
        <v>30</v>
      </c>
      <c r="M83" t="s">
        <v>30</v>
      </c>
      <c r="N83" t="s">
        <v>31</v>
      </c>
    </row>
    <row r="84" spans="1:14" x14ac:dyDescent="0.25">
      <c r="A84" t="s">
        <v>52</v>
      </c>
      <c r="B84" t="s">
        <v>152</v>
      </c>
      <c r="C84" t="str">
        <f t="shared" si="2"/>
        <v>Boophis pauliani</v>
      </c>
      <c r="D84" t="s">
        <v>17</v>
      </c>
      <c r="E84" t="s">
        <v>54</v>
      </c>
      <c r="F84" t="s">
        <v>19</v>
      </c>
      <c r="G84" t="s">
        <v>17</v>
      </c>
      <c r="H84" t="s">
        <v>153</v>
      </c>
      <c r="I84" t="s">
        <v>22</v>
      </c>
      <c r="J84" t="s">
        <v>22</v>
      </c>
      <c r="K84" t="s">
        <v>23</v>
      </c>
      <c r="L84" t="s">
        <v>30</v>
      </c>
      <c r="M84" t="s">
        <v>30</v>
      </c>
      <c r="N84" t="s">
        <v>31</v>
      </c>
    </row>
    <row r="85" spans="1:14" x14ac:dyDescent="0.25">
      <c r="A85" t="s">
        <v>52</v>
      </c>
      <c r="B85" t="s">
        <v>154</v>
      </c>
      <c r="C85" t="str">
        <f t="shared" ref="C85:C112" si="3">A85&amp;" "&amp;B85</f>
        <v>Boophis periegetes</v>
      </c>
      <c r="D85" t="s">
        <v>17</v>
      </c>
      <c r="E85" t="s">
        <v>54</v>
      </c>
      <c r="F85" t="s">
        <v>19</v>
      </c>
      <c r="G85" t="s">
        <v>17</v>
      </c>
      <c r="H85" t="s">
        <v>155</v>
      </c>
      <c r="I85" t="s">
        <v>22</v>
      </c>
      <c r="J85" t="s">
        <v>22</v>
      </c>
      <c r="K85" t="s">
        <v>23</v>
      </c>
      <c r="L85" t="s">
        <v>30</v>
      </c>
      <c r="M85" t="s">
        <v>30</v>
      </c>
      <c r="N85" t="s">
        <v>31</v>
      </c>
    </row>
    <row r="86" spans="1:14" x14ac:dyDescent="0.25">
      <c r="A86" t="s">
        <v>52</v>
      </c>
      <c r="B86" t="s">
        <v>156</v>
      </c>
      <c r="C86" t="str">
        <f t="shared" si="3"/>
        <v>Boophis picturatus</v>
      </c>
      <c r="D86" t="s">
        <v>17</v>
      </c>
      <c r="E86" t="s">
        <v>54</v>
      </c>
      <c r="F86" t="s">
        <v>19</v>
      </c>
      <c r="G86" t="s">
        <v>17</v>
      </c>
      <c r="H86" t="s">
        <v>157</v>
      </c>
      <c r="I86" t="s">
        <v>22</v>
      </c>
      <c r="J86" t="s">
        <v>22</v>
      </c>
      <c r="K86" t="s">
        <v>23</v>
      </c>
      <c r="L86" t="s">
        <v>30</v>
      </c>
      <c r="M86" t="s">
        <v>30</v>
      </c>
      <c r="N86" t="s">
        <v>31</v>
      </c>
    </row>
    <row r="87" spans="1:14" x14ac:dyDescent="0.25">
      <c r="A87" t="s">
        <v>52</v>
      </c>
      <c r="B87" t="s">
        <v>158</v>
      </c>
      <c r="C87" t="str">
        <f t="shared" si="3"/>
        <v>Boophis piperatus</v>
      </c>
      <c r="D87" t="s">
        <v>17</v>
      </c>
      <c r="E87" t="s">
        <v>54</v>
      </c>
      <c r="F87" t="s">
        <v>19</v>
      </c>
      <c r="G87" t="s">
        <v>17</v>
      </c>
      <c r="H87" t="s">
        <v>159</v>
      </c>
      <c r="I87" t="s">
        <v>22</v>
      </c>
      <c r="J87" t="s">
        <v>31</v>
      </c>
      <c r="K87" t="s">
        <v>23</v>
      </c>
      <c r="L87" t="s">
        <v>30</v>
      </c>
      <c r="M87" t="s">
        <v>30</v>
      </c>
      <c r="N87" t="s">
        <v>31</v>
      </c>
    </row>
    <row r="88" spans="1:14" x14ac:dyDescent="0.25">
      <c r="A88" t="s">
        <v>52</v>
      </c>
      <c r="B88" t="s">
        <v>160</v>
      </c>
      <c r="C88" t="str">
        <f t="shared" si="3"/>
        <v>Boophis popi</v>
      </c>
      <c r="D88" t="s">
        <v>17</v>
      </c>
      <c r="E88" t="s">
        <v>54</v>
      </c>
      <c r="F88" t="s">
        <v>19</v>
      </c>
      <c r="G88" t="s">
        <v>17</v>
      </c>
      <c r="H88" t="s">
        <v>161</v>
      </c>
      <c r="I88" t="s">
        <v>22</v>
      </c>
      <c r="J88" t="s">
        <v>22</v>
      </c>
      <c r="K88" t="s">
        <v>23</v>
      </c>
      <c r="L88" t="s">
        <v>30</v>
      </c>
      <c r="M88" t="s">
        <v>30</v>
      </c>
      <c r="N88" t="s">
        <v>31</v>
      </c>
    </row>
    <row r="89" spans="1:14" x14ac:dyDescent="0.25">
      <c r="A89" t="s">
        <v>52</v>
      </c>
      <c r="B89" t="s">
        <v>162</v>
      </c>
      <c r="C89" t="str">
        <f t="shared" si="3"/>
        <v>Boophis praedictus</v>
      </c>
      <c r="D89" t="s">
        <v>17</v>
      </c>
      <c r="E89" t="s">
        <v>54</v>
      </c>
      <c r="F89" t="s">
        <v>19</v>
      </c>
      <c r="G89" t="s">
        <v>17</v>
      </c>
      <c r="H89" t="s">
        <v>163</v>
      </c>
      <c r="I89" t="s">
        <v>22</v>
      </c>
      <c r="J89" t="s">
        <v>31</v>
      </c>
      <c r="K89" t="s">
        <v>23</v>
      </c>
      <c r="L89" t="s">
        <v>30</v>
      </c>
      <c r="M89" t="s">
        <v>30</v>
      </c>
      <c r="N89" t="s">
        <v>31</v>
      </c>
    </row>
    <row r="90" spans="1:14" x14ac:dyDescent="0.25">
      <c r="A90" t="s">
        <v>52</v>
      </c>
      <c r="B90" t="s">
        <v>164</v>
      </c>
      <c r="C90" t="str">
        <f t="shared" si="3"/>
        <v>Boophis pyrrhus</v>
      </c>
      <c r="D90" t="s">
        <v>17</v>
      </c>
      <c r="E90" t="s">
        <v>54</v>
      </c>
      <c r="F90" t="s">
        <v>19</v>
      </c>
      <c r="G90" t="s">
        <v>17</v>
      </c>
      <c r="H90" t="s">
        <v>165</v>
      </c>
      <c r="I90" t="s">
        <v>22</v>
      </c>
      <c r="J90" t="s">
        <v>22</v>
      </c>
      <c r="K90" t="s">
        <v>23</v>
      </c>
      <c r="L90" t="s">
        <v>30</v>
      </c>
      <c r="M90" t="s">
        <v>30</v>
      </c>
      <c r="N90" t="s">
        <v>31</v>
      </c>
    </row>
    <row r="91" spans="1:14" x14ac:dyDescent="0.25">
      <c r="A91" t="s">
        <v>52</v>
      </c>
      <c r="B91" t="s">
        <v>166</v>
      </c>
      <c r="C91" t="str">
        <f t="shared" si="3"/>
        <v>Boophis quasiboehmei</v>
      </c>
      <c r="D91" t="s">
        <v>17</v>
      </c>
      <c r="E91" t="s">
        <v>54</v>
      </c>
      <c r="F91" t="s">
        <v>19</v>
      </c>
      <c r="G91" t="s">
        <v>17</v>
      </c>
      <c r="H91" t="s">
        <v>167</v>
      </c>
      <c r="I91" t="s">
        <v>22</v>
      </c>
      <c r="J91" t="s">
        <v>22</v>
      </c>
      <c r="K91" t="s">
        <v>23</v>
      </c>
      <c r="L91" t="s">
        <v>30</v>
      </c>
      <c r="M91" t="s">
        <v>30</v>
      </c>
      <c r="N91" t="s">
        <v>31</v>
      </c>
    </row>
    <row r="92" spans="1:14" x14ac:dyDescent="0.25">
      <c r="A92" t="s">
        <v>52</v>
      </c>
      <c r="B92" t="s">
        <v>168</v>
      </c>
      <c r="C92" t="str">
        <f t="shared" si="3"/>
        <v>Boophis rappiodes</v>
      </c>
      <c r="D92" t="s">
        <v>17</v>
      </c>
      <c r="E92" t="s">
        <v>54</v>
      </c>
      <c r="F92" t="s">
        <v>19</v>
      </c>
      <c r="G92" t="s">
        <v>17</v>
      </c>
      <c r="H92" t="s">
        <v>169</v>
      </c>
      <c r="I92" t="s">
        <v>22</v>
      </c>
      <c r="J92" t="s">
        <v>22</v>
      </c>
      <c r="K92" t="s">
        <v>23</v>
      </c>
      <c r="L92" t="s">
        <v>30</v>
      </c>
      <c r="M92" t="s">
        <v>30</v>
      </c>
      <c r="N92" t="s">
        <v>31</v>
      </c>
    </row>
    <row r="93" spans="1:14" x14ac:dyDescent="0.25">
      <c r="A93" t="s">
        <v>52</v>
      </c>
      <c r="B93" t="s">
        <v>170</v>
      </c>
      <c r="C93" t="str">
        <f t="shared" si="3"/>
        <v>Boophis reticulatus</v>
      </c>
      <c r="D93" t="s">
        <v>17</v>
      </c>
      <c r="E93" t="s">
        <v>54</v>
      </c>
      <c r="F93" t="s">
        <v>19</v>
      </c>
      <c r="G93" t="s">
        <v>17</v>
      </c>
      <c r="H93" t="s">
        <v>171</v>
      </c>
      <c r="I93" t="s">
        <v>22</v>
      </c>
      <c r="J93" t="s">
        <v>22</v>
      </c>
      <c r="K93" t="s">
        <v>23</v>
      </c>
      <c r="L93" t="s">
        <v>30</v>
      </c>
      <c r="M93" t="s">
        <v>30</v>
      </c>
      <c r="N93" t="s">
        <v>31</v>
      </c>
    </row>
    <row r="94" spans="1:14" x14ac:dyDescent="0.25">
      <c r="A94" t="s">
        <v>52</v>
      </c>
      <c r="B94" t="s">
        <v>172</v>
      </c>
      <c r="C94" t="str">
        <f t="shared" si="3"/>
        <v>Boophis rhodoscelis</v>
      </c>
      <c r="D94" t="s">
        <v>17</v>
      </c>
      <c r="E94" t="s">
        <v>54</v>
      </c>
      <c r="F94" t="s">
        <v>19</v>
      </c>
      <c r="G94" t="s">
        <v>17</v>
      </c>
      <c r="H94" t="s">
        <v>173</v>
      </c>
      <c r="I94" t="s">
        <v>22</v>
      </c>
      <c r="J94" t="s">
        <v>22</v>
      </c>
      <c r="K94" t="s">
        <v>23</v>
      </c>
      <c r="L94" t="s">
        <v>30</v>
      </c>
      <c r="M94" t="s">
        <v>30</v>
      </c>
      <c r="N94" t="s">
        <v>31</v>
      </c>
    </row>
    <row r="95" spans="1:14" x14ac:dyDescent="0.25">
      <c r="A95" t="s">
        <v>52</v>
      </c>
      <c r="B95" t="s">
        <v>174</v>
      </c>
      <c r="C95" t="str">
        <f t="shared" si="3"/>
        <v>Boophis roseipalmatus</v>
      </c>
      <c r="D95" t="s">
        <v>17</v>
      </c>
      <c r="E95" t="s">
        <v>54</v>
      </c>
      <c r="F95" t="s">
        <v>19</v>
      </c>
      <c r="G95" t="s">
        <v>17</v>
      </c>
      <c r="H95" t="s">
        <v>175</v>
      </c>
      <c r="I95" t="s">
        <v>22</v>
      </c>
      <c r="J95" t="s">
        <v>22</v>
      </c>
      <c r="K95" t="s">
        <v>23</v>
      </c>
      <c r="L95" t="s">
        <v>30</v>
      </c>
      <c r="M95" t="s">
        <v>30</v>
      </c>
      <c r="N95" t="s">
        <v>31</v>
      </c>
    </row>
    <row r="96" spans="1:14" x14ac:dyDescent="0.25">
      <c r="A96" t="s">
        <v>52</v>
      </c>
      <c r="B96" t="s">
        <v>176</v>
      </c>
      <c r="C96" t="str">
        <f t="shared" si="3"/>
        <v>Boophis rufioculis</v>
      </c>
      <c r="D96" t="s">
        <v>17</v>
      </c>
      <c r="E96" t="s">
        <v>54</v>
      </c>
      <c r="F96" t="s">
        <v>19</v>
      </c>
      <c r="G96" t="s">
        <v>17</v>
      </c>
      <c r="H96" t="s">
        <v>177</v>
      </c>
      <c r="I96" t="s">
        <v>22</v>
      </c>
      <c r="J96" t="s">
        <v>22</v>
      </c>
      <c r="K96" t="s">
        <v>23</v>
      </c>
      <c r="L96" t="s">
        <v>30</v>
      </c>
      <c r="M96" t="s">
        <v>30</v>
      </c>
      <c r="N96" t="s">
        <v>31</v>
      </c>
    </row>
    <row r="97" spans="1:158" x14ac:dyDescent="0.25">
      <c r="A97" t="s">
        <v>52</v>
      </c>
      <c r="B97" t="s">
        <v>178</v>
      </c>
      <c r="C97" t="str">
        <f t="shared" si="3"/>
        <v>Boophis sambirano</v>
      </c>
      <c r="D97" t="s">
        <v>17</v>
      </c>
      <c r="E97" t="s">
        <v>54</v>
      </c>
      <c r="F97" t="s">
        <v>19</v>
      </c>
      <c r="G97" t="s">
        <v>17</v>
      </c>
      <c r="H97" t="s">
        <v>179</v>
      </c>
      <c r="I97" t="s">
        <v>22</v>
      </c>
      <c r="J97" t="s">
        <v>22</v>
      </c>
      <c r="K97" t="s">
        <v>23</v>
      </c>
      <c r="L97" t="s">
        <v>30</v>
      </c>
      <c r="M97" t="s">
        <v>30</v>
      </c>
      <c r="N97" t="s">
        <v>31</v>
      </c>
    </row>
    <row r="98" spans="1:158" x14ac:dyDescent="0.25">
      <c r="A98" t="s">
        <v>52</v>
      </c>
      <c r="B98" t="s">
        <v>180</v>
      </c>
      <c r="C98" t="str">
        <f t="shared" si="3"/>
        <v>Boophis sandrae</v>
      </c>
      <c r="D98" t="s">
        <v>17</v>
      </c>
      <c r="E98" t="s">
        <v>54</v>
      </c>
      <c r="F98" t="s">
        <v>19</v>
      </c>
      <c r="G98" t="s">
        <v>17</v>
      </c>
      <c r="H98" t="s">
        <v>181</v>
      </c>
      <c r="I98" t="s">
        <v>22</v>
      </c>
      <c r="J98" t="s">
        <v>31</v>
      </c>
      <c r="K98" t="s">
        <v>23</v>
      </c>
      <c r="L98" t="s">
        <v>30</v>
      </c>
      <c r="M98" t="s">
        <v>30</v>
      </c>
      <c r="N98" t="s">
        <v>31</v>
      </c>
    </row>
    <row r="99" spans="1:158" x14ac:dyDescent="0.25">
      <c r="A99" t="s">
        <v>52</v>
      </c>
      <c r="B99" t="s">
        <v>182</v>
      </c>
      <c r="C99" t="str">
        <f t="shared" si="3"/>
        <v>Boophis schuboeae</v>
      </c>
      <c r="D99" t="s">
        <v>17</v>
      </c>
      <c r="E99" t="s">
        <v>54</v>
      </c>
      <c r="F99" t="s">
        <v>19</v>
      </c>
      <c r="G99" t="s">
        <v>17</v>
      </c>
      <c r="H99" t="s">
        <v>183</v>
      </c>
      <c r="I99" t="s">
        <v>22</v>
      </c>
      <c r="J99" t="s">
        <v>22</v>
      </c>
      <c r="K99" t="s">
        <v>23</v>
      </c>
      <c r="L99" t="s">
        <v>30</v>
      </c>
      <c r="M99" t="s">
        <v>30</v>
      </c>
      <c r="N99" t="s">
        <v>31</v>
      </c>
    </row>
    <row r="100" spans="1:158" x14ac:dyDescent="0.25">
      <c r="A100" t="s">
        <v>52</v>
      </c>
      <c r="B100" t="s">
        <v>184</v>
      </c>
      <c r="C100" t="str">
        <f t="shared" si="3"/>
        <v>Boophis septentrionalis</v>
      </c>
      <c r="D100" t="s">
        <v>17</v>
      </c>
      <c r="E100" t="s">
        <v>54</v>
      </c>
      <c r="F100" t="s">
        <v>19</v>
      </c>
      <c r="G100" t="s">
        <v>17</v>
      </c>
      <c r="H100" t="s">
        <v>185</v>
      </c>
      <c r="I100" t="s">
        <v>22</v>
      </c>
      <c r="J100" t="s">
        <v>22</v>
      </c>
      <c r="K100" t="s">
        <v>23</v>
      </c>
      <c r="L100" t="s">
        <v>30</v>
      </c>
      <c r="M100" t="s">
        <v>30</v>
      </c>
      <c r="N100" t="s">
        <v>31</v>
      </c>
    </row>
    <row r="101" spans="1:158" s="1" customFormat="1" x14ac:dyDescent="0.25">
      <c r="A101" t="s">
        <v>52</v>
      </c>
      <c r="B101" t="s">
        <v>186</v>
      </c>
      <c r="C101" t="str">
        <f t="shared" si="3"/>
        <v>Boophis sibilans</v>
      </c>
      <c r="D101" t="s">
        <v>17</v>
      </c>
      <c r="E101" t="s">
        <v>54</v>
      </c>
      <c r="F101" t="s">
        <v>19</v>
      </c>
      <c r="G101" t="s">
        <v>17</v>
      </c>
      <c r="H101" t="s">
        <v>187</v>
      </c>
      <c r="I101" t="s">
        <v>22</v>
      </c>
      <c r="J101" t="s">
        <v>22</v>
      </c>
      <c r="K101" t="s">
        <v>23</v>
      </c>
      <c r="L101" t="s">
        <v>30</v>
      </c>
      <c r="M101" t="s">
        <v>30</v>
      </c>
      <c r="N101" t="s">
        <v>31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</row>
    <row r="102" spans="1:158" x14ac:dyDescent="0.25">
      <c r="A102" t="s">
        <v>52</v>
      </c>
      <c r="B102" t="s">
        <v>188</v>
      </c>
      <c r="C102" t="str">
        <f t="shared" si="3"/>
        <v>Boophis solomaso</v>
      </c>
      <c r="D102" t="s">
        <v>17</v>
      </c>
      <c r="E102" t="s">
        <v>54</v>
      </c>
      <c r="F102" t="s">
        <v>19</v>
      </c>
      <c r="G102" t="s">
        <v>17</v>
      </c>
      <c r="H102" t="s">
        <v>189</v>
      </c>
      <c r="I102" t="s">
        <v>22</v>
      </c>
      <c r="J102" t="s">
        <v>31</v>
      </c>
      <c r="K102" t="s">
        <v>23</v>
      </c>
      <c r="L102" t="s">
        <v>30</v>
      </c>
      <c r="M102" t="s">
        <v>30</v>
      </c>
      <c r="N102" t="s">
        <v>31</v>
      </c>
    </row>
    <row r="103" spans="1:158" x14ac:dyDescent="0.25">
      <c r="A103" t="s">
        <v>52</v>
      </c>
      <c r="B103" t="s">
        <v>190</v>
      </c>
      <c r="C103" t="str">
        <f t="shared" si="3"/>
        <v>Boophis spinophis</v>
      </c>
      <c r="D103" t="s">
        <v>17</v>
      </c>
      <c r="E103" t="s">
        <v>54</v>
      </c>
      <c r="F103" t="s">
        <v>19</v>
      </c>
      <c r="G103" t="s">
        <v>17</v>
      </c>
      <c r="H103" t="s">
        <v>191</v>
      </c>
      <c r="I103" t="s">
        <v>22</v>
      </c>
      <c r="J103" t="s">
        <v>31</v>
      </c>
      <c r="K103" t="s">
        <v>23</v>
      </c>
      <c r="L103" t="s">
        <v>30</v>
      </c>
      <c r="M103" t="s">
        <v>30</v>
      </c>
      <c r="N103" t="s">
        <v>31</v>
      </c>
    </row>
    <row r="104" spans="1:158" x14ac:dyDescent="0.25">
      <c r="A104" t="s">
        <v>52</v>
      </c>
      <c r="B104" t="s">
        <v>192</v>
      </c>
      <c r="C104" t="str">
        <f t="shared" si="3"/>
        <v>Boophis tampoka</v>
      </c>
      <c r="D104" t="s">
        <v>17</v>
      </c>
      <c r="E104" t="s">
        <v>54</v>
      </c>
      <c r="F104" t="s">
        <v>19</v>
      </c>
      <c r="G104" t="s">
        <v>17</v>
      </c>
      <c r="H104" t="s">
        <v>193</v>
      </c>
      <c r="I104" t="s">
        <v>22</v>
      </c>
      <c r="J104" t="s">
        <v>22</v>
      </c>
      <c r="K104" t="s">
        <v>23</v>
      </c>
      <c r="L104" t="s">
        <v>30</v>
      </c>
      <c r="M104" t="s">
        <v>30</v>
      </c>
      <c r="N104" t="s">
        <v>31</v>
      </c>
    </row>
    <row r="105" spans="1:158" s="1" customFormat="1" x14ac:dyDescent="0.25">
      <c r="A105" t="s">
        <v>52</v>
      </c>
      <c r="B105" t="s">
        <v>194</v>
      </c>
      <c r="C105" t="str">
        <f t="shared" si="3"/>
        <v>Boophis tasymena</v>
      </c>
      <c r="D105" t="s">
        <v>17</v>
      </c>
      <c r="E105" t="s">
        <v>54</v>
      </c>
      <c r="F105" t="s">
        <v>19</v>
      </c>
      <c r="G105" t="s">
        <v>17</v>
      </c>
      <c r="H105" t="s">
        <v>195</v>
      </c>
      <c r="I105" t="s">
        <v>22</v>
      </c>
      <c r="J105" t="s">
        <v>22</v>
      </c>
      <c r="K105" t="s">
        <v>23</v>
      </c>
      <c r="L105" t="s">
        <v>30</v>
      </c>
      <c r="M105" t="s">
        <v>30</v>
      </c>
      <c r="N105" t="s">
        <v>31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</row>
    <row r="106" spans="1:158" x14ac:dyDescent="0.25">
      <c r="A106" t="s">
        <v>52</v>
      </c>
      <c r="B106" t="s">
        <v>196</v>
      </c>
      <c r="C106" t="str">
        <f t="shared" si="3"/>
        <v>Boophis tephraeomystax</v>
      </c>
      <c r="D106" t="s">
        <v>17</v>
      </c>
      <c r="E106" t="s">
        <v>54</v>
      </c>
      <c r="F106" t="s">
        <v>19</v>
      </c>
      <c r="G106" t="s">
        <v>17</v>
      </c>
      <c r="H106" t="s">
        <v>197</v>
      </c>
      <c r="I106" t="s">
        <v>22</v>
      </c>
      <c r="J106" t="s">
        <v>22</v>
      </c>
      <c r="K106" t="s">
        <v>23</v>
      </c>
      <c r="L106" t="s">
        <v>30</v>
      </c>
      <c r="M106" t="s">
        <v>30</v>
      </c>
      <c r="N106" t="s">
        <v>31</v>
      </c>
    </row>
    <row r="107" spans="1:158" x14ac:dyDescent="0.25">
      <c r="A107" t="s">
        <v>52</v>
      </c>
      <c r="B107" t="s">
        <v>198</v>
      </c>
      <c r="C107" t="str">
        <f t="shared" si="3"/>
        <v>Boophis tsilomaro</v>
      </c>
      <c r="D107" t="s">
        <v>17</v>
      </c>
      <c r="E107" t="s">
        <v>54</v>
      </c>
      <c r="F107" t="s">
        <v>19</v>
      </c>
      <c r="G107" t="s">
        <v>17</v>
      </c>
      <c r="H107" t="s">
        <v>199</v>
      </c>
      <c r="I107" t="s">
        <v>22</v>
      </c>
      <c r="J107" t="s">
        <v>31</v>
      </c>
      <c r="K107" t="s">
        <v>23</v>
      </c>
      <c r="L107" t="s">
        <v>30</v>
      </c>
      <c r="M107" t="s">
        <v>30</v>
      </c>
      <c r="N107" t="s">
        <v>31</v>
      </c>
    </row>
    <row r="108" spans="1:158" x14ac:dyDescent="0.25">
      <c r="A108" t="s">
        <v>52</v>
      </c>
      <c r="B108" t="s">
        <v>200</v>
      </c>
      <c r="C108" t="str">
        <f t="shared" si="3"/>
        <v>Boophis ulftunni</v>
      </c>
      <c r="D108" t="s">
        <v>17</v>
      </c>
      <c r="E108" t="s">
        <v>54</v>
      </c>
      <c r="F108" t="s">
        <v>19</v>
      </c>
      <c r="G108" t="s">
        <v>17</v>
      </c>
      <c r="H108" t="s">
        <v>201</v>
      </c>
      <c r="I108" t="s">
        <v>22</v>
      </c>
      <c r="J108" t="s">
        <v>22</v>
      </c>
      <c r="K108" t="s">
        <v>23</v>
      </c>
      <c r="L108" t="s">
        <v>30</v>
      </c>
      <c r="M108" t="s">
        <v>30</v>
      </c>
      <c r="N108" t="s">
        <v>31</v>
      </c>
    </row>
    <row r="109" spans="1:158" x14ac:dyDescent="0.25">
      <c r="A109" t="s">
        <v>52</v>
      </c>
      <c r="B109" t="s">
        <v>202</v>
      </c>
      <c r="C109" t="str">
        <f t="shared" si="3"/>
        <v>Boophis viridis</v>
      </c>
      <c r="D109" t="s">
        <v>17</v>
      </c>
      <c r="E109" t="s">
        <v>54</v>
      </c>
      <c r="F109" t="s">
        <v>19</v>
      </c>
      <c r="G109" t="s">
        <v>17</v>
      </c>
      <c r="H109" t="s">
        <v>203</v>
      </c>
      <c r="I109" t="s">
        <v>22</v>
      </c>
      <c r="J109" t="s">
        <v>22</v>
      </c>
      <c r="K109" t="s">
        <v>23</v>
      </c>
      <c r="L109" t="s">
        <v>30</v>
      </c>
      <c r="M109" t="s">
        <v>30</v>
      </c>
      <c r="N109" t="s">
        <v>31</v>
      </c>
    </row>
    <row r="110" spans="1:158" x14ac:dyDescent="0.25">
      <c r="A110" t="s">
        <v>52</v>
      </c>
      <c r="B110" t="s">
        <v>204</v>
      </c>
      <c r="C110" t="str">
        <f t="shared" si="3"/>
        <v>Boophis vittatus</v>
      </c>
      <c r="D110" t="s">
        <v>17</v>
      </c>
      <c r="E110" t="s">
        <v>54</v>
      </c>
      <c r="F110" t="s">
        <v>19</v>
      </c>
      <c r="G110" t="s">
        <v>17</v>
      </c>
      <c r="H110" t="s">
        <v>205</v>
      </c>
      <c r="I110" t="s">
        <v>22</v>
      </c>
      <c r="J110" t="s">
        <v>22</v>
      </c>
      <c r="K110" t="s">
        <v>23</v>
      </c>
      <c r="L110" t="s">
        <v>30</v>
      </c>
      <c r="M110" t="s">
        <v>30</v>
      </c>
      <c r="N110" t="s">
        <v>31</v>
      </c>
    </row>
    <row r="111" spans="1:158" x14ac:dyDescent="0.25">
      <c r="A111" t="s">
        <v>52</v>
      </c>
      <c r="B111" t="s">
        <v>206</v>
      </c>
      <c r="C111" t="str">
        <f t="shared" si="3"/>
        <v>Boophis williamsi</v>
      </c>
      <c r="D111" t="s">
        <v>17</v>
      </c>
      <c r="E111" t="s">
        <v>54</v>
      </c>
      <c r="F111" t="s">
        <v>19</v>
      </c>
      <c r="G111" t="s">
        <v>17</v>
      </c>
      <c r="H111" t="s">
        <v>207</v>
      </c>
      <c r="I111" t="s">
        <v>22</v>
      </c>
      <c r="J111" t="s">
        <v>22</v>
      </c>
      <c r="K111" t="s">
        <v>23</v>
      </c>
      <c r="L111" t="s">
        <v>30</v>
      </c>
      <c r="M111" t="s">
        <v>30</v>
      </c>
      <c r="N111" t="s">
        <v>31</v>
      </c>
    </row>
    <row r="112" spans="1:158" x14ac:dyDescent="0.25">
      <c r="A112" t="s">
        <v>52</v>
      </c>
      <c r="B112" t="s">
        <v>208</v>
      </c>
      <c r="C112" t="str">
        <f t="shared" si="3"/>
        <v>Boophis xerophilus</v>
      </c>
      <c r="D112" t="s">
        <v>17</v>
      </c>
      <c r="E112" t="s">
        <v>54</v>
      </c>
      <c r="F112" t="s">
        <v>19</v>
      </c>
      <c r="G112" t="s">
        <v>17</v>
      </c>
      <c r="H112" t="s">
        <v>209</v>
      </c>
      <c r="I112" t="s">
        <v>22</v>
      </c>
      <c r="J112" t="s">
        <v>22</v>
      </c>
      <c r="K112" t="s">
        <v>23</v>
      </c>
      <c r="L112" t="s">
        <v>30</v>
      </c>
      <c r="M112" t="s">
        <v>30</v>
      </c>
      <c r="N112" t="s">
        <v>31</v>
      </c>
    </row>
    <row r="113" spans="1:158" x14ac:dyDescent="0.25">
      <c r="A113" t="s">
        <v>631</v>
      </c>
      <c r="B113" t="s">
        <v>632</v>
      </c>
      <c r="C113" t="s">
        <v>633</v>
      </c>
      <c r="D113" t="s">
        <v>17</v>
      </c>
      <c r="E113" t="s">
        <v>593</v>
      </c>
      <c r="F113" t="s">
        <v>19</v>
      </c>
      <c r="G113" t="s">
        <v>17</v>
      </c>
      <c r="H113" t="s">
        <v>634</v>
      </c>
      <c r="I113" t="s">
        <v>22</v>
      </c>
      <c r="J113" t="s">
        <v>22</v>
      </c>
      <c r="K113" t="s">
        <v>23</v>
      </c>
      <c r="L113" t="s">
        <v>30</v>
      </c>
      <c r="M113" t="s">
        <v>30</v>
      </c>
      <c r="N113" t="s">
        <v>31</v>
      </c>
    </row>
    <row r="114" spans="1:158" s="5" customFormat="1" x14ac:dyDescent="0.25">
      <c r="A114" s="5" t="s">
        <v>631</v>
      </c>
      <c r="B114" s="5" t="s">
        <v>635</v>
      </c>
      <c r="C114" s="5" t="s">
        <v>636</v>
      </c>
      <c r="D114" s="5" t="s">
        <v>17</v>
      </c>
      <c r="E114" s="5" t="s">
        <v>593</v>
      </c>
      <c r="F114" s="5" t="s">
        <v>19</v>
      </c>
      <c r="G114" s="5" t="s">
        <v>637</v>
      </c>
      <c r="H114" s="5" t="s">
        <v>25</v>
      </c>
      <c r="I114" s="5" t="s">
        <v>31</v>
      </c>
      <c r="J114" s="5" t="s">
        <v>31</v>
      </c>
      <c r="K114" s="5" t="s">
        <v>23</v>
      </c>
      <c r="L114" s="5" t="s">
        <v>30</v>
      </c>
      <c r="M114" s="5" t="s">
        <v>30</v>
      </c>
      <c r="N114" s="5" t="s">
        <v>31</v>
      </c>
    </row>
    <row r="115" spans="1:158" s="5" customFormat="1" x14ac:dyDescent="0.25">
      <c r="A115" s="5" t="s">
        <v>631</v>
      </c>
      <c r="B115" s="5" t="s">
        <v>638</v>
      </c>
      <c r="C115" s="5" t="s">
        <v>639</v>
      </c>
      <c r="D115" s="5" t="s">
        <v>17</v>
      </c>
      <c r="E115" s="5" t="s">
        <v>593</v>
      </c>
      <c r="F115" s="5" t="s">
        <v>19</v>
      </c>
      <c r="G115" s="5" t="s">
        <v>17</v>
      </c>
      <c r="H115" s="5" t="s">
        <v>25</v>
      </c>
      <c r="I115" s="5" t="s">
        <v>31</v>
      </c>
      <c r="J115" s="5" t="s">
        <v>31</v>
      </c>
      <c r="K115" s="5" t="s">
        <v>23</v>
      </c>
      <c r="L115" s="5" t="s">
        <v>30</v>
      </c>
      <c r="M115" s="5" t="s">
        <v>30</v>
      </c>
      <c r="N115" s="5" t="s">
        <v>31</v>
      </c>
    </row>
    <row r="116" spans="1:158" s="5" customFormat="1" x14ac:dyDescent="0.25">
      <c r="A116" s="5" t="s">
        <v>631</v>
      </c>
      <c r="B116" s="5" t="s">
        <v>640</v>
      </c>
      <c r="C116" s="5" t="s">
        <v>641</v>
      </c>
      <c r="D116" s="5" t="s">
        <v>17</v>
      </c>
      <c r="E116" s="5" t="s">
        <v>593</v>
      </c>
      <c r="F116" s="5" t="s">
        <v>19</v>
      </c>
      <c r="G116" s="5" t="s">
        <v>17</v>
      </c>
      <c r="H116" s="5" t="s">
        <v>25</v>
      </c>
      <c r="I116" s="5" t="s">
        <v>31</v>
      </c>
      <c r="J116" s="5" t="s">
        <v>31</v>
      </c>
      <c r="K116" s="5" t="s">
        <v>23</v>
      </c>
      <c r="L116" s="5" t="s">
        <v>30</v>
      </c>
      <c r="M116" s="5" t="s">
        <v>30</v>
      </c>
      <c r="N116" s="5" t="s">
        <v>31</v>
      </c>
    </row>
    <row r="117" spans="1:158" s="1" customFormat="1" x14ac:dyDescent="0.25">
      <c r="A117" t="s">
        <v>631</v>
      </c>
      <c r="B117" t="s">
        <v>642</v>
      </c>
      <c r="C117" t="s">
        <v>643</v>
      </c>
      <c r="D117" t="s">
        <v>17</v>
      </c>
      <c r="E117" t="s">
        <v>593</v>
      </c>
      <c r="F117" t="s">
        <v>19</v>
      </c>
      <c r="G117" t="s">
        <v>17</v>
      </c>
      <c r="H117" t="s">
        <v>644</v>
      </c>
      <c r="I117" t="s">
        <v>22</v>
      </c>
      <c r="J117" t="s">
        <v>31</v>
      </c>
      <c r="K117" t="s">
        <v>23</v>
      </c>
      <c r="L117" t="s">
        <v>30</v>
      </c>
      <c r="M117" t="s">
        <v>30</v>
      </c>
      <c r="N117" t="s">
        <v>31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</row>
    <row r="118" spans="1:158" s="1" customFormat="1" x14ac:dyDescent="0.25">
      <c r="A118" t="s">
        <v>631</v>
      </c>
      <c r="B118" t="s">
        <v>645</v>
      </c>
      <c r="C118" t="s">
        <v>646</v>
      </c>
      <c r="D118" t="s">
        <v>17</v>
      </c>
      <c r="E118" t="s">
        <v>593</v>
      </c>
      <c r="F118" t="s">
        <v>19</v>
      </c>
      <c r="G118" t="s">
        <v>17</v>
      </c>
      <c r="H118" t="s">
        <v>647</v>
      </c>
      <c r="I118" t="s">
        <v>22</v>
      </c>
      <c r="J118" t="s">
        <v>22</v>
      </c>
      <c r="K118" t="s">
        <v>23</v>
      </c>
      <c r="L118" t="s">
        <v>30</v>
      </c>
      <c r="M118" t="s">
        <v>30</v>
      </c>
      <c r="N118" t="s">
        <v>31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</row>
    <row r="119" spans="1:158" s="5" customFormat="1" x14ac:dyDescent="0.25">
      <c r="A119" s="5" t="s">
        <v>631</v>
      </c>
      <c r="B119" s="5" t="s">
        <v>648</v>
      </c>
      <c r="C119" s="5" t="s">
        <v>649</v>
      </c>
      <c r="D119" s="5" t="s">
        <v>17</v>
      </c>
      <c r="E119" s="5" t="s">
        <v>593</v>
      </c>
      <c r="F119" s="5" t="s">
        <v>19</v>
      </c>
      <c r="G119" s="5" t="s">
        <v>17</v>
      </c>
      <c r="H119" s="5" t="s">
        <v>25</v>
      </c>
      <c r="I119" s="5" t="s">
        <v>31</v>
      </c>
      <c r="J119" s="5" t="s">
        <v>31</v>
      </c>
      <c r="K119" s="5" t="s">
        <v>23</v>
      </c>
      <c r="L119" s="5" t="s">
        <v>30</v>
      </c>
      <c r="M119" s="5" t="s">
        <v>30</v>
      </c>
      <c r="N119" s="5" t="s">
        <v>31</v>
      </c>
    </row>
    <row r="120" spans="1:158" x14ac:dyDescent="0.25">
      <c r="A120" t="s">
        <v>901</v>
      </c>
      <c r="B120" t="s">
        <v>902</v>
      </c>
      <c r="C120" t="s">
        <v>903</v>
      </c>
      <c r="D120" t="s">
        <v>17</v>
      </c>
      <c r="E120" t="s">
        <v>593</v>
      </c>
      <c r="F120" t="s">
        <v>19</v>
      </c>
      <c r="G120" t="s">
        <v>904</v>
      </c>
      <c r="H120" t="s">
        <v>905</v>
      </c>
      <c r="I120" t="s">
        <v>22</v>
      </c>
      <c r="J120" t="s">
        <v>22</v>
      </c>
      <c r="K120" t="s">
        <v>23</v>
      </c>
      <c r="L120" t="s">
        <v>30</v>
      </c>
      <c r="M120" t="s">
        <v>30</v>
      </c>
      <c r="N120" t="s">
        <v>31</v>
      </c>
    </row>
    <row r="121" spans="1:158" x14ac:dyDescent="0.25">
      <c r="A121" t="s">
        <v>901</v>
      </c>
      <c r="B121" t="s">
        <v>906</v>
      </c>
      <c r="C121" t="s">
        <v>907</v>
      </c>
      <c r="D121" t="s">
        <v>17</v>
      </c>
      <c r="E121" t="s">
        <v>593</v>
      </c>
      <c r="F121" t="s">
        <v>19</v>
      </c>
      <c r="G121" t="s">
        <v>904</v>
      </c>
      <c r="H121" t="s">
        <v>908</v>
      </c>
      <c r="I121" t="s">
        <v>22</v>
      </c>
      <c r="J121" t="s">
        <v>22</v>
      </c>
      <c r="K121" t="s">
        <v>23</v>
      </c>
      <c r="L121" t="s">
        <v>30</v>
      </c>
      <c r="M121" t="s">
        <v>30</v>
      </c>
      <c r="N121" t="s">
        <v>31</v>
      </c>
    </row>
    <row r="122" spans="1:158" s="1" customFormat="1" x14ac:dyDescent="0.25">
      <c r="A122" t="s">
        <v>901</v>
      </c>
      <c r="B122" t="s">
        <v>909</v>
      </c>
      <c r="C122" t="s">
        <v>910</v>
      </c>
      <c r="D122" t="s">
        <v>17</v>
      </c>
      <c r="E122" t="s">
        <v>593</v>
      </c>
      <c r="F122" t="s">
        <v>19</v>
      </c>
      <c r="G122" t="s">
        <v>17</v>
      </c>
      <c r="H122" t="s">
        <v>911</v>
      </c>
      <c r="I122" t="s">
        <v>22</v>
      </c>
      <c r="J122" t="s">
        <v>22</v>
      </c>
      <c r="K122" t="s">
        <v>23</v>
      </c>
      <c r="L122" t="s">
        <v>30</v>
      </c>
      <c r="M122" t="s">
        <v>30</v>
      </c>
      <c r="N122" t="s">
        <v>31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</row>
    <row r="123" spans="1:158" x14ac:dyDescent="0.25">
      <c r="A123" t="s">
        <v>145</v>
      </c>
      <c r="B123" t="s">
        <v>245</v>
      </c>
      <c r="C123" t="str">
        <f t="shared" ref="C123:C140" si="4">A123&amp;" "&amp;B123</f>
        <v>Gephyromantis ambohitra</v>
      </c>
      <c r="D123" t="s">
        <v>17</v>
      </c>
      <c r="E123" t="s">
        <v>54</v>
      </c>
      <c r="F123" t="s">
        <v>19</v>
      </c>
      <c r="G123" t="s">
        <v>17</v>
      </c>
      <c r="H123" t="s">
        <v>246</v>
      </c>
      <c r="I123" t="s">
        <v>22</v>
      </c>
      <c r="J123" t="s">
        <v>22</v>
      </c>
      <c r="K123" t="s">
        <v>23</v>
      </c>
      <c r="L123" t="s">
        <v>30</v>
      </c>
      <c r="M123" t="s">
        <v>30</v>
      </c>
      <c r="N123" t="s">
        <v>31</v>
      </c>
    </row>
    <row r="124" spans="1:158" x14ac:dyDescent="0.25">
      <c r="A124" s="1" t="s">
        <v>145</v>
      </c>
      <c r="B124" s="1" t="s">
        <v>272</v>
      </c>
      <c r="C124" s="1" t="str">
        <f t="shared" si="4"/>
        <v>Gephyromantis ampondo</v>
      </c>
      <c r="D124" s="1" t="s">
        <v>17</v>
      </c>
      <c r="E124" s="1" t="s">
        <v>54</v>
      </c>
      <c r="F124" s="1" t="s">
        <v>19</v>
      </c>
      <c r="G124" s="1" t="s">
        <v>17</v>
      </c>
      <c r="H124" s="1"/>
      <c r="I124" s="1"/>
      <c r="J124" s="1"/>
      <c r="K124" s="1" t="s">
        <v>23</v>
      </c>
      <c r="L124" s="1" t="s">
        <v>30</v>
      </c>
      <c r="M124" s="1"/>
      <c r="N124" s="1"/>
      <c r="O124" s="1" t="s">
        <v>273</v>
      </c>
      <c r="P124" s="1"/>
    </row>
    <row r="125" spans="1:158" s="5" customFormat="1" x14ac:dyDescent="0.25">
      <c r="A125" s="5" t="s">
        <v>145</v>
      </c>
      <c r="B125" s="5" t="s">
        <v>248</v>
      </c>
      <c r="C125" s="5" t="str">
        <f t="shared" si="4"/>
        <v>Gephyromantis angano</v>
      </c>
      <c r="D125" s="5" t="s">
        <v>17</v>
      </c>
      <c r="E125" s="5" t="s">
        <v>54</v>
      </c>
      <c r="F125" s="5" t="s">
        <v>19</v>
      </c>
      <c r="G125" s="5" t="s">
        <v>17</v>
      </c>
      <c r="H125" s="5" t="s">
        <v>25</v>
      </c>
      <c r="I125" s="5" t="s">
        <v>31</v>
      </c>
      <c r="J125" s="5" t="s">
        <v>31</v>
      </c>
      <c r="K125" s="5" t="s">
        <v>23</v>
      </c>
      <c r="L125" s="5" t="s">
        <v>30</v>
      </c>
      <c r="M125" s="5" t="s">
        <v>30</v>
      </c>
      <c r="N125" s="5" t="s">
        <v>31</v>
      </c>
    </row>
    <row r="126" spans="1:158" x14ac:dyDescent="0.25">
      <c r="A126" t="s">
        <v>145</v>
      </c>
      <c r="B126" t="s">
        <v>249</v>
      </c>
      <c r="C126" t="str">
        <f t="shared" si="4"/>
        <v>Gephyromantis asper</v>
      </c>
      <c r="D126" t="s">
        <v>17</v>
      </c>
      <c r="E126" t="s">
        <v>54</v>
      </c>
      <c r="F126" t="s">
        <v>19</v>
      </c>
      <c r="G126" t="s">
        <v>17</v>
      </c>
      <c r="H126" t="s">
        <v>250</v>
      </c>
      <c r="I126" t="s">
        <v>22</v>
      </c>
      <c r="J126" t="s">
        <v>22</v>
      </c>
      <c r="K126" t="s">
        <v>23</v>
      </c>
      <c r="L126" t="s">
        <v>30</v>
      </c>
      <c r="M126" t="s">
        <v>30</v>
      </c>
      <c r="N126" t="s">
        <v>31</v>
      </c>
    </row>
    <row r="127" spans="1:158" x14ac:dyDescent="0.25">
      <c r="A127" t="s">
        <v>145</v>
      </c>
      <c r="B127" t="s">
        <v>251</v>
      </c>
      <c r="C127" t="str">
        <f t="shared" si="4"/>
        <v>Gephyromantis atsingy</v>
      </c>
      <c r="D127" t="s">
        <v>17</v>
      </c>
      <c r="E127" t="s">
        <v>54</v>
      </c>
      <c r="F127" t="s">
        <v>19</v>
      </c>
      <c r="G127" t="s">
        <v>17</v>
      </c>
      <c r="H127" t="s">
        <v>252</v>
      </c>
      <c r="I127" t="s">
        <v>22</v>
      </c>
      <c r="J127" t="s">
        <v>22</v>
      </c>
      <c r="K127" t="s">
        <v>23</v>
      </c>
      <c r="L127" t="s">
        <v>30</v>
      </c>
      <c r="M127" t="s">
        <v>30</v>
      </c>
      <c r="N127" t="s">
        <v>31</v>
      </c>
    </row>
    <row r="128" spans="1:158" s="1" customFormat="1" x14ac:dyDescent="0.25">
      <c r="A128" s="1" t="s">
        <v>145</v>
      </c>
      <c r="B128" s="1" t="s">
        <v>274</v>
      </c>
      <c r="C128" s="1" t="str">
        <f t="shared" si="4"/>
        <v>Gephyromantis bemiray</v>
      </c>
      <c r="D128" s="1" t="s">
        <v>17</v>
      </c>
      <c r="E128" s="1" t="s">
        <v>54</v>
      </c>
      <c r="F128" s="1" t="s">
        <v>19</v>
      </c>
      <c r="G128" s="1" t="s">
        <v>17</v>
      </c>
      <c r="K128" s="1" t="s">
        <v>23</v>
      </c>
      <c r="L128" s="1" t="s">
        <v>30</v>
      </c>
      <c r="O128" s="1" t="s">
        <v>273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</row>
    <row r="129" spans="1:158" s="1" customFormat="1" x14ac:dyDescent="0.25">
      <c r="A129" t="s">
        <v>145</v>
      </c>
      <c r="B129" t="s">
        <v>255</v>
      </c>
      <c r="C129" t="str">
        <f t="shared" si="4"/>
        <v>Gephyromantis blanci</v>
      </c>
      <c r="D129" t="s">
        <v>17</v>
      </c>
      <c r="E129" t="s">
        <v>54</v>
      </c>
      <c r="F129" t="s">
        <v>19</v>
      </c>
      <c r="G129" t="s">
        <v>17</v>
      </c>
      <c r="H129" t="s">
        <v>256</v>
      </c>
      <c r="I129" t="s">
        <v>22</v>
      </c>
      <c r="J129" t="s">
        <v>22</v>
      </c>
      <c r="K129" t="s">
        <v>23</v>
      </c>
      <c r="L129" t="s">
        <v>30</v>
      </c>
      <c r="M129" t="s">
        <v>30</v>
      </c>
      <c r="N129" t="s">
        <v>31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</row>
    <row r="130" spans="1:158" s="1" customFormat="1" x14ac:dyDescent="0.25">
      <c r="A130" t="s">
        <v>145</v>
      </c>
      <c r="B130" t="s">
        <v>257</v>
      </c>
      <c r="C130" t="str">
        <f t="shared" si="4"/>
        <v>Gephyromantis boulengeri</v>
      </c>
      <c r="D130" t="s">
        <v>17</v>
      </c>
      <c r="E130" t="s">
        <v>54</v>
      </c>
      <c r="F130" t="s">
        <v>19</v>
      </c>
      <c r="G130" t="s">
        <v>17</v>
      </c>
      <c r="H130" t="s">
        <v>258</v>
      </c>
      <c r="I130" t="s">
        <v>22</v>
      </c>
      <c r="J130" t="s">
        <v>22</v>
      </c>
      <c r="K130" t="s">
        <v>23</v>
      </c>
      <c r="L130" t="s">
        <v>30</v>
      </c>
      <c r="M130" t="s">
        <v>30</v>
      </c>
      <c r="N130" t="s">
        <v>31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</row>
    <row r="131" spans="1:158" s="5" customFormat="1" x14ac:dyDescent="0.25">
      <c r="A131" s="5" t="s">
        <v>145</v>
      </c>
      <c r="B131" s="5" t="s">
        <v>259</v>
      </c>
      <c r="C131" s="5" t="str">
        <f t="shared" si="4"/>
        <v>Gephyromantis ceratophrys</v>
      </c>
      <c r="D131" s="5" t="s">
        <v>17</v>
      </c>
      <c r="E131" s="5" t="s">
        <v>54</v>
      </c>
      <c r="F131" s="5" t="s">
        <v>19</v>
      </c>
      <c r="G131" s="5" t="s">
        <v>17</v>
      </c>
      <c r="H131" s="5" t="s">
        <v>25</v>
      </c>
      <c r="I131" s="5" t="s">
        <v>31</v>
      </c>
      <c r="J131" s="5" t="s">
        <v>31</v>
      </c>
      <c r="K131" s="5" t="s">
        <v>23</v>
      </c>
      <c r="L131" s="5" t="s">
        <v>30</v>
      </c>
      <c r="M131" s="5" t="s">
        <v>30</v>
      </c>
      <c r="N131" s="5" t="s">
        <v>31</v>
      </c>
    </row>
    <row r="132" spans="1:158" x14ac:dyDescent="0.25">
      <c r="A132" s="1" t="s">
        <v>145</v>
      </c>
      <c r="B132" s="1" t="s">
        <v>305</v>
      </c>
      <c r="C132" s="1" t="str">
        <f t="shared" si="4"/>
        <v>Gephyromantis cornucopia</v>
      </c>
      <c r="D132" s="1" t="s">
        <v>17</v>
      </c>
      <c r="E132" s="1" t="s">
        <v>54</v>
      </c>
      <c r="F132" s="1" t="s">
        <v>19</v>
      </c>
      <c r="G132" s="1" t="s">
        <v>17</v>
      </c>
      <c r="H132" s="1"/>
      <c r="I132" s="1"/>
      <c r="J132" s="1"/>
      <c r="K132" s="1" t="s">
        <v>23</v>
      </c>
      <c r="L132" s="1" t="s">
        <v>30</v>
      </c>
      <c r="M132" s="1"/>
      <c r="N132" s="1"/>
      <c r="O132" s="1" t="s">
        <v>306</v>
      </c>
      <c r="P132" s="1"/>
    </row>
    <row r="133" spans="1:158" x14ac:dyDescent="0.25">
      <c r="A133" t="s">
        <v>145</v>
      </c>
      <c r="B133" t="s">
        <v>261</v>
      </c>
      <c r="C133" t="str">
        <f t="shared" si="4"/>
        <v>Gephyromantis cornutus</v>
      </c>
      <c r="D133" t="s">
        <v>17</v>
      </c>
      <c r="E133" t="s">
        <v>54</v>
      </c>
      <c r="F133" t="s">
        <v>19</v>
      </c>
      <c r="G133" t="s">
        <v>17</v>
      </c>
      <c r="H133" t="s">
        <v>262</v>
      </c>
      <c r="I133" t="s">
        <v>22</v>
      </c>
      <c r="J133" t="s">
        <v>22</v>
      </c>
      <c r="K133" t="s">
        <v>23</v>
      </c>
      <c r="L133" t="s">
        <v>30</v>
      </c>
      <c r="M133" t="s">
        <v>30</v>
      </c>
      <c r="N133" t="s">
        <v>31</v>
      </c>
    </row>
    <row r="134" spans="1:158" x14ac:dyDescent="0.25">
      <c r="A134" t="s">
        <v>145</v>
      </c>
      <c r="B134" t="s">
        <v>263</v>
      </c>
      <c r="C134" t="str">
        <f t="shared" si="4"/>
        <v>Gephyromantis corvus</v>
      </c>
      <c r="D134" t="s">
        <v>17</v>
      </c>
      <c r="E134" t="s">
        <v>54</v>
      </c>
      <c r="F134" t="s">
        <v>19</v>
      </c>
      <c r="G134" t="s">
        <v>17</v>
      </c>
      <c r="H134" t="s">
        <v>264</v>
      </c>
      <c r="I134" t="s">
        <v>22</v>
      </c>
      <c r="J134" t="s">
        <v>22</v>
      </c>
      <c r="K134" t="s">
        <v>23</v>
      </c>
      <c r="L134" t="s">
        <v>30</v>
      </c>
      <c r="M134" t="s">
        <v>30</v>
      </c>
      <c r="N134" t="s">
        <v>31</v>
      </c>
    </row>
    <row r="135" spans="1:158" x14ac:dyDescent="0.25">
      <c r="A135" t="s">
        <v>145</v>
      </c>
      <c r="B135" t="s">
        <v>265</v>
      </c>
      <c r="C135" t="str">
        <f t="shared" si="4"/>
        <v>Gephyromantis decaryi</v>
      </c>
      <c r="D135" t="s">
        <v>17</v>
      </c>
      <c r="E135" t="s">
        <v>54</v>
      </c>
      <c r="F135" t="s">
        <v>19</v>
      </c>
      <c r="G135" t="s">
        <v>17</v>
      </c>
      <c r="H135" t="s">
        <v>266</v>
      </c>
      <c r="I135" t="s">
        <v>22</v>
      </c>
      <c r="J135" t="s">
        <v>22</v>
      </c>
      <c r="K135" t="s">
        <v>23</v>
      </c>
      <c r="L135" t="s">
        <v>30</v>
      </c>
      <c r="M135" t="s">
        <v>30</v>
      </c>
      <c r="N135" t="s">
        <v>31</v>
      </c>
    </row>
    <row r="136" spans="1:158" x14ac:dyDescent="0.25">
      <c r="A136" t="s">
        <v>145</v>
      </c>
      <c r="B136" t="s">
        <v>267</v>
      </c>
      <c r="C136" t="str">
        <f t="shared" si="4"/>
        <v>Gephyromantis eiselti</v>
      </c>
      <c r="D136" t="s">
        <v>17</v>
      </c>
      <c r="E136" t="s">
        <v>54</v>
      </c>
      <c r="F136" t="s">
        <v>19</v>
      </c>
      <c r="G136" t="s">
        <v>17</v>
      </c>
      <c r="H136" t="s">
        <v>268</v>
      </c>
      <c r="I136" t="s">
        <v>22</v>
      </c>
      <c r="J136" t="s">
        <v>22</v>
      </c>
      <c r="K136" t="s">
        <v>23</v>
      </c>
      <c r="L136" t="s">
        <v>30</v>
      </c>
      <c r="M136" t="s">
        <v>30</v>
      </c>
      <c r="N136" t="s">
        <v>31</v>
      </c>
    </row>
    <row r="137" spans="1:158" s="1" customFormat="1" x14ac:dyDescent="0.25">
      <c r="A137" t="s">
        <v>145</v>
      </c>
      <c r="B137" t="s">
        <v>269</v>
      </c>
      <c r="C137" t="str">
        <f t="shared" si="4"/>
        <v>Gephyromantis enki</v>
      </c>
      <c r="D137" t="s">
        <v>17</v>
      </c>
      <c r="E137" t="s">
        <v>54</v>
      </c>
      <c r="F137" t="s">
        <v>19</v>
      </c>
      <c r="G137" t="s">
        <v>17</v>
      </c>
      <c r="H137" t="s">
        <v>270</v>
      </c>
      <c r="I137" t="s">
        <v>22</v>
      </c>
      <c r="J137" t="s">
        <v>22</v>
      </c>
      <c r="K137" t="s">
        <v>23</v>
      </c>
      <c r="L137" t="s">
        <v>30</v>
      </c>
      <c r="M137" t="s">
        <v>30</v>
      </c>
      <c r="N137" t="s">
        <v>31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</row>
    <row r="138" spans="1:158" x14ac:dyDescent="0.25">
      <c r="A138" s="1" t="s">
        <v>145</v>
      </c>
      <c r="B138" s="1" t="s">
        <v>307</v>
      </c>
      <c r="C138" s="1" t="str">
        <f t="shared" si="4"/>
        <v>Gephyromantis feomborona</v>
      </c>
      <c r="D138" s="1" t="s">
        <v>17</v>
      </c>
      <c r="E138" s="1" t="s">
        <v>54</v>
      </c>
      <c r="F138" s="1" t="s">
        <v>19</v>
      </c>
      <c r="G138" s="1" t="s">
        <v>17</v>
      </c>
      <c r="H138" s="1"/>
      <c r="I138" s="1"/>
      <c r="J138" s="1"/>
      <c r="K138" s="1" t="s">
        <v>23</v>
      </c>
      <c r="L138" s="1" t="s">
        <v>30</v>
      </c>
      <c r="M138" s="1"/>
      <c r="N138" s="1"/>
      <c r="O138" s="1" t="s">
        <v>306</v>
      </c>
      <c r="P138" s="1"/>
    </row>
    <row r="139" spans="1:158" x14ac:dyDescent="0.25">
      <c r="A139" s="1" t="s">
        <v>145</v>
      </c>
      <c r="B139" s="1" t="s">
        <v>146</v>
      </c>
      <c r="C139" s="1" t="str">
        <f t="shared" si="4"/>
        <v>Gephyromantis fiharimpe</v>
      </c>
      <c r="D139" s="1" t="s">
        <v>17</v>
      </c>
      <c r="E139" s="1" t="s">
        <v>54</v>
      </c>
      <c r="F139" s="1" t="s">
        <v>19</v>
      </c>
      <c r="G139" s="1" t="s">
        <v>17</v>
      </c>
      <c r="H139" s="1"/>
      <c r="I139" s="1"/>
      <c r="J139" s="1"/>
      <c r="K139" s="1" t="s">
        <v>23</v>
      </c>
      <c r="L139" s="1" t="s">
        <v>30</v>
      </c>
      <c r="M139" s="1"/>
      <c r="N139" s="1"/>
      <c r="O139" s="2" t="s">
        <v>956</v>
      </c>
      <c r="P139" s="1"/>
    </row>
    <row r="140" spans="1:158" x14ac:dyDescent="0.25">
      <c r="A140" s="1" t="s">
        <v>145</v>
      </c>
      <c r="B140" s="1" t="s">
        <v>275</v>
      </c>
      <c r="C140" s="1" t="str">
        <f t="shared" si="4"/>
        <v>Gephyromantis fuscus</v>
      </c>
      <c r="D140" s="1" t="s">
        <v>17</v>
      </c>
      <c r="E140" s="1" t="s">
        <v>54</v>
      </c>
      <c r="F140" s="1" t="s">
        <v>19</v>
      </c>
      <c r="G140" s="1" t="s">
        <v>17</v>
      </c>
      <c r="H140" s="1"/>
      <c r="I140" s="1"/>
      <c r="J140" s="1"/>
      <c r="K140" s="1" t="s">
        <v>23</v>
      </c>
      <c r="L140" s="1" t="s">
        <v>30</v>
      </c>
      <c r="M140" s="1"/>
      <c r="N140" s="1"/>
      <c r="O140" s="1" t="s">
        <v>273</v>
      </c>
      <c r="P140" s="1"/>
    </row>
    <row r="141" spans="1:158" x14ac:dyDescent="0.25">
      <c r="A141" t="s">
        <v>145</v>
      </c>
      <c r="B141" t="s">
        <v>530</v>
      </c>
      <c r="C141" t="s">
        <v>531</v>
      </c>
      <c r="D141" t="s">
        <v>17</v>
      </c>
      <c r="E141" t="s">
        <v>54</v>
      </c>
      <c r="F141" t="s">
        <v>19</v>
      </c>
      <c r="G141" t="s">
        <v>17</v>
      </c>
      <c r="H141" t="s">
        <v>532</v>
      </c>
      <c r="I141" t="s">
        <v>22</v>
      </c>
      <c r="J141" t="s">
        <v>22</v>
      </c>
      <c r="K141" t="s">
        <v>23</v>
      </c>
      <c r="L141" t="s">
        <v>30</v>
      </c>
      <c r="M141" t="s">
        <v>30</v>
      </c>
      <c r="N141" t="s">
        <v>31</v>
      </c>
    </row>
    <row r="142" spans="1:158" s="5" customFormat="1" x14ac:dyDescent="0.25">
      <c r="A142" s="5" t="s">
        <v>145</v>
      </c>
      <c r="B142" s="5" t="s">
        <v>276</v>
      </c>
      <c r="C142" s="5" t="str">
        <f t="shared" ref="C142:C173" si="5">A142&amp;" "&amp;B142</f>
        <v>Gephyromantis grosjeani</v>
      </c>
      <c r="D142" s="5" t="s">
        <v>17</v>
      </c>
      <c r="E142" s="5" t="s">
        <v>54</v>
      </c>
      <c r="F142" s="5" t="s">
        <v>19</v>
      </c>
      <c r="G142" s="5" t="s">
        <v>17</v>
      </c>
      <c r="H142" s="5" t="s">
        <v>25</v>
      </c>
      <c r="I142" s="5" t="s">
        <v>31</v>
      </c>
      <c r="J142" s="5" t="s">
        <v>31</v>
      </c>
      <c r="K142" s="5" t="s">
        <v>23</v>
      </c>
      <c r="L142" s="5" t="s">
        <v>30</v>
      </c>
      <c r="M142" s="5" t="s">
        <v>30</v>
      </c>
      <c r="N142" s="5" t="s">
        <v>31</v>
      </c>
    </row>
    <row r="143" spans="1:158" x14ac:dyDescent="0.25">
      <c r="A143" t="s">
        <v>145</v>
      </c>
      <c r="B143" t="s">
        <v>277</v>
      </c>
      <c r="C143" t="str">
        <f t="shared" si="5"/>
        <v>Gephyromantis hintelmannae</v>
      </c>
      <c r="D143" t="s">
        <v>17</v>
      </c>
      <c r="E143" t="s">
        <v>54</v>
      </c>
      <c r="F143" t="s">
        <v>19</v>
      </c>
      <c r="G143" t="s">
        <v>17</v>
      </c>
      <c r="H143" t="s">
        <v>278</v>
      </c>
      <c r="I143" t="s">
        <v>22</v>
      </c>
      <c r="J143" t="s">
        <v>22</v>
      </c>
      <c r="K143" t="s">
        <v>23</v>
      </c>
      <c r="L143" t="s">
        <v>30</v>
      </c>
      <c r="M143" t="s">
        <v>30</v>
      </c>
      <c r="N143" t="s">
        <v>31</v>
      </c>
    </row>
    <row r="144" spans="1:158" s="1" customFormat="1" x14ac:dyDescent="0.25">
      <c r="A144" t="s">
        <v>145</v>
      </c>
      <c r="B144" t="s">
        <v>279</v>
      </c>
      <c r="C144" t="str">
        <f t="shared" si="5"/>
        <v>Gephyromantis horridus</v>
      </c>
      <c r="D144" t="s">
        <v>17</v>
      </c>
      <c r="E144" t="s">
        <v>54</v>
      </c>
      <c r="F144" t="s">
        <v>19</v>
      </c>
      <c r="G144" t="s">
        <v>280</v>
      </c>
      <c r="H144" t="s">
        <v>281</v>
      </c>
      <c r="I144" t="s">
        <v>22</v>
      </c>
      <c r="J144" t="s">
        <v>22</v>
      </c>
      <c r="K144" t="s">
        <v>23</v>
      </c>
      <c r="L144" t="s">
        <v>30</v>
      </c>
      <c r="M144" t="s">
        <v>30</v>
      </c>
      <c r="N144" t="s">
        <v>31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</row>
    <row r="145" spans="1:158" s="5" customFormat="1" x14ac:dyDescent="0.25">
      <c r="A145" s="5" t="s">
        <v>145</v>
      </c>
      <c r="B145" s="5" t="s">
        <v>282</v>
      </c>
      <c r="C145" s="5" t="str">
        <f t="shared" si="5"/>
        <v>Gephyromantis kintana</v>
      </c>
      <c r="D145" s="5" t="s">
        <v>17</v>
      </c>
      <c r="E145" s="5" t="s">
        <v>54</v>
      </c>
      <c r="F145" s="5" t="s">
        <v>19</v>
      </c>
      <c r="G145" s="5" t="s">
        <v>17</v>
      </c>
      <c r="H145" s="5" t="s">
        <v>25</v>
      </c>
      <c r="I145" s="5" t="s">
        <v>31</v>
      </c>
      <c r="J145" s="5" t="s">
        <v>31</v>
      </c>
      <c r="K145" s="5" t="s">
        <v>23</v>
      </c>
      <c r="L145" s="5" t="s">
        <v>30</v>
      </c>
      <c r="M145" s="5" t="s">
        <v>30</v>
      </c>
      <c r="N145" s="5" t="s">
        <v>31</v>
      </c>
    </row>
    <row r="146" spans="1:158" s="1" customFormat="1" x14ac:dyDescent="0.25">
      <c r="A146" t="s">
        <v>145</v>
      </c>
      <c r="B146" t="s">
        <v>283</v>
      </c>
      <c r="C146" t="str">
        <f t="shared" si="5"/>
        <v>Gephyromantis klemmeri</v>
      </c>
      <c r="D146" t="s">
        <v>17</v>
      </c>
      <c r="E146" t="s">
        <v>54</v>
      </c>
      <c r="F146" t="s">
        <v>19</v>
      </c>
      <c r="G146" t="s">
        <v>284</v>
      </c>
      <c r="H146" t="s">
        <v>285</v>
      </c>
      <c r="I146" t="s">
        <v>22</v>
      </c>
      <c r="J146" t="s">
        <v>22</v>
      </c>
      <c r="K146" t="s">
        <v>23</v>
      </c>
      <c r="L146" t="s">
        <v>30</v>
      </c>
      <c r="M146" t="s">
        <v>30</v>
      </c>
      <c r="N146" t="s">
        <v>31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</row>
    <row r="147" spans="1:158" s="1" customFormat="1" x14ac:dyDescent="0.25">
      <c r="A147" s="1" t="s">
        <v>145</v>
      </c>
      <c r="B147" s="1" t="s">
        <v>310</v>
      </c>
      <c r="C147" s="1" t="str">
        <f t="shared" si="5"/>
        <v>Gephyromantis kremenae</v>
      </c>
      <c r="D147" s="1" t="s">
        <v>17</v>
      </c>
      <c r="E147" s="1" t="s">
        <v>54</v>
      </c>
      <c r="F147" s="1" t="s">
        <v>19</v>
      </c>
      <c r="G147" s="1" t="s">
        <v>17</v>
      </c>
      <c r="K147" s="1" t="s">
        <v>23</v>
      </c>
      <c r="L147" s="1" t="s">
        <v>30</v>
      </c>
      <c r="O147" s="1" t="s">
        <v>306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</row>
    <row r="148" spans="1:158" s="1" customFormat="1" x14ac:dyDescent="0.25">
      <c r="A148" t="s">
        <v>145</v>
      </c>
      <c r="B148" t="s">
        <v>287</v>
      </c>
      <c r="C148" t="str">
        <f t="shared" si="5"/>
        <v>Gephyromantis leucocephalus</v>
      </c>
      <c r="D148" t="s">
        <v>17</v>
      </c>
      <c r="E148" t="s">
        <v>54</v>
      </c>
      <c r="F148" t="s">
        <v>19</v>
      </c>
      <c r="G148" t="s">
        <v>17</v>
      </c>
      <c r="H148" t="s">
        <v>288</v>
      </c>
      <c r="I148" t="s">
        <v>22</v>
      </c>
      <c r="J148" t="s">
        <v>22</v>
      </c>
      <c r="K148" t="s">
        <v>23</v>
      </c>
      <c r="L148" t="s">
        <v>30</v>
      </c>
      <c r="M148" t="s">
        <v>30</v>
      </c>
      <c r="N148" t="s">
        <v>31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</row>
    <row r="149" spans="1:158" x14ac:dyDescent="0.25">
      <c r="A149" t="s">
        <v>145</v>
      </c>
      <c r="B149" t="s">
        <v>289</v>
      </c>
      <c r="C149" t="str">
        <f t="shared" si="5"/>
        <v>Gephyromantis leucomaculatus</v>
      </c>
      <c r="D149" t="s">
        <v>17</v>
      </c>
      <c r="E149" t="s">
        <v>54</v>
      </c>
      <c r="F149" t="s">
        <v>19</v>
      </c>
      <c r="G149" t="s">
        <v>17</v>
      </c>
      <c r="H149" t="s">
        <v>290</v>
      </c>
      <c r="I149" t="s">
        <v>22</v>
      </c>
      <c r="J149" t="s">
        <v>22</v>
      </c>
      <c r="K149" t="s">
        <v>23</v>
      </c>
      <c r="L149" t="s">
        <v>30</v>
      </c>
      <c r="M149" t="s">
        <v>30</v>
      </c>
      <c r="N149" t="s">
        <v>31</v>
      </c>
    </row>
    <row r="150" spans="1:158" s="5" customFormat="1" x14ac:dyDescent="0.25">
      <c r="A150" s="5" t="s">
        <v>145</v>
      </c>
      <c r="B150" s="5" t="s">
        <v>291</v>
      </c>
      <c r="C150" s="5" t="str">
        <f t="shared" si="5"/>
        <v>Gephyromantis lomorina</v>
      </c>
      <c r="D150" s="5" t="s">
        <v>17</v>
      </c>
      <c r="E150" s="5" t="s">
        <v>54</v>
      </c>
      <c r="F150" s="5" t="s">
        <v>19</v>
      </c>
      <c r="G150" s="5" t="s">
        <v>17</v>
      </c>
      <c r="H150" s="5" t="s">
        <v>25</v>
      </c>
      <c r="I150" s="5" t="s">
        <v>31</v>
      </c>
      <c r="J150" s="5" t="s">
        <v>31</v>
      </c>
      <c r="K150" s="5" t="s">
        <v>23</v>
      </c>
      <c r="L150" s="5" t="s">
        <v>30</v>
      </c>
      <c r="M150" s="5" t="s">
        <v>30</v>
      </c>
      <c r="N150" s="5" t="s">
        <v>31</v>
      </c>
    </row>
    <row r="151" spans="1:158" x14ac:dyDescent="0.25">
      <c r="A151" t="s">
        <v>145</v>
      </c>
      <c r="B151" t="s">
        <v>127</v>
      </c>
      <c r="C151" t="str">
        <f t="shared" si="5"/>
        <v>Gephyromantis luteus</v>
      </c>
      <c r="D151" t="s">
        <v>17</v>
      </c>
      <c r="E151" t="s">
        <v>54</v>
      </c>
      <c r="F151" t="s">
        <v>19</v>
      </c>
      <c r="G151" t="s">
        <v>17</v>
      </c>
      <c r="H151" t="s">
        <v>292</v>
      </c>
      <c r="I151" t="s">
        <v>22</v>
      </c>
      <c r="J151" t="s">
        <v>22</v>
      </c>
      <c r="K151" t="s">
        <v>23</v>
      </c>
      <c r="L151" t="s">
        <v>30</v>
      </c>
      <c r="M151" t="s">
        <v>30</v>
      </c>
      <c r="N151" t="s">
        <v>31</v>
      </c>
    </row>
    <row r="152" spans="1:158" x14ac:dyDescent="0.25">
      <c r="A152" s="1" t="s">
        <v>145</v>
      </c>
      <c r="B152" s="1" t="s">
        <v>314</v>
      </c>
      <c r="C152" s="1" t="str">
        <f t="shared" si="5"/>
        <v>Gephyromantis mafifeo</v>
      </c>
      <c r="D152" s="1" t="s">
        <v>17</v>
      </c>
      <c r="E152" s="1" t="s">
        <v>54</v>
      </c>
      <c r="F152" s="1" t="s">
        <v>19</v>
      </c>
      <c r="G152" s="1" t="s">
        <v>17</v>
      </c>
      <c r="H152" s="1"/>
      <c r="I152" s="1"/>
      <c r="J152" s="1"/>
      <c r="K152" s="1" t="s">
        <v>23</v>
      </c>
      <c r="L152" s="1" t="s">
        <v>30</v>
      </c>
      <c r="M152" s="1"/>
      <c r="N152" s="1"/>
      <c r="O152" s="1" t="s">
        <v>306</v>
      </c>
      <c r="P152" s="1"/>
    </row>
    <row r="153" spans="1:158" s="1" customFormat="1" x14ac:dyDescent="0.25">
      <c r="A153" t="s">
        <v>145</v>
      </c>
      <c r="B153" t="s">
        <v>296</v>
      </c>
      <c r="C153" t="str">
        <f t="shared" si="5"/>
        <v>Gephyromantis mafy</v>
      </c>
      <c r="D153" t="s">
        <v>17</v>
      </c>
      <c r="E153" t="s">
        <v>54</v>
      </c>
      <c r="F153" t="s">
        <v>19</v>
      </c>
      <c r="G153" t="s">
        <v>17</v>
      </c>
      <c r="H153" t="s">
        <v>297</v>
      </c>
      <c r="I153" t="s">
        <v>22</v>
      </c>
      <c r="J153" t="s">
        <v>22</v>
      </c>
      <c r="K153" t="s">
        <v>23</v>
      </c>
      <c r="L153" t="s">
        <v>30</v>
      </c>
      <c r="M153" t="s">
        <v>30</v>
      </c>
      <c r="N153" t="s">
        <v>31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</row>
    <row r="154" spans="1:158" x14ac:dyDescent="0.25">
      <c r="A154" s="1" t="s">
        <v>145</v>
      </c>
      <c r="B154" s="1" t="s">
        <v>286</v>
      </c>
      <c r="C154" s="1" t="str">
        <f t="shared" si="5"/>
        <v>Gephyromantis makira</v>
      </c>
      <c r="D154" s="1" t="s">
        <v>17</v>
      </c>
      <c r="E154" s="1" t="s">
        <v>54</v>
      </c>
      <c r="F154" s="1" t="s">
        <v>19</v>
      </c>
      <c r="G154" s="1" t="s">
        <v>17</v>
      </c>
      <c r="H154" s="1"/>
      <c r="I154" s="1"/>
      <c r="J154" s="1"/>
      <c r="K154" s="1" t="s">
        <v>23</v>
      </c>
      <c r="L154" s="1" t="s">
        <v>30</v>
      </c>
      <c r="M154" s="1"/>
      <c r="N154" s="1"/>
      <c r="O154" s="1" t="s">
        <v>273</v>
      </c>
      <c r="P154" s="1"/>
    </row>
    <row r="155" spans="1:158" x14ac:dyDescent="0.25">
      <c r="A155" t="s">
        <v>145</v>
      </c>
      <c r="B155" t="s">
        <v>300</v>
      </c>
      <c r="C155" t="str">
        <f t="shared" si="5"/>
        <v>Gephyromantis malagasius</v>
      </c>
      <c r="D155" t="s">
        <v>17</v>
      </c>
      <c r="E155" t="s">
        <v>54</v>
      </c>
      <c r="F155" t="s">
        <v>19</v>
      </c>
      <c r="G155" t="s">
        <v>17</v>
      </c>
      <c r="H155" t="s">
        <v>301</v>
      </c>
      <c r="I155" t="s">
        <v>22</v>
      </c>
      <c r="J155" t="s">
        <v>22</v>
      </c>
      <c r="K155" t="s">
        <v>23</v>
      </c>
      <c r="L155" t="s">
        <v>30</v>
      </c>
      <c r="M155" t="s">
        <v>30</v>
      </c>
      <c r="N155" t="s">
        <v>31</v>
      </c>
    </row>
    <row r="156" spans="1:158" x14ac:dyDescent="0.25">
      <c r="A156" s="1" t="s">
        <v>145</v>
      </c>
      <c r="B156" s="1" t="s">
        <v>525</v>
      </c>
      <c r="C156" s="1" t="str">
        <f t="shared" si="5"/>
        <v>Gephyromantis marokoroko</v>
      </c>
      <c r="D156" s="1" t="s">
        <v>17</v>
      </c>
      <c r="E156" s="1" t="s">
        <v>54</v>
      </c>
      <c r="F156" s="1" t="s">
        <v>19</v>
      </c>
      <c r="G156" s="1" t="s">
        <v>17</v>
      </c>
      <c r="H156" s="1"/>
      <c r="I156" s="1"/>
      <c r="J156" s="1"/>
      <c r="K156" s="1" t="s">
        <v>23</v>
      </c>
      <c r="L156" s="1" t="s">
        <v>30</v>
      </c>
      <c r="M156" s="1"/>
      <c r="N156" s="1"/>
      <c r="O156" s="1" t="s">
        <v>526</v>
      </c>
      <c r="P156" s="1"/>
    </row>
    <row r="157" spans="1:158" x14ac:dyDescent="0.25">
      <c r="A157" s="1" t="s">
        <v>145</v>
      </c>
      <c r="B157" s="1" t="s">
        <v>225</v>
      </c>
      <c r="C157" s="1" t="str">
        <f t="shared" si="5"/>
        <v>Gephyromantis matsilo</v>
      </c>
      <c r="D157" s="1" t="s">
        <v>17</v>
      </c>
      <c r="E157" s="1" t="s">
        <v>54</v>
      </c>
      <c r="F157" s="1" t="s">
        <v>19</v>
      </c>
      <c r="G157" s="1" t="s">
        <v>17</v>
      </c>
      <c r="H157" s="1"/>
      <c r="I157" s="1"/>
      <c r="J157" s="1"/>
      <c r="K157" s="1" t="s">
        <v>23</v>
      </c>
      <c r="L157" s="1" t="s">
        <v>30</v>
      </c>
      <c r="M157" s="1"/>
      <c r="N157" s="1"/>
      <c r="O157" s="2" t="s">
        <v>956</v>
      </c>
      <c r="P157" s="1"/>
    </row>
    <row r="158" spans="1:158" x14ac:dyDescent="0.25">
      <c r="A158" s="1" t="s">
        <v>145</v>
      </c>
      <c r="B158" s="1" t="s">
        <v>333</v>
      </c>
      <c r="C158" s="1" t="str">
        <f t="shared" si="5"/>
        <v>Gephyromantis mitsinjo</v>
      </c>
      <c r="D158" s="1" t="s">
        <v>17</v>
      </c>
      <c r="E158" s="1" t="s">
        <v>54</v>
      </c>
      <c r="F158" s="1" t="s">
        <v>19</v>
      </c>
      <c r="G158" s="1" t="s">
        <v>17</v>
      </c>
      <c r="H158" s="1"/>
      <c r="I158" s="1"/>
      <c r="J158" s="1"/>
      <c r="K158" s="1" t="s">
        <v>23</v>
      </c>
      <c r="L158" s="1" t="s">
        <v>30</v>
      </c>
      <c r="M158" s="1"/>
      <c r="N158" s="1"/>
      <c r="O158" s="1" t="s">
        <v>306</v>
      </c>
      <c r="P158" s="1"/>
    </row>
    <row r="159" spans="1:158" x14ac:dyDescent="0.25">
      <c r="A159" t="s">
        <v>145</v>
      </c>
      <c r="B159" t="s">
        <v>308</v>
      </c>
      <c r="C159" t="str">
        <f t="shared" si="5"/>
        <v>Gephyromantis moseri</v>
      </c>
      <c r="D159" t="s">
        <v>17</v>
      </c>
      <c r="E159" t="s">
        <v>54</v>
      </c>
      <c r="F159" t="s">
        <v>19</v>
      </c>
      <c r="G159" t="s">
        <v>17</v>
      </c>
      <c r="H159" t="s">
        <v>309</v>
      </c>
      <c r="I159" t="s">
        <v>22</v>
      </c>
      <c r="J159" t="s">
        <v>22</v>
      </c>
      <c r="K159" t="s">
        <v>23</v>
      </c>
      <c r="L159" t="s">
        <v>30</v>
      </c>
      <c r="M159" t="s">
        <v>30</v>
      </c>
      <c r="N159" t="s">
        <v>31</v>
      </c>
    </row>
    <row r="160" spans="1:158" x14ac:dyDescent="0.25">
      <c r="A160" s="1" t="s">
        <v>145</v>
      </c>
      <c r="B160" s="1" t="s">
        <v>231</v>
      </c>
      <c r="C160" s="1" t="str">
        <f t="shared" si="5"/>
        <v>Gephyromantis oelkrugi</v>
      </c>
      <c r="D160" s="1" t="s">
        <v>17</v>
      </c>
      <c r="E160" s="1" t="s">
        <v>54</v>
      </c>
      <c r="F160" s="1" t="s">
        <v>19</v>
      </c>
      <c r="G160" s="1" t="s">
        <v>17</v>
      </c>
      <c r="H160" s="1"/>
      <c r="I160" s="1"/>
      <c r="J160" s="1"/>
      <c r="K160" s="1" t="s">
        <v>23</v>
      </c>
      <c r="L160" s="1" t="s">
        <v>30</v>
      </c>
      <c r="M160" s="1"/>
      <c r="N160" s="1"/>
      <c r="O160" s="1" t="s">
        <v>956</v>
      </c>
      <c r="P160" s="1"/>
    </row>
    <row r="161" spans="1:158" s="5" customFormat="1" x14ac:dyDescent="0.25">
      <c r="A161" s="5" t="s">
        <v>145</v>
      </c>
      <c r="B161" s="5" t="s">
        <v>311</v>
      </c>
      <c r="C161" s="5" t="str">
        <f t="shared" si="5"/>
        <v>Gephyromantis pedronoi</v>
      </c>
      <c r="D161" s="5" t="s">
        <v>17</v>
      </c>
      <c r="E161" s="5" t="s">
        <v>54</v>
      </c>
      <c r="F161" s="5" t="s">
        <v>19</v>
      </c>
      <c r="G161" s="5" t="s">
        <v>17</v>
      </c>
      <c r="H161" s="5" t="s">
        <v>25</v>
      </c>
      <c r="I161" s="5" t="s">
        <v>31</v>
      </c>
      <c r="J161" s="5" t="s">
        <v>31</v>
      </c>
      <c r="K161" s="5" t="s">
        <v>23</v>
      </c>
      <c r="L161" s="5" t="s">
        <v>30</v>
      </c>
      <c r="M161" s="5" t="s">
        <v>30</v>
      </c>
      <c r="N161" s="5" t="s">
        <v>31</v>
      </c>
    </row>
    <row r="162" spans="1:158" x14ac:dyDescent="0.25">
      <c r="A162" t="s">
        <v>145</v>
      </c>
      <c r="B162" t="s">
        <v>312</v>
      </c>
      <c r="C162" t="str">
        <f t="shared" si="5"/>
        <v>Gephyromantis plicifer</v>
      </c>
      <c r="D162" t="s">
        <v>17</v>
      </c>
      <c r="E162" t="s">
        <v>54</v>
      </c>
      <c r="F162" t="s">
        <v>19</v>
      </c>
      <c r="G162" t="s">
        <v>17</v>
      </c>
      <c r="H162" t="s">
        <v>313</v>
      </c>
      <c r="I162" t="s">
        <v>22</v>
      </c>
      <c r="J162" t="s">
        <v>22</v>
      </c>
      <c r="K162" t="s">
        <v>23</v>
      </c>
      <c r="L162" t="s">
        <v>30</v>
      </c>
      <c r="M162" t="s">
        <v>30</v>
      </c>
      <c r="N162" t="s">
        <v>31</v>
      </c>
    </row>
    <row r="163" spans="1:158" s="1" customFormat="1" x14ac:dyDescent="0.25">
      <c r="A163" s="1" t="s">
        <v>145</v>
      </c>
      <c r="B163" s="1" t="s">
        <v>247</v>
      </c>
      <c r="C163" s="1" t="str">
        <f t="shared" si="5"/>
        <v>Gephyromantis portonae</v>
      </c>
      <c r="D163" s="1" t="s">
        <v>17</v>
      </c>
      <c r="E163" s="1" t="s">
        <v>54</v>
      </c>
      <c r="F163" s="1" t="s">
        <v>19</v>
      </c>
      <c r="G163" s="1" t="s">
        <v>17</v>
      </c>
      <c r="K163" s="1" t="s">
        <v>23</v>
      </c>
      <c r="L163" s="1" t="s">
        <v>30</v>
      </c>
      <c r="O163" s="1" t="s">
        <v>956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</row>
    <row r="164" spans="1:158" x14ac:dyDescent="0.25">
      <c r="A164" t="s">
        <v>145</v>
      </c>
      <c r="B164" t="s">
        <v>315</v>
      </c>
      <c r="C164" t="str">
        <f t="shared" si="5"/>
        <v>Gephyromantis pseudoasper</v>
      </c>
      <c r="D164" t="s">
        <v>17</v>
      </c>
      <c r="E164" t="s">
        <v>54</v>
      </c>
      <c r="F164" t="s">
        <v>19</v>
      </c>
      <c r="G164" t="s">
        <v>17</v>
      </c>
      <c r="H164" t="s">
        <v>316</v>
      </c>
      <c r="I164" t="s">
        <v>22</v>
      </c>
      <c r="J164" t="s">
        <v>22</v>
      </c>
      <c r="K164" t="s">
        <v>23</v>
      </c>
      <c r="L164" t="s">
        <v>30</v>
      </c>
      <c r="M164" t="s">
        <v>30</v>
      </c>
      <c r="N164" t="s">
        <v>31</v>
      </c>
    </row>
    <row r="165" spans="1:158" x14ac:dyDescent="0.25">
      <c r="A165" t="s">
        <v>145</v>
      </c>
      <c r="B165" t="s">
        <v>317</v>
      </c>
      <c r="C165" t="str">
        <f t="shared" si="5"/>
        <v>Gephyromantis ranjomavo</v>
      </c>
      <c r="D165" t="s">
        <v>17</v>
      </c>
      <c r="E165" t="s">
        <v>54</v>
      </c>
      <c r="F165" t="s">
        <v>19</v>
      </c>
      <c r="G165" t="s">
        <v>17</v>
      </c>
      <c r="H165" t="s">
        <v>318</v>
      </c>
      <c r="I165" t="s">
        <v>22</v>
      </c>
      <c r="J165" t="s">
        <v>31</v>
      </c>
      <c r="K165" t="s">
        <v>23</v>
      </c>
      <c r="L165" t="s">
        <v>30</v>
      </c>
      <c r="M165" t="s">
        <v>30</v>
      </c>
      <c r="N165" t="s">
        <v>31</v>
      </c>
    </row>
    <row r="166" spans="1:158" x14ac:dyDescent="0.25">
      <c r="A166" t="s">
        <v>145</v>
      </c>
      <c r="B166" t="s">
        <v>319</v>
      </c>
      <c r="C166" t="str">
        <f t="shared" si="5"/>
        <v>Gephyromantis redimitus</v>
      </c>
      <c r="D166" t="s">
        <v>17</v>
      </c>
      <c r="E166" t="s">
        <v>54</v>
      </c>
      <c r="F166" t="s">
        <v>19</v>
      </c>
      <c r="G166" t="s">
        <v>17</v>
      </c>
      <c r="H166" t="s">
        <v>320</v>
      </c>
      <c r="I166" t="s">
        <v>22</v>
      </c>
      <c r="J166" t="s">
        <v>22</v>
      </c>
      <c r="K166" t="s">
        <v>23</v>
      </c>
      <c r="L166" t="s">
        <v>30</v>
      </c>
      <c r="M166" t="s">
        <v>30</v>
      </c>
      <c r="N166" t="s">
        <v>31</v>
      </c>
    </row>
    <row r="167" spans="1:158" x14ac:dyDescent="0.25">
      <c r="A167" t="s">
        <v>145</v>
      </c>
      <c r="B167" t="s">
        <v>321</v>
      </c>
      <c r="C167" t="str">
        <f t="shared" si="5"/>
        <v>Gephyromantis rivicola</v>
      </c>
      <c r="D167" t="s">
        <v>17</v>
      </c>
      <c r="E167" t="s">
        <v>54</v>
      </c>
      <c r="F167" t="s">
        <v>19</v>
      </c>
      <c r="G167" t="s">
        <v>17</v>
      </c>
      <c r="H167" t="s">
        <v>322</v>
      </c>
      <c r="I167" t="s">
        <v>22</v>
      </c>
      <c r="J167" t="s">
        <v>22</v>
      </c>
      <c r="K167" t="s">
        <v>23</v>
      </c>
      <c r="L167" t="s">
        <v>30</v>
      </c>
      <c r="M167" t="s">
        <v>30</v>
      </c>
      <c r="N167" t="s">
        <v>31</v>
      </c>
    </row>
    <row r="168" spans="1:158" x14ac:dyDescent="0.25">
      <c r="A168" t="s">
        <v>145</v>
      </c>
      <c r="B168" t="s">
        <v>323</v>
      </c>
      <c r="C168" t="str">
        <f t="shared" si="5"/>
        <v>Gephyromantis runewsweeki</v>
      </c>
      <c r="D168" t="s">
        <v>17</v>
      </c>
      <c r="E168" t="s">
        <v>54</v>
      </c>
      <c r="F168" t="s">
        <v>19</v>
      </c>
      <c r="G168" t="s">
        <v>17</v>
      </c>
      <c r="H168" t="s">
        <v>324</v>
      </c>
      <c r="I168" t="s">
        <v>22</v>
      </c>
      <c r="J168" t="s">
        <v>22</v>
      </c>
      <c r="K168" t="s">
        <v>23</v>
      </c>
      <c r="L168" t="s">
        <v>30</v>
      </c>
      <c r="M168" t="s">
        <v>30</v>
      </c>
      <c r="N168" t="s">
        <v>31</v>
      </c>
    </row>
    <row r="169" spans="1:158" x14ac:dyDescent="0.25">
      <c r="A169" t="s">
        <v>145</v>
      </c>
      <c r="B169" t="s">
        <v>325</v>
      </c>
      <c r="C169" t="str">
        <f t="shared" si="5"/>
        <v>Gephyromantis salegy</v>
      </c>
      <c r="D169" t="s">
        <v>17</v>
      </c>
      <c r="E169" t="s">
        <v>54</v>
      </c>
      <c r="F169" t="s">
        <v>19</v>
      </c>
      <c r="G169" t="s">
        <v>326</v>
      </c>
      <c r="H169" t="s">
        <v>327</v>
      </c>
      <c r="I169" t="s">
        <v>22</v>
      </c>
      <c r="J169" t="s">
        <v>22</v>
      </c>
      <c r="K169" t="s">
        <v>23</v>
      </c>
      <c r="L169" t="s">
        <v>30</v>
      </c>
      <c r="M169" t="s">
        <v>30</v>
      </c>
      <c r="N169" t="s">
        <v>31</v>
      </c>
    </row>
    <row r="170" spans="1:158" s="5" customFormat="1" x14ac:dyDescent="0.25">
      <c r="A170" s="5" t="s">
        <v>145</v>
      </c>
      <c r="B170" s="5" t="s">
        <v>328</v>
      </c>
      <c r="C170" s="5" t="str">
        <f t="shared" si="5"/>
        <v>Gephyromantis saturnini</v>
      </c>
      <c r="D170" s="5" t="s">
        <v>17</v>
      </c>
      <c r="E170" s="5" t="s">
        <v>54</v>
      </c>
      <c r="F170" s="5" t="s">
        <v>19</v>
      </c>
      <c r="G170" s="5" t="s">
        <v>17</v>
      </c>
      <c r="H170" s="5" t="s">
        <v>25</v>
      </c>
      <c r="I170" s="5" t="s">
        <v>31</v>
      </c>
      <c r="J170" s="5" t="s">
        <v>31</v>
      </c>
      <c r="K170" s="5" t="s">
        <v>23</v>
      </c>
      <c r="L170" s="5" t="s">
        <v>30</v>
      </c>
      <c r="M170" s="5" t="s">
        <v>30</v>
      </c>
      <c r="N170" s="5" t="s">
        <v>31</v>
      </c>
    </row>
    <row r="171" spans="1:158" x14ac:dyDescent="0.25">
      <c r="A171" t="s">
        <v>145</v>
      </c>
      <c r="B171" t="s">
        <v>329</v>
      </c>
      <c r="C171" t="str">
        <f t="shared" si="5"/>
        <v>Gephyromantis schilfi</v>
      </c>
      <c r="D171" t="s">
        <v>17</v>
      </c>
      <c r="E171" t="s">
        <v>54</v>
      </c>
      <c r="F171" t="s">
        <v>19</v>
      </c>
      <c r="G171" t="s">
        <v>17</v>
      </c>
      <c r="H171" t="s">
        <v>330</v>
      </c>
      <c r="I171" t="s">
        <v>22</v>
      </c>
      <c r="J171" t="s">
        <v>22</v>
      </c>
      <c r="K171" t="s">
        <v>23</v>
      </c>
      <c r="L171" t="s">
        <v>30</v>
      </c>
      <c r="M171" t="s">
        <v>30</v>
      </c>
      <c r="N171" t="s">
        <v>31</v>
      </c>
    </row>
    <row r="172" spans="1:158" s="1" customFormat="1" x14ac:dyDescent="0.25">
      <c r="A172" t="s">
        <v>145</v>
      </c>
      <c r="B172" t="s">
        <v>331</v>
      </c>
      <c r="C172" t="str">
        <f t="shared" si="5"/>
        <v>Gephyromantis sculpturatus</v>
      </c>
      <c r="D172" t="s">
        <v>17</v>
      </c>
      <c r="E172" t="s">
        <v>54</v>
      </c>
      <c r="F172" t="s">
        <v>19</v>
      </c>
      <c r="G172" t="s">
        <v>17</v>
      </c>
      <c r="H172" t="s">
        <v>332</v>
      </c>
      <c r="I172" t="s">
        <v>22</v>
      </c>
      <c r="J172" t="s">
        <v>22</v>
      </c>
      <c r="K172" t="s">
        <v>23</v>
      </c>
      <c r="L172" t="s">
        <v>30</v>
      </c>
      <c r="M172" t="s">
        <v>30</v>
      </c>
      <c r="N172" t="s">
        <v>31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</row>
    <row r="173" spans="1:158" x14ac:dyDescent="0.25">
      <c r="A173" s="1" t="s">
        <v>145</v>
      </c>
      <c r="B173" s="1" t="s">
        <v>349</v>
      </c>
      <c r="C173" s="1" t="str">
        <f t="shared" si="5"/>
        <v>Gephyromantis sergei</v>
      </c>
      <c r="D173" s="1" t="s">
        <v>17</v>
      </c>
      <c r="E173" s="1" t="s">
        <v>54</v>
      </c>
      <c r="F173" s="1" t="s">
        <v>19</v>
      </c>
      <c r="G173" s="1" t="s">
        <v>17</v>
      </c>
      <c r="H173" s="1"/>
      <c r="I173" s="1"/>
      <c r="J173" s="1"/>
      <c r="K173" s="1" t="s">
        <v>23</v>
      </c>
      <c r="L173" s="1" t="s">
        <v>30</v>
      </c>
      <c r="M173" s="1"/>
      <c r="N173" s="1"/>
      <c r="O173" s="1" t="s">
        <v>306</v>
      </c>
      <c r="P173" s="1"/>
    </row>
    <row r="174" spans="1:158" x14ac:dyDescent="0.25">
      <c r="A174" t="s">
        <v>145</v>
      </c>
      <c r="B174" t="s">
        <v>334</v>
      </c>
      <c r="C174" t="str">
        <f t="shared" ref="C174:C205" si="6">A174&amp;" "&amp;B174</f>
        <v>Gephyromantis silvanus</v>
      </c>
      <c r="D174" t="s">
        <v>17</v>
      </c>
      <c r="E174" t="s">
        <v>54</v>
      </c>
      <c r="F174" t="s">
        <v>19</v>
      </c>
      <c r="G174" t="s">
        <v>17</v>
      </c>
      <c r="H174" t="s">
        <v>335</v>
      </c>
      <c r="I174" t="s">
        <v>22</v>
      </c>
      <c r="J174" t="s">
        <v>22</v>
      </c>
      <c r="K174" t="s">
        <v>23</v>
      </c>
      <c r="L174" t="s">
        <v>30</v>
      </c>
      <c r="M174" t="s">
        <v>30</v>
      </c>
      <c r="N174" t="s">
        <v>31</v>
      </c>
    </row>
    <row r="175" spans="1:158" x14ac:dyDescent="0.25">
      <c r="A175" t="s">
        <v>145</v>
      </c>
      <c r="B175" t="s">
        <v>336</v>
      </c>
      <c r="C175" t="str">
        <f t="shared" si="6"/>
        <v>Gephyromantis spiniferus</v>
      </c>
      <c r="D175" t="s">
        <v>17</v>
      </c>
      <c r="E175" t="s">
        <v>54</v>
      </c>
      <c r="F175" t="s">
        <v>19</v>
      </c>
      <c r="G175" t="s">
        <v>17</v>
      </c>
      <c r="H175" t="s">
        <v>337</v>
      </c>
      <c r="I175" t="s">
        <v>22</v>
      </c>
      <c r="J175" t="s">
        <v>31</v>
      </c>
      <c r="K175" t="s">
        <v>23</v>
      </c>
      <c r="L175" t="s">
        <v>30</v>
      </c>
      <c r="M175" t="s">
        <v>30</v>
      </c>
      <c r="N175" t="s">
        <v>31</v>
      </c>
    </row>
    <row r="176" spans="1:158" x14ac:dyDescent="0.25">
      <c r="A176" t="s">
        <v>145</v>
      </c>
      <c r="B176" t="s">
        <v>338</v>
      </c>
      <c r="C176" t="str">
        <f t="shared" si="6"/>
        <v>Gephyromantis striatus</v>
      </c>
      <c r="D176" t="s">
        <v>17</v>
      </c>
      <c r="E176" t="s">
        <v>54</v>
      </c>
      <c r="F176" t="s">
        <v>19</v>
      </c>
      <c r="G176" t="s">
        <v>17</v>
      </c>
      <c r="H176" t="s">
        <v>339</v>
      </c>
      <c r="I176" t="s">
        <v>22</v>
      </c>
      <c r="J176" t="s">
        <v>22</v>
      </c>
      <c r="K176" t="s">
        <v>23</v>
      </c>
      <c r="L176" t="s">
        <v>30</v>
      </c>
      <c r="M176" t="s">
        <v>30</v>
      </c>
      <c r="N176" t="s">
        <v>31</v>
      </c>
    </row>
    <row r="177" spans="1:158" x14ac:dyDescent="0.25">
      <c r="A177" t="s">
        <v>145</v>
      </c>
      <c r="B177" t="s">
        <v>340</v>
      </c>
      <c r="C177" t="str">
        <f t="shared" si="6"/>
        <v>Gephyromantis tahotra</v>
      </c>
      <c r="D177" t="s">
        <v>17</v>
      </c>
      <c r="E177" t="s">
        <v>54</v>
      </c>
      <c r="F177" t="s">
        <v>19</v>
      </c>
      <c r="G177" t="s">
        <v>17</v>
      </c>
      <c r="H177" t="s">
        <v>341</v>
      </c>
      <c r="I177" t="s">
        <v>22</v>
      </c>
      <c r="J177" t="s">
        <v>22</v>
      </c>
      <c r="K177" t="s">
        <v>23</v>
      </c>
      <c r="L177" t="s">
        <v>30</v>
      </c>
      <c r="M177" t="s">
        <v>30</v>
      </c>
      <c r="N177" t="s">
        <v>31</v>
      </c>
    </row>
    <row r="178" spans="1:158" s="1" customFormat="1" x14ac:dyDescent="0.25">
      <c r="A178" t="s">
        <v>145</v>
      </c>
      <c r="B178" t="s">
        <v>342</v>
      </c>
      <c r="C178" t="str">
        <f t="shared" si="6"/>
        <v>Gephyromantis tandroka</v>
      </c>
      <c r="D178" t="s">
        <v>17</v>
      </c>
      <c r="E178" t="s">
        <v>54</v>
      </c>
      <c r="F178" t="s">
        <v>19</v>
      </c>
      <c r="G178" t="s">
        <v>17</v>
      </c>
      <c r="H178" t="s">
        <v>343</v>
      </c>
      <c r="I178" t="s">
        <v>22</v>
      </c>
      <c r="J178" t="s">
        <v>22</v>
      </c>
      <c r="K178" t="s">
        <v>23</v>
      </c>
      <c r="L178" t="s">
        <v>30</v>
      </c>
      <c r="M178" t="s">
        <v>30</v>
      </c>
      <c r="N178" t="s">
        <v>31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</row>
    <row r="179" spans="1:158" x14ac:dyDescent="0.25">
      <c r="A179" t="s">
        <v>145</v>
      </c>
      <c r="B179" t="s">
        <v>344</v>
      </c>
      <c r="C179" t="str">
        <f t="shared" si="6"/>
        <v>Gephyromantis thelenae</v>
      </c>
      <c r="D179" t="s">
        <v>17</v>
      </c>
      <c r="E179" t="s">
        <v>54</v>
      </c>
      <c r="F179" t="s">
        <v>19</v>
      </c>
      <c r="G179" t="s">
        <v>17</v>
      </c>
      <c r="H179" t="s">
        <v>345</v>
      </c>
      <c r="I179" t="s">
        <v>22</v>
      </c>
      <c r="J179" t="s">
        <v>22</v>
      </c>
      <c r="K179" t="s">
        <v>23</v>
      </c>
      <c r="L179" t="s">
        <v>30</v>
      </c>
      <c r="M179" t="s">
        <v>30</v>
      </c>
      <c r="N179" t="s">
        <v>31</v>
      </c>
    </row>
    <row r="180" spans="1:158" s="5" customFormat="1" x14ac:dyDescent="0.25">
      <c r="A180" s="5" t="s">
        <v>145</v>
      </c>
      <c r="B180" s="5" t="s">
        <v>346</v>
      </c>
      <c r="C180" s="5" t="str">
        <f t="shared" si="6"/>
        <v>Gephyromantis tohatra</v>
      </c>
      <c r="D180" s="5" t="s">
        <v>17</v>
      </c>
      <c r="E180" s="5" t="s">
        <v>54</v>
      </c>
      <c r="F180" s="5" t="s">
        <v>19</v>
      </c>
      <c r="G180" s="5" t="s">
        <v>17</v>
      </c>
      <c r="H180" s="5" t="s">
        <v>25</v>
      </c>
      <c r="I180" s="5" t="s">
        <v>31</v>
      </c>
      <c r="J180" s="5" t="s">
        <v>31</v>
      </c>
      <c r="K180" s="5" t="s">
        <v>23</v>
      </c>
      <c r="L180" s="5" t="s">
        <v>30</v>
      </c>
      <c r="M180" s="5" t="s">
        <v>30</v>
      </c>
      <c r="N180" s="5" t="s">
        <v>31</v>
      </c>
    </row>
    <row r="181" spans="1:158" x14ac:dyDescent="0.25">
      <c r="A181" t="s">
        <v>145</v>
      </c>
      <c r="B181" t="s">
        <v>347</v>
      </c>
      <c r="C181" t="str">
        <f t="shared" si="6"/>
        <v>Gephyromantis tschenki</v>
      </c>
      <c r="D181" t="s">
        <v>17</v>
      </c>
      <c r="E181" t="s">
        <v>54</v>
      </c>
      <c r="F181" t="s">
        <v>19</v>
      </c>
      <c r="G181" t="s">
        <v>17</v>
      </c>
      <c r="H181" t="s">
        <v>348</v>
      </c>
      <c r="I181" t="s">
        <v>22</v>
      </c>
      <c r="J181" t="s">
        <v>22</v>
      </c>
      <c r="K181" t="s">
        <v>23</v>
      </c>
      <c r="L181" t="s">
        <v>30</v>
      </c>
      <c r="M181" t="s">
        <v>30</v>
      </c>
      <c r="N181" t="s">
        <v>31</v>
      </c>
    </row>
    <row r="182" spans="1:158" s="4" customFormat="1" x14ac:dyDescent="0.25">
      <c r="A182" s="4" t="s">
        <v>145</v>
      </c>
      <c r="B182" s="4" t="s">
        <v>302</v>
      </c>
      <c r="C182" s="4" t="str">
        <f t="shared" si="6"/>
        <v>Gephyromantis ventrimaculatus</v>
      </c>
      <c r="D182" s="4" t="s">
        <v>17</v>
      </c>
      <c r="E182" s="4" t="s">
        <v>54</v>
      </c>
      <c r="F182" s="4" t="s">
        <v>19</v>
      </c>
      <c r="G182" s="4" t="s">
        <v>17</v>
      </c>
      <c r="H182" s="4" t="s">
        <v>303</v>
      </c>
      <c r="I182" s="4" t="s">
        <v>22</v>
      </c>
      <c r="J182" s="4" t="s">
        <v>22</v>
      </c>
      <c r="K182" s="4" t="s">
        <v>23</v>
      </c>
      <c r="L182" s="4" t="s">
        <v>30</v>
      </c>
      <c r="M182" s="4" t="s">
        <v>960</v>
      </c>
      <c r="N182" s="4" t="s">
        <v>22</v>
      </c>
      <c r="O182" s="4" t="s">
        <v>304</v>
      </c>
      <c r="P182" s="4" t="s">
        <v>959</v>
      </c>
    </row>
    <row r="183" spans="1:158" x14ac:dyDescent="0.25">
      <c r="A183" t="s">
        <v>145</v>
      </c>
      <c r="B183" t="s">
        <v>350</v>
      </c>
      <c r="C183" t="str">
        <f t="shared" si="6"/>
        <v>Gephyromantis verrucosus</v>
      </c>
      <c r="D183" t="s">
        <v>17</v>
      </c>
      <c r="E183" t="s">
        <v>54</v>
      </c>
      <c r="F183" t="s">
        <v>19</v>
      </c>
      <c r="G183" t="s">
        <v>17</v>
      </c>
      <c r="H183" t="s">
        <v>351</v>
      </c>
      <c r="I183" t="s">
        <v>22</v>
      </c>
      <c r="J183" t="s">
        <v>22</v>
      </c>
      <c r="K183" t="s">
        <v>23</v>
      </c>
      <c r="L183" t="s">
        <v>30</v>
      </c>
      <c r="M183" t="s">
        <v>30</v>
      </c>
      <c r="N183" t="s">
        <v>31</v>
      </c>
    </row>
    <row r="184" spans="1:158" s="1" customFormat="1" x14ac:dyDescent="0.25">
      <c r="A184" t="s">
        <v>145</v>
      </c>
      <c r="B184" t="s">
        <v>352</v>
      </c>
      <c r="C184" t="str">
        <f t="shared" si="6"/>
        <v>Gephyromantis webbi</v>
      </c>
      <c r="D184" t="s">
        <v>17</v>
      </c>
      <c r="E184" t="s">
        <v>54</v>
      </c>
      <c r="F184" t="s">
        <v>19</v>
      </c>
      <c r="G184" t="s">
        <v>17</v>
      </c>
      <c r="H184" t="s">
        <v>353</v>
      </c>
      <c r="I184" t="s">
        <v>22</v>
      </c>
      <c r="J184" t="s">
        <v>22</v>
      </c>
      <c r="K184" t="s">
        <v>23</v>
      </c>
      <c r="L184" t="s">
        <v>30</v>
      </c>
      <c r="M184" t="s">
        <v>30</v>
      </c>
      <c r="N184" t="s">
        <v>31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</row>
    <row r="185" spans="1:158" x14ac:dyDescent="0.25">
      <c r="A185" t="s">
        <v>145</v>
      </c>
      <c r="B185" t="s">
        <v>354</v>
      </c>
      <c r="C185" t="str">
        <f t="shared" si="6"/>
        <v>Gephyromantis zavona</v>
      </c>
      <c r="D185" t="s">
        <v>17</v>
      </c>
      <c r="E185" t="s">
        <v>54</v>
      </c>
      <c r="F185" t="s">
        <v>19</v>
      </c>
      <c r="G185" t="s">
        <v>17</v>
      </c>
      <c r="H185" t="s">
        <v>355</v>
      </c>
      <c r="I185" t="s">
        <v>22</v>
      </c>
      <c r="J185" t="s">
        <v>22</v>
      </c>
      <c r="K185" t="s">
        <v>23</v>
      </c>
      <c r="L185" t="s">
        <v>30</v>
      </c>
      <c r="M185" t="s">
        <v>30</v>
      </c>
      <c r="N185" t="s">
        <v>31</v>
      </c>
    </row>
    <row r="186" spans="1:158" x14ac:dyDescent="0.25">
      <c r="A186" t="s">
        <v>253</v>
      </c>
      <c r="B186" t="s">
        <v>356</v>
      </c>
      <c r="C186" t="str">
        <f t="shared" si="6"/>
        <v>Guibemantis albolineatus</v>
      </c>
      <c r="D186" t="s">
        <v>17</v>
      </c>
      <c r="E186" t="s">
        <v>54</v>
      </c>
      <c r="F186" t="s">
        <v>19</v>
      </c>
      <c r="G186" t="s">
        <v>17</v>
      </c>
      <c r="H186" t="s">
        <v>357</v>
      </c>
      <c r="I186" t="s">
        <v>22</v>
      </c>
      <c r="J186" t="s">
        <v>22</v>
      </c>
      <c r="K186" t="s">
        <v>23</v>
      </c>
      <c r="L186" t="s">
        <v>30</v>
      </c>
      <c r="M186" t="s">
        <v>30</v>
      </c>
      <c r="N186" t="s">
        <v>31</v>
      </c>
    </row>
    <row r="187" spans="1:158" s="5" customFormat="1" x14ac:dyDescent="0.25">
      <c r="A187" s="5" t="s">
        <v>253</v>
      </c>
      <c r="B187" s="5" t="s">
        <v>358</v>
      </c>
      <c r="C187" s="5" t="str">
        <f t="shared" si="6"/>
        <v>Guibemantis albomaculatus</v>
      </c>
      <c r="D187" s="5" t="s">
        <v>17</v>
      </c>
      <c r="E187" s="5" t="s">
        <v>54</v>
      </c>
      <c r="F187" s="5" t="s">
        <v>19</v>
      </c>
      <c r="G187" s="5" t="s">
        <v>359</v>
      </c>
      <c r="H187" s="5" t="s">
        <v>25</v>
      </c>
      <c r="I187" s="5" t="s">
        <v>31</v>
      </c>
      <c r="J187" s="5" t="s">
        <v>31</v>
      </c>
      <c r="K187" s="5" t="s">
        <v>23</v>
      </c>
      <c r="L187" s="5" t="s">
        <v>30</v>
      </c>
      <c r="M187" s="5" t="s">
        <v>30</v>
      </c>
      <c r="N187" s="5" t="s">
        <v>31</v>
      </c>
    </row>
    <row r="188" spans="1:158" x14ac:dyDescent="0.25">
      <c r="A188" s="1" t="s">
        <v>253</v>
      </c>
      <c r="B188" s="1" t="s">
        <v>383</v>
      </c>
      <c r="C188" s="1" t="str">
        <f t="shared" si="6"/>
        <v>Guibemantis ambakoana</v>
      </c>
      <c r="D188" s="1" t="s">
        <v>17</v>
      </c>
      <c r="E188" s="1" t="s">
        <v>54</v>
      </c>
      <c r="F188" s="1" t="s">
        <v>19</v>
      </c>
      <c r="G188" s="1" t="s">
        <v>17</v>
      </c>
      <c r="H188" s="1"/>
      <c r="I188" s="1"/>
      <c r="J188" s="1"/>
      <c r="K188" s="1" t="s">
        <v>23</v>
      </c>
      <c r="L188" s="1" t="s">
        <v>30</v>
      </c>
      <c r="M188" s="1"/>
      <c r="N188" s="1"/>
      <c r="O188" s="1" t="s">
        <v>384</v>
      </c>
      <c r="P188" s="1"/>
    </row>
    <row r="189" spans="1:158" x14ac:dyDescent="0.25">
      <c r="A189" t="s">
        <v>253</v>
      </c>
      <c r="B189" t="s">
        <v>362</v>
      </c>
      <c r="C189" t="str">
        <f t="shared" si="6"/>
        <v>Guibemantis annulatus</v>
      </c>
      <c r="D189" t="s">
        <v>17</v>
      </c>
      <c r="E189" t="s">
        <v>54</v>
      </c>
      <c r="F189" t="s">
        <v>19</v>
      </c>
      <c r="G189" t="s">
        <v>363</v>
      </c>
      <c r="H189" t="s">
        <v>364</v>
      </c>
      <c r="I189" t="s">
        <v>22</v>
      </c>
      <c r="J189" t="s">
        <v>31</v>
      </c>
      <c r="K189" t="s">
        <v>23</v>
      </c>
      <c r="L189" t="s">
        <v>30</v>
      </c>
      <c r="M189" t="s">
        <v>30</v>
      </c>
      <c r="N189" t="s">
        <v>31</v>
      </c>
    </row>
    <row r="190" spans="1:158" s="1" customFormat="1" x14ac:dyDescent="0.25">
      <c r="A190" t="s">
        <v>253</v>
      </c>
      <c r="B190" t="s">
        <v>365</v>
      </c>
      <c r="C190" t="str">
        <f t="shared" si="6"/>
        <v>Guibemantis bicalcaratus</v>
      </c>
      <c r="D190" t="s">
        <v>17</v>
      </c>
      <c r="E190" t="s">
        <v>54</v>
      </c>
      <c r="F190" t="s">
        <v>19</v>
      </c>
      <c r="G190" t="s">
        <v>17</v>
      </c>
      <c r="H190" t="s">
        <v>366</v>
      </c>
      <c r="I190" t="s">
        <v>22</v>
      </c>
      <c r="J190" t="s">
        <v>22</v>
      </c>
      <c r="K190" t="s">
        <v>23</v>
      </c>
      <c r="L190" t="s">
        <v>30</v>
      </c>
      <c r="M190" t="s">
        <v>30</v>
      </c>
      <c r="N190" t="s">
        <v>31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</row>
    <row r="191" spans="1:158" x14ac:dyDescent="0.25">
      <c r="A191" t="s">
        <v>253</v>
      </c>
      <c r="B191" t="s">
        <v>367</v>
      </c>
      <c r="C191" t="str">
        <f t="shared" si="6"/>
        <v>Guibemantis depressiceps</v>
      </c>
      <c r="D191" t="s">
        <v>17</v>
      </c>
      <c r="E191" t="s">
        <v>54</v>
      </c>
      <c r="F191" t="s">
        <v>19</v>
      </c>
      <c r="G191" t="s">
        <v>17</v>
      </c>
      <c r="H191" t="s">
        <v>368</v>
      </c>
      <c r="I191" t="s">
        <v>22</v>
      </c>
      <c r="J191" t="s">
        <v>22</v>
      </c>
      <c r="K191" t="s">
        <v>23</v>
      </c>
      <c r="L191" t="s">
        <v>30</v>
      </c>
      <c r="M191" t="s">
        <v>30</v>
      </c>
      <c r="N191" t="s">
        <v>31</v>
      </c>
    </row>
    <row r="192" spans="1:158" s="5" customFormat="1" x14ac:dyDescent="0.25">
      <c r="A192" s="5" t="s">
        <v>253</v>
      </c>
      <c r="B192" s="5" t="s">
        <v>369</v>
      </c>
      <c r="C192" s="5" t="str">
        <f t="shared" si="6"/>
        <v>Guibemantis diphonus</v>
      </c>
      <c r="D192" s="5" t="s">
        <v>17</v>
      </c>
      <c r="E192" s="5" t="s">
        <v>54</v>
      </c>
      <c r="F192" s="5" t="s">
        <v>19</v>
      </c>
      <c r="G192" s="5" t="s">
        <v>17</v>
      </c>
      <c r="H192" s="5" t="s">
        <v>25</v>
      </c>
      <c r="I192" s="5" t="s">
        <v>31</v>
      </c>
      <c r="J192" s="5" t="s">
        <v>31</v>
      </c>
      <c r="K192" s="5" t="s">
        <v>23</v>
      </c>
      <c r="L192" s="5" t="s">
        <v>30</v>
      </c>
      <c r="M192" s="5" t="s">
        <v>30</v>
      </c>
      <c r="N192" s="5" t="s">
        <v>31</v>
      </c>
    </row>
    <row r="193" spans="1:158" s="1" customFormat="1" x14ac:dyDescent="0.25">
      <c r="A193" t="s">
        <v>253</v>
      </c>
      <c r="B193" t="s">
        <v>370</v>
      </c>
      <c r="C193" t="str">
        <f t="shared" si="6"/>
        <v>Guibemantis flavobrunneus</v>
      </c>
      <c r="D193" t="s">
        <v>17</v>
      </c>
      <c r="E193" t="s">
        <v>54</v>
      </c>
      <c r="F193" t="s">
        <v>19</v>
      </c>
      <c r="G193" t="s">
        <v>17</v>
      </c>
      <c r="H193" t="s">
        <v>371</v>
      </c>
      <c r="I193" t="s">
        <v>22</v>
      </c>
      <c r="J193" t="s">
        <v>22</v>
      </c>
      <c r="K193" t="s">
        <v>23</v>
      </c>
      <c r="L193" t="s">
        <v>30</v>
      </c>
      <c r="M193" t="s">
        <v>30</v>
      </c>
      <c r="N193" t="s">
        <v>31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</row>
    <row r="194" spans="1:158" s="1" customFormat="1" x14ac:dyDescent="0.25">
      <c r="A194" s="1" t="s">
        <v>253</v>
      </c>
      <c r="B194" s="1" t="s">
        <v>254</v>
      </c>
      <c r="C194" s="1" t="str">
        <f t="shared" si="6"/>
        <v>Guibemantis fotsitenda</v>
      </c>
      <c r="D194" s="1" t="s">
        <v>17</v>
      </c>
      <c r="E194" s="1" t="s">
        <v>54</v>
      </c>
      <c r="F194" s="1" t="s">
        <v>19</v>
      </c>
      <c r="G194" s="1" t="s">
        <v>17</v>
      </c>
      <c r="K194" s="1" t="s">
        <v>23</v>
      </c>
      <c r="L194" s="1" t="s">
        <v>30</v>
      </c>
      <c r="O194" s="2" t="s">
        <v>957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</row>
    <row r="195" spans="1:158" x14ac:dyDescent="0.25">
      <c r="A195" t="s">
        <v>253</v>
      </c>
      <c r="B195" t="s">
        <v>374</v>
      </c>
      <c r="C195" t="str">
        <f t="shared" si="6"/>
        <v>Guibemantis kathrinae</v>
      </c>
      <c r="D195" t="s">
        <v>17</v>
      </c>
      <c r="E195" t="s">
        <v>54</v>
      </c>
      <c r="F195" t="s">
        <v>19</v>
      </c>
      <c r="G195" t="s">
        <v>17</v>
      </c>
      <c r="H195" t="s">
        <v>375</v>
      </c>
      <c r="I195" t="s">
        <v>22</v>
      </c>
      <c r="J195" t="s">
        <v>22</v>
      </c>
      <c r="K195" t="s">
        <v>23</v>
      </c>
      <c r="L195" t="s">
        <v>30</v>
      </c>
      <c r="M195" t="s">
        <v>30</v>
      </c>
      <c r="N195" t="s">
        <v>31</v>
      </c>
    </row>
    <row r="196" spans="1:158" x14ac:dyDescent="0.25">
      <c r="A196" t="s">
        <v>253</v>
      </c>
      <c r="B196" t="s">
        <v>376</v>
      </c>
      <c r="C196" t="str">
        <f t="shared" si="6"/>
        <v>Guibemantis liber</v>
      </c>
      <c r="D196" t="s">
        <v>17</v>
      </c>
      <c r="E196" t="s">
        <v>54</v>
      </c>
      <c r="F196" t="s">
        <v>19</v>
      </c>
      <c r="G196" t="s">
        <v>17</v>
      </c>
      <c r="H196" t="s">
        <v>377</v>
      </c>
      <c r="I196" t="s">
        <v>22</v>
      </c>
      <c r="J196" t="s">
        <v>22</v>
      </c>
      <c r="K196" t="s">
        <v>23</v>
      </c>
      <c r="L196" t="s">
        <v>30</v>
      </c>
      <c r="M196" t="s">
        <v>30</v>
      </c>
      <c r="N196" t="s">
        <v>31</v>
      </c>
    </row>
    <row r="197" spans="1:158" x14ac:dyDescent="0.25">
      <c r="A197" t="s">
        <v>253</v>
      </c>
      <c r="B197" t="s">
        <v>378</v>
      </c>
      <c r="C197" t="str">
        <f t="shared" si="6"/>
        <v>Guibemantis methueni</v>
      </c>
      <c r="D197" t="s">
        <v>17</v>
      </c>
      <c r="E197" t="s">
        <v>54</v>
      </c>
      <c r="F197" t="s">
        <v>19</v>
      </c>
      <c r="G197" t="s">
        <v>17</v>
      </c>
      <c r="H197" t="s">
        <v>379</v>
      </c>
      <c r="I197" t="s">
        <v>22</v>
      </c>
      <c r="J197" t="s">
        <v>22</v>
      </c>
      <c r="K197" t="s">
        <v>23</v>
      </c>
      <c r="L197" t="s">
        <v>30</v>
      </c>
      <c r="M197" t="s">
        <v>30</v>
      </c>
      <c r="N197" t="s">
        <v>31</v>
      </c>
    </row>
    <row r="198" spans="1:158" s="5" customFormat="1" x14ac:dyDescent="0.25">
      <c r="A198" s="5" t="s">
        <v>253</v>
      </c>
      <c r="B198" s="5" t="s">
        <v>380</v>
      </c>
      <c r="C198" s="5" t="str">
        <f t="shared" si="6"/>
        <v>Guibemantis milingilingy</v>
      </c>
      <c r="D198" s="5" t="s">
        <v>17</v>
      </c>
      <c r="E198" s="5" t="s">
        <v>54</v>
      </c>
      <c r="F198" s="5" t="s">
        <v>19</v>
      </c>
      <c r="G198" s="5" t="s">
        <v>17</v>
      </c>
      <c r="H198" s="5" t="s">
        <v>25</v>
      </c>
      <c r="I198" s="5" t="s">
        <v>31</v>
      </c>
      <c r="J198" s="5" t="s">
        <v>31</v>
      </c>
      <c r="K198" s="5" t="s">
        <v>23</v>
      </c>
      <c r="L198" s="5" t="s">
        <v>30</v>
      </c>
      <c r="M198" s="5" t="s">
        <v>30</v>
      </c>
      <c r="N198" s="5" t="s">
        <v>31</v>
      </c>
    </row>
    <row r="199" spans="1:158" x14ac:dyDescent="0.25">
      <c r="A199" t="s">
        <v>253</v>
      </c>
      <c r="B199" t="s">
        <v>381</v>
      </c>
      <c r="C199" t="str">
        <f t="shared" si="6"/>
        <v>Guibemantis pulcher</v>
      </c>
      <c r="D199" t="s">
        <v>17</v>
      </c>
      <c r="E199" t="s">
        <v>54</v>
      </c>
      <c r="F199" t="s">
        <v>19</v>
      </c>
      <c r="G199" t="s">
        <v>17</v>
      </c>
      <c r="H199" t="s">
        <v>382</v>
      </c>
      <c r="I199" t="s">
        <v>22</v>
      </c>
      <c r="J199" t="s">
        <v>22</v>
      </c>
      <c r="K199" t="s">
        <v>23</v>
      </c>
      <c r="L199" t="s">
        <v>30</v>
      </c>
      <c r="M199" t="s">
        <v>30</v>
      </c>
      <c r="N199" t="s">
        <v>31</v>
      </c>
    </row>
    <row r="200" spans="1:158" x14ac:dyDescent="0.25">
      <c r="A200" s="1" t="s">
        <v>253</v>
      </c>
      <c r="B200" s="1" t="s">
        <v>372</v>
      </c>
      <c r="C200" s="1" t="str">
        <f t="shared" si="6"/>
        <v>Guibemantis pulcherrimus</v>
      </c>
      <c r="D200" s="1" t="s">
        <v>17</v>
      </c>
      <c r="E200" s="1" t="s">
        <v>54</v>
      </c>
      <c r="F200" s="1" t="s">
        <v>19</v>
      </c>
      <c r="G200" s="1" t="s">
        <v>17</v>
      </c>
      <c r="H200" s="1"/>
      <c r="I200" s="1"/>
      <c r="J200" s="1"/>
      <c r="K200" s="1" t="s">
        <v>23</v>
      </c>
      <c r="L200" s="1" t="s">
        <v>30</v>
      </c>
      <c r="M200" s="1"/>
      <c r="N200" s="1"/>
      <c r="O200" s="1" t="s">
        <v>373</v>
      </c>
      <c r="P200" s="1"/>
    </row>
    <row r="201" spans="1:158" x14ac:dyDescent="0.25">
      <c r="A201" t="s">
        <v>253</v>
      </c>
      <c r="B201" t="s">
        <v>44</v>
      </c>
      <c r="C201" t="str">
        <f t="shared" si="6"/>
        <v>Guibemantis punctatus</v>
      </c>
      <c r="D201" t="s">
        <v>17</v>
      </c>
      <c r="E201" t="s">
        <v>54</v>
      </c>
      <c r="F201" t="s">
        <v>19</v>
      </c>
      <c r="G201" t="s">
        <v>17</v>
      </c>
      <c r="H201" t="s">
        <v>385</v>
      </c>
      <c r="I201" t="s">
        <v>22</v>
      </c>
      <c r="J201" t="s">
        <v>22</v>
      </c>
      <c r="K201" t="s">
        <v>23</v>
      </c>
      <c r="L201" t="s">
        <v>30</v>
      </c>
      <c r="M201" t="s">
        <v>30</v>
      </c>
      <c r="N201" t="s">
        <v>31</v>
      </c>
    </row>
    <row r="202" spans="1:158" x14ac:dyDescent="0.25">
      <c r="A202" s="1" t="s">
        <v>253</v>
      </c>
      <c r="B202" s="1" t="s">
        <v>260</v>
      </c>
      <c r="C202" s="1" t="str">
        <f t="shared" si="6"/>
        <v>Guibemantis razandry</v>
      </c>
      <c r="D202" s="1" t="s">
        <v>17</v>
      </c>
      <c r="E202" s="1" t="s">
        <v>54</v>
      </c>
      <c r="F202" s="1" t="s">
        <v>19</v>
      </c>
      <c r="G202" s="1" t="s">
        <v>17</v>
      </c>
      <c r="H202" s="1"/>
      <c r="I202" s="1"/>
      <c r="J202" s="1"/>
      <c r="K202" s="1" t="s">
        <v>23</v>
      </c>
      <c r="L202" s="1" t="s">
        <v>30</v>
      </c>
      <c r="M202" s="1"/>
      <c r="N202" s="1"/>
      <c r="O202" s="1" t="s">
        <v>957</v>
      </c>
      <c r="P202" s="1"/>
    </row>
    <row r="203" spans="1:158" x14ac:dyDescent="0.25">
      <c r="A203" s="1" t="s">
        <v>253</v>
      </c>
      <c r="B203" s="1" t="s">
        <v>271</v>
      </c>
      <c r="C203" s="1" t="str">
        <f t="shared" si="6"/>
        <v>Guibemantis razoky</v>
      </c>
      <c r="D203" s="1" t="s">
        <v>17</v>
      </c>
      <c r="E203" s="1" t="s">
        <v>54</v>
      </c>
      <c r="F203" s="1" t="s">
        <v>19</v>
      </c>
      <c r="G203" s="1" t="s">
        <v>17</v>
      </c>
      <c r="H203" s="1"/>
      <c r="I203" s="1"/>
      <c r="J203" s="1"/>
      <c r="K203" s="1" t="s">
        <v>23</v>
      </c>
      <c r="L203" s="1" t="s">
        <v>30</v>
      </c>
      <c r="M203" s="1"/>
      <c r="N203" s="1"/>
      <c r="O203" s="1" t="s">
        <v>957</v>
      </c>
      <c r="P203" s="1"/>
    </row>
    <row r="204" spans="1:158" x14ac:dyDescent="0.25">
      <c r="A204" s="1" t="s">
        <v>253</v>
      </c>
      <c r="B204" s="1" t="s">
        <v>386</v>
      </c>
      <c r="C204" s="1" t="str">
        <f t="shared" si="6"/>
        <v>Guibemantis rianasoa</v>
      </c>
      <c r="D204" s="1" t="s">
        <v>17</v>
      </c>
      <c r="E204" s="1" t="s">
        <v>54</v>
      </c>
      <c r="F204" s="1" t="s">
        <v>19</v>
      </c>
      <c r="G204" s="1" t="s">
        <v>17</v>
      </c>
      <c r="H204" s="1"/>
      <c r="I204" s="1"/>
      <c r="J204" s="1"/>
      <c r="K204" s="1" t="s">
        <v>23</v>
      </c>
      <c r="L204" s="1" t="s">
        <v>30</v>
      </c>
      <c r="M204" s="1"/>
      <c r="N204" s="1"/>
      <c r="O204" s="1" t="s">
        <v>384</v>
      </c>
      <c r="P204" s="1"/>
    </row>
    <row r="205" spans="1:158" x14ac:dyDescent="0.25">
      <c r="A205" t="s">
        <v>253</v>
      </c>
      <c r="B205" t="s">
        <v>390</v>
      </c>
      <c r="C205" t="str">
        <f t="shared" si="6"/>
        <v>Guibemantis tasifotsy</v>
      </c>
      <c r="D205" t="s">
        <v>17</v>
      </c>
      <c r="E205" t="s">
        <v>54</v>
      </c>
      <c r="F205" t="s">
        <v>19</v>
      </c>
      <c r="G205" t="s">
        <v>391</v>
      </c>
      <c r="H205" t="s">
        <v>392</v>
      </c>
      <c r="I205" t="s">
        <v>22</v>
      </c>
      <c r="J205" t="s">
        <v>22</v>
      </c>
      <c r="K205" t="s">
        <v>23</v>
      </c>
      <c r="L205" t="s">
        <v>30</v>
      </c>
      <c r="M205" t="s">
        <v>30</v>
      </c>
      <c r="N205" t="s">
        <v>31</v>
      </c>
    </row>
    <row r="206" spans="1:158" x14ac:dyDescent="0.25">
      <c r="A206" t="s">
        <v>253</v>
      </c>
      <c r="B206" t="s">
        <v>393</v>
      </c>
      <c r="C206" t="str">
        <f t="shared" ref="C206:C223" si="7">A206&amp;" "&amp;B206</f>
        <v>Guibemantis timidus</v>
      </c>
      <c r="D206" t="s">
        <v>17</v>
      </c>
      <c r="E206" t="s">
        <v>54</v>
      </c>
      <c r="F206" t="s">
        <v>19</v>
      </c>
      <c r="G206" t="s">
        <v>17</v>
      </c>
      <c r="H206" t="s">
        <v>394</v>
      </c>
      <c r="I206" t="s">
        <v>22</v>
      </c>
      <c r="J206" t="s">
        <v>22</v>
      </c>
      <c r="K206" t="s">
        <v>23</v>
      </c>
      <c r="L206" t="s">
        <v>30</v>
      </c>
      <c r="M206" t="s">
        <v>30</v>
      </c>
      <c r="N206" t="s">
        <v>31</v>
      </c>
    </row>
    <row r="207" spans="1:158" x14ac:dyDescent="0.25">
      <c r="A207" t="s">
        <v>253</v>
      </c>
      <c r="B207" t="s">
        <v>395</v>
      </c>
      <c r="C207" t="str">
        <f t="shared" si="7"/>
        <v>Guibemantis tornieri</v>
      </c>
      <c r="D207" t="s">
        <v>17</v>
      </c>
      <c r="E207" t="s">
        <v>54</v>
      </c>
      <c r="F207" t="s">
        <v>19</v>
      </c>
      <c r="G207" t="s">
        <v>17</v>
      </c>
      <c r="H207" t="s">
        <v>396</v>
      </c>
      <c r="I207" t="s">
        <v>22</v>
      </c>
      <c r="J207" t="s">
        <v>22</v>
      </c>
      <c r="K207" t="s">
        <v>23</v>
      </c>
      <c r="L207" t="s">
        <v>30</v>
      </c>
      <c r="M207" t="s">
        <v>30</v>
      </c>
      <c r="N207" t="s">
        <v>31</v>
      </c>
    </row>
    <row r="208" spans="1:158" x14ac:dyDescent="0.25">
      <c r="A208" s="1" t="s">
        <v>253</v>
      </c>
      <c r="B208" s="1" t="s">
        <v>387</v>
      </c>
      <c r="C208" s="1" t="str">
        <f t="shared" si="7"/>
        <v>Guibemantis vakoa</v>
      </c>
      <c r="D208" s="1" t="s">
        <v>17</v>
      </c>
      <c r="E208" s="1" t="s">
        <v>54</v>
      </c>
      <c r="F208" s="1" t="s">
        <v>19</v>
      </c>
      <c r="G208" s="1" t="s">
        <v>17</v>
      </c>
      <c r="H208" s="1"/>
      <c r="I208" s="1"/>
      <c r="J208" s="1"/>
      <c r="K208" s="1" t="s">
        <v>23</v>
      </c>
      <c r="L208" s="1" t="s">
        <v>30</v>
      </c>
      <c r="M208" s="1"/>
      <c r="N208" s="1"/>
      <c r="O208" s="1" t="s">
        <v>384</v>
      </c>
      <c r="P208" s="1"/>
    </row>
    <row r="209" spans="1:158" x14ac:dyDescent="0.25">
      <c r="A209" t="s">
        <v>253</v>
      </c>
      <c r="B209" t="s">
        <v>399</v>
      </c>
      <c r="C209" t="str">
        <f t="shared" si="7"/>
        <v>Guibemantis wattersoni</v>
      </c>
      <c r="D209" t="s">
        <v>17</v>
      </c>
      <c r="E209" t="s">
        <v>54</v>
      </c>
      <c r="F209" t="s">
        <v>19</v>
      </c>
      <c r="G209" t="s">
        <v>400</v>
      </c>
      <c r="H209" t="s">
        <v>401</v>
      </c>
      <c r="I209" t="s">
        <v>22</v>
      </c>
      <c r="J209" t="s">
        <v>22</v>
      </c>
      <c r="K209" t="s">
        <v>23</v>
      </c>
      <c r="L209" t="s">
        <v>30</v>
      </c>
      <c r="M209" t="s">
        <v>30</v>
      </c>
      <c r="N209" t="s">
        <v>31</v>
      </c>
    </row>
    <row r="210" spans="1:158" s="5" customFormat="1" x14ac:dyDescent="0.25">
      <c r="A210" s="5" t="s">
        <v>253</v>
      </c>
      <c r="B210" s="5" t="s">
        <v>402</v>
      </c>
      <c r="C210" s="5" t="str">
        <f t="shared" si="7"/>
        <v>Guibemantis woosteri</v>
      </c>
      <c r="D210" s="5" t="s">
        <v>17</v>
      </c>
      <c r="E210" s="5" t="s">
        <v>54</v>
      </c>
      <c r="F210" s="5" t="s">
        <v>19</v>
      </c>
      <c r="G210" s="5" t="s">
        <v>403</v>
      </c>
      <c r="H210" s="5" t="s">
        <v>25</v>
      </c>
      <c r="I210" s="5" t="s">
        <v>31</v>
      </c>
      <c r="J210" s="5" t="s">
        <v>31</v>
      </c>
      <c r="K210" s="5" t="s">
        <v>23</v>
      </c>
      <c r="L210" s="5" t="s">
        <v>30</v>
      </c>
      <c r="M210" s="5" t="s">
        <v>30</v>
      </c>
      <c r="N210" s="5" t="s">
        <v>31</v>
      </c>
    </row>
    <row r="211" spans="1:158" x14ac:dyDescent="0.25">
      <c r="A211" t="s">
        <v>26</v>
      </c>
      <c r="B211" t="s">
        <v>27</v>
      </c>
      <c r="C211" t="str">
        <f t="shared" si="7"/>
        <v>Heterixalus alboguttatus</v>
      </c>
      <c r="D211" t="s">
        <v>17</v>
      </c>
      <c r="E211" t="s">
        <v>28</v>
      </c>
      <c r="F211" t="s">
        <v>19</v>
      </c>
      <c r="G211" t="s">
        <v>17</v>
      </c>
      <c r="H211" t="s">
        <v>29</v>
      </c>
      <c r="I211" t="s">
        <v>22</v>
      </c>
      <c r="J211" t="s">
        <v>22</v>
      </c>
      <c r="K211" t="s">
        <v>23</v>
      </c>
      <c r="L211" t="s">
        <v>30</v>
      </c>
      <c r="M211" t="s">
        <v>30</v>
      </c>
      <c r="N211" t="s">
        <v>31</v>
      </c>
    </row>
    <row r="212" spans="1:158" x14ac:dyDescent="0.25">
      <c r="A212" t="s">
        <v>26</v>
      </c>
      <c r="B212" t="s">
        <v>32</v>
      </c>
      <c r="C212" t="str">
        <f t="shared" si="7"/>
        <v>Heterixalus andrakata</v>
      </c>
      <c r="D212" t="s">
        <v>17</v>
      </c>
      <c r="E212" t="s">
        <v>28</v>
      </c>
      <c r="F212" t="s">
        <v>19</v>
      </c>
      <c r="G212" t="s">
        <v>17</v>
      </c>
      <c r="H212" t="s">
        <v>33</v>
      </c>
      <c r="I212" t="s">
        <v>22</v>
      </c>
      <c r="J212" t="s">
        <v>22</v>
      </c>
      <c r="K212" t="s">
        <v>23</v>
      </c>
      <c r="L212" t="s">
        <v>30</v>
      </c>
      <c r="M212" t="s">
        <v>30</v>
      </c>
      <c r="N212" t="s">
        <v>31</v>
      </c>
    </row>
    <row r="213" spans="1:158" x14ac:dyDescent="0.25">
      <c r="A213" t="s">
        <v>26</v>
      </c>
      <c r="B213" t="s">
        <v>34</v>
      </c>
      <c r="C213" t="str">
        <f t="shared" si="7"/>
        <v>Heterixalus betsileo</v>
      </c>
      <c r="D213" t="s">
        <v>17</v>
      </c>
      <c r="E213" t="s">
        <v>28</v>
      </c>
      <c r="F213" t="s">
        <v>19</v>
      </c>
      <c r="G213" t="s">
        <v>17</v>
      </c>
      <c r="H213" t="s">
        <v>35</v>
      </c>
      <c r="I213" t="s">
        <v>22</v>
      </c>
      <c r="J213" t="s">
        <v>22</v>
      </c>
      <c r="K213" t="s">
        <v>23</v>
      </c>
      <c r="L213" t="s">
        <v>30</v>
      </c>
      <c r="M213" t="s">
        <v>30</v>
      </c>
      <c r="N213" t="s">
        <v>31</v>
      </c>
    </row>
    <row r="214" spans="1:158" x14ac:dyDescent="0.25">
      <c r="A214" t="s">
        <v>26</v>
      </c>
      <c r="B214" t="s">
        <v>36</v>
      </c>
      <c r="C214" t="str">
        <f t="shared" si="7"/>
        <v>Heterixalus boettgeri</v>
      </c>
      <c r="D214" t="s">
        <v>17</v>
      </c>
      <c r="E214" t="s">
        <v>28</v>
      </c>
      <c r="F214" t="s">
        <v>19</v>
      </c>
      <c r="G214" t="s">
        <v>17</v>
      </c>
      <c r="H214" t="s">
        <v>37</v>
      </c>
      <c r="I214" t="s">
        <v>22</v>
      </c>
      <c r="J214" t="s">
        <v>22</v>
      </c>
      <c r="K214" t="s">
        <v>23</v>
      </c>
      <c r="L214" t="s">
        <v>30</v>
      </c>
      <c r="M214" t="s">
        <v>30</v>
      </c>
      <c r="N214" t="s">
        <v>31</v>
      </c>
    </row>
    <row r="215" spans="1:158" x14ac:dyDescent="0.25">
      <c r="A215" t="s">
        <v>26</v>
      </c>
      <c r="B215" t="s">
        <v>38</v>
      </c>
      <c r="C215" t="str">
        <f t="shared" si="7"/>
        <v>Heterixalus carbonei</v>
      </c>
      <c r="D215" t="s">
        <v>17</v>
      </c>
      <c r="E215" t="s">
        <v>28</v>
      </c>
      <c r="F215" t="s">
        <v>19</v>
      </c>
      <c r="G215" t="s">
        <v>17</v>
      </c>
      <c r="H215" t="s">
        <v>39</v>
      </c>
      <c r="I215" t="s">
        <v>22</v>
      </c>
      <c r="J215" t="s">
        <v>22</v>
      </c>
      <c r="K215" t="s">
        <v>23</v>
      </c>
      <c r="L215" t="s">
        <v>30</v>
      </c>
      <c r="M215" t="s">
        <v>30</v>
      </c>
      <c r="N215" t="s">
        <v>31</v>
      </c>
    </row>
    <row r="216" spans="1:158" x14ac:dyDescent="0.25">
      <c r="A216" t="s">
        <v>26</v>
      </c>
      <c r="B216" t="s">
        <v>40</v>
      </c>
      <c r="C216" t="str">
        <f t="shared" si="7"/>
        <v>Heterixalus luteostriatus</v>
      </c>
      <c r="D216" t="s">
        <v>17</v>
      </c>
      <c r="E216" t="s">
        <v>28</v>
      </c>
      <c r="F216" t="s">
        <v>19</v>
      </c>
      <c r="G216" t="s">
        <v>17</v>
      </c>
      <c r="H216" t="s">
        <v>41</v>
      </c>
      <c r="I216" t="s">
        <v>22</v>
      </c>
      <c r="J216" t="s">
        <v>22</v>
      </c>
      <c r="K216" t="s">
        <v>23</v>
      </c>
      <c r="L216" t="s">
        <v>30</v>
      </c>
      <c r="M216" t="s">
        <v>30</v>
      </c>
      <c r="N216" t="s">
        <v>31</v>
      </c>
    </row>
    <row r="217" spans="1:158" x14ac:dyDescent="0.25">
      <c r="A217" t="s">
        <v>26</v>
      </c>
      <c r="B217" t="s">
        <v>42</v>
      </c>
      <c r="C217" t="str">
        <f t="shared" si="7"/>
        <v>Heterixalus madagascariensis</v>
      </c>
      <c r="D217" t="s">
        <v>17</v>
      </c>
      <c r="E217" t="s">
        <v>28</v>
      </c>
      <c r="F217" t="s">
        <v>19</v>
      </c>
      <c r="G217" t="s">
        <v>17</v>
      </c>
      <c r="H217" t="s">
        <v>43</v>
      </c>
      <c r="I217" t="s">
        <v>22</v>
      </c>
      <c r="J217" t="s">
        <v>22</v>
      </c>
      <c r="K217" t="s">
        <v>23</v>
      </c>
      <c r="L217" t="s">
        <v>30</v>
      </c>
      <c r="M217" t="s">
        <v>30</v>
      </c>
      <c r="N217" t="s">
        <v>31</v>
      </c>
    </row>
    <row r="218" spans="1:158" x14ac:dyDescent="0.25">
      <c r="A218" t="s">
        <v>26</v>
      </c>
      <c r="B218" t="s">
        <v>44</v>
      </c>
      <c r="C218" t="str">
        <f t="shared" si="7"/>
        <v>Heterixalus punctatus</v>
      </c>
      <c r="D218" t="s">
        <v>17</v>
      </c>
      <c r="E218" t="s">
        <v>28</v>
      </c>
      <c r="F218" t="s">
        <v>19</v>
      </c>
      <c r="G218" t="s">
        <v>17</v>
      </c>
      <c r="H218" t="s">
        <v>45</v>
      </c>
      <c r="I218" t="s">
        <v>22</v>
      </c>
      <c r="J218" t="s">
        <v>22</v>
      </c>
      <c r="K218" t="s">
        <v>23</v>
      </c>
      <c r="L218" t="s">
        <v>30</v>
      </c>
      <c r="M218" t="s">
        <v>30</v>
      </c>
      <c r="N218" t="s">
        <v>31</v>
      </c>
    </row>
    <row r="219" spans="1:158" x14ac:dyDescent="0.25">
      <c r="A219" t="s">
        <v>26</v>
      </c>
      <c r="B219" t="s">
        <v>46</v>
      </c>
      <c r="C219" t="str">
        <f t="shared" si="7"/>
        <v>Heterixalus rutenbergi</v>
      </c>
      <c r="D219" t="s">
        <v>17</v>
      </c>
      <c r="E219" t="s">
        <v>28</v>
      </c>
      <c r="F219" t="s">
        <v>19</v>
      </c>
      <c r="G219" t="s">
        <v>17</v>
      </c>
      <c r="H219" t="s">
        <v>47</v>
      </c>
      <c r="I219" t="s">
        <v>22</v>
      </c>
      <c r="J219" t="s">
        <v>22</v>
      </c>
      <c r="K219" t="s">
        <v>23</v>
      </c>
      <c r="L219" t="s">
        <v>30</v>
      </c>
      <c r="M219" t="s">
        <v>30</v>
      </c>
      <c r="N219" t="s">
        <v>31</v>
      </c>
    </row>
    <row r="220" spans="1:158" s="1" customFormat="1" x14ac:dyDescent="0.25">
      <c r="A220" t="s">
        <v>26</v>
      </c>
      <c r="B220" t="s">
        <v>48</v>
      </c>
      <c r="C220" t="str">
        <f t="shared" si="7"/>
        <v>Heterixalus tricolor</v>
      </c>
      <c r="D220" t="s">
        <v>17</v>
      </c>
      <c r="E220" t="s">
        <v>28</v>
      </c>
      <c r="F220" t="s">
        <v>19</v>
      </c>
      <c r="G220" t="s">
        <v>17</v>
      </c>
      <c r="H220" t="s">
        <v>49</v>
      </c>
      <c r="I220" t="s">
        <v>22</v>
      </c>
      <c r="J220" t="s">
        <v>22</v>
      </c>
      <c r="K220" t="s">
        <v>23</v>
      </c>
      <c r="L220" t="s">
        <v>30</v>
      </c>
      <c r="M220" t="s">
        <v>30</v>
      </c>
      <c r="N220" t="s">
        <v>31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</row>
    <row r="221" spans="1:158" s="1" customFormat="1" x14ac:dyDescent="0.25">
      <c r="A221" t="s">
        <v>26</v>
      </c>
      <c r="B221" t="s">
        <v>50</v>
      </c>
      <c r="C221" t="str">
        <f t="shared" si="7"/>
        <v>Heterixalus variabilis</v>
      </c>
      <c r="D221" t="s">
        <v>17</v>
      </c>
      <c r="E221" t="s">
        <v>28</v>
      </c>
      <c r="F221" t="s">
        <v>19</v>
      </c>
      <c r="G221" t="s">
        <v>17</v>
      </c>
      <c r="H221" t="s">
        <v>51</v>
      </c>
      <c r="I221" t="s">
        <v>22</v>
      </c>
      <c r="J221" t="s">
        <v>22</v>
      </c>
      <c r="K221" t="s">
        <v>23</v>
      </c>
      <c r="L221" t="s">
        <v>30</v>
      </c>
      <c r="M221" t="s">
        <v>30</v>
      </c>
      <c r="N221" t="s">
        <v>31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</row>
    <row r="222" spans="1:158" x14ac:dyDescent="0.25">
      <c r="A222" t="s">
        <v>15</v>
      </c>
      <c r="B222" t="s">
        <v>16</v>
      </c>
      <c r="C222" t="str">
        <f t="shared" si="7"/>
        <v>Hoplobatrachus tigerinus</v>
      </c>
      <c r="D222" t="s">
        <v>17</v>
      </c>
      <c r="E222" t="s">
        <v>18</v>
      </c>
      <c r="F222" t="s">
        <v>19</v>
      </c>
      <c r="G222" t="s">
        <v>20</v>
      </c>
      <c r="H222" t="s">
        <v>21</v>
      </c>
      <c r="I222" t="s">
        <v>22</v>
      </c>
      <c r="J222" t="s">
        <v>22</v>
      </c>
      <c r="K222" t="s">
        <v>23</v>
      </c>
      <c r="L222" t="s">
        <v>24</v>
      </c>
      <c r="M222" t="s">
        <v>25</v>
      </c>
      <c r="N222" t="s">
        <v>22</v>
      </c>
    </row>
    <row r="223" spans="1:158" x14ac:dyDescent="0.25">
      <c r="A223" t="s">
        <v>219</v>
      </c>
      <c r="B223" t="s">
        <v>220</v>
      </c>
      <c r="C223" t="str">
        <f t="shared" si="7"/>
        <v>Laliostoma labrosum</v>
      </c>
      <c r="D223" t="s">
        <v>17</v>
      </c>
      <c r="E223" t="s">
        <v>54</v>
      </c>
      <c r="F223" t="s">
        <v>19</v>
      </c>
      <c r="G223" t="s">
        <v>17</v>
      </c>
      <c r="H223" t="s">
        <v>221</v>
      </c>
      <c r="I223" t="s">
        <v>22</v>
      </c>
      <c r="J223" t="s">
        <v>22</v>
      </c>
      <c r="K223" t="s">
        <v>23</v>
      </c>
      <c r="L223" t="s">
        <v>30</v>
      </c>
      <c r="M223" t="s">
        <v>30</v>
      </c>
      <c r="N223" t="s">
        <v>31</v>
      </c>
    </row>
    <row r="224" spans="1:158" x14ac:dyDescent="0.25">
      <c r="A224" t="s">
        <v>650</v>
      </c>
      <c r="B224" t="s">
        <v>651</v>
      </c>
      <c r="C224" t="s">
        <v>652</v>
      </c>
      <c r="D224" t="s">
        <v>17</v>
      </c>
      <c r="E224" t="s">
        <v>593</v>
      </c>
      <c r="F224" t="s">
        <v>19</v>
      </c>
      <c r="G224" t="s">
        <v>17</v>
      </c>
      <c r="H224" t="s">
        <v>653</v>
      </c>
      <c r="I224" t="s">
        <v>22</v>
      </c>
      <c r="J224" t="s">
        <v>31</v>
      </c>
      <c r="K224" t="s">
        <v>23</v>
      </c>
      <c r="L224" t="s">
        <v>30</v>
      </c>
      <c r="M224" t="s">
        <v>30</v>
      </c>
      <c r="N224" t="s">
        <v>31</v>
      </c>
    </row>
    <row r="225" spans="1:158" x14ac:dyDescent="0.25">
      <c r="A225" t="s">
        <v>404</v>
      </c>
      <c r="B225" t="s">
        <v>405</v>
      </c>
      <c r="C225" t="str">
        <f t="shared" ref="C225:C255" si="8">A225&amp;" "&amp;B225</f>
        <v>Mantella aurantiaca</v>
      </c>
      <c r="D225" t="s">
        <v>17</v>
      </c>
      <c r="E225" t="s">
        <v>54</v>
      </c>
      <c r="F225" t="s">
        <v>19</v>
      </c>
      <c r="G225" t="s">
        <v>406</v>
      </c>
      <c r="H225" t="s">
        <v>407</v>
      </c>
      <c r="I225" t="s">
        <v>22</v>
      </c>
      <c r="J225" t="s">
        <v>22</v>
      </c>
      <c r="K225" t="s">
        <v>23</v>
      </c>
      <c r="L225" t="s">
        <v>30</v>
      </c>
      <c r="M225" t="s">
        <v>30</v>
      </c>
      <c r="N225" t="s">
        <v>31</v>
      </c>
    </row>
    <row r="226" spans="1:158" s="1" customFormat="1" x14ac:dyDescent="0.25">
      <c r="A226" t="s">
        <v>404</v>
      </c>
      <c r="B226" t="s">
        <v>408</v>
      </c>
      <c r="C226" t="str">
        <f t="shared" si="8"/>
        <v>Mantella baroni</v>
      </c>
      <c r="D226" t="s">
        <v>17</v>
      </c>
      <c r="E226" t="s">
        <v>54</v>
      </c>
      <c r="F226" t="s">
        <v>19</v>
      </c>
      <c r="G226" t="s">
        <v>17</v>
      </c>
      <c r="H226" t="s">
        <v>409</v>
      </c>
      <c r="I226" t="s">
        <v>22</v>
      </c>
      <c r="J226" t="s">
        <v>22</v>
      </c>
      <c r="K226" t="s">
        <v>23</v>
      </c>
      <c r="L226" t="s">
        <v>30</v>
      </c>
      <c r="M226" t="s">
        <v>30</v>
      </c>
      <c r="N226" t="s">
        <v>31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</row>
    <row r="227" spans="1:158" x14ac:dyDescent="0.25">
      <c r="A227" t="s">
        <v>404</v>
      </c>
      <c r="B227" t="s">
        <v>410</v>
      </c>
      <c r="C227" t="str">
        <f t="shared" si="8"/>
        <v>Mantella bernhardi</v>
      </c>
      <c r="D227" t="s">
        <v>17</v>
      </c>
      <c r="E227" t="s">
        <v>54</v>
      </c>
      <c r="F227" t="s">
        <v>19</v>
      </c>
      <c r="G227" t="s">
        <v>17</v>
      </c>
      <c r="H227" t="s">
        <v>411</v>
      </c>
      <c r="I227" t="s">
        <v>22</v>
      </c>
      <c r="J227" t="s">
        <v>22</v>
      </c>
      <c r="K227" t="s">
        <v>23</v>
      </c>
      <c r="L227" t="s">
        <v>30</v>
      </c>
      <c r="M227" t="s">
        <v>30</v>
      </c>
      <c r="N227" t="s">
        <v>31</v>
      </c>
    </row>
    <row r="228" spans="1:158" x14ac:dyDescent="0.25">
      <c r="A228" t="s">
        <v>404</v>
      </c>
      <c r="B228" t="s">
        <v>34</v>
      </c>
      <c r="C228" t="str">
        <f t="shared" si="8"/>
        <v>Mantella betsileo</v>
      </c>
      <c r="D228" t="s">
        <v>17</v>
      </c>
      <c r="E228" t="s">
        <v>54</v>
      </c>
      <c r="F228" t="s">
        <v>19</v>
      </c>
      <c r="G228" t="s">
        <v>17</v>
      </c>
      <c r="H228" t="s">
        <v>412</v>
      </c>
      <c r="I228" t="s">
        <v>22</v>
      </c>
      <c r="J228" t="s">
        <v>22</v>
      </c>
      <c r="K228" t="s">
        <v>23</v>
      </c>
      <c r="L228" t="s">
        <v>30</v>
      </c>
      <c r="M228" t="s">
        <v>30</v>
      </c>
      <c r="N228" t="s">
        <v>31</v>
      </c>
    </row>
    <row r="229" spans="1:158" x14ac:dyDescent="0.25">
      <c r="A229" t="s">
        <v>404</v>
      </c>
      <c r="B229" t="s">
        <v>413</v>
      </c>
      <c r="C229" t="str">
        <f t="shared" si="8"/>
        <v>Mantella cowanii</v>
      </c>
      <c r="D229" t="s">
        <v>17</v>
      </c>
      <c r="E229" t="s">
        <v>54</v>
      </c>
      <c r="F229" t="s">
        <v>19</v>
      </c>
      <c r="G229" t="s">
        <v>414</v>
      </c>
      <c r="H229" t="s">
        <v>415</v>
      </c>
      <c r="I229" t="s">
        <v>22</v>
      </c>
      <c r="J229" t="s">
        <v>22</v>
      </c>
      <c r="K229" t="s">
        <v>23</v>
      </c>
      <c r="L229" t="s">
        <v>30</v>
      </c>
      <c r="M229" t="s">
        <v>30</v>
      </c>
      <c r="N229" t="s">
        <v>31</v>
      </c>
    </row>
    <row r="230" spans="1:158" s="1" customFormat="1" x14ac:dyDescent="0.25">
      <c r="A230" t="s">
        <v>404</v>
      </c>
      <c r="B230" t="s">
        <v>416</v>
      </c>
      <c r="C230" t="str">
        <f t="shared" si="8"/>
        <v>Mantella crocea</v>
      </c>
      <c r="D230" t="s">
        <v>17</v>
      </c>
      <c r="E230" t="s">
        <v>54</v>
      </c>
      <c r="F230" t="s">
        <v>19</v>
      </c>
      <c r="G230" t="s">
        <v>17</v>
      </c>
      <c r="H230" t="s">
        <v>417</v>
      </c>
      <c r="I230" t="s">
        <v>22</v>
      </c>
      <c r="J230" t="s">
        <v>22</v>
      </c>
      <c r="K230" t="s">
        <v>23</v>
      </c>
      <c r="L230" t="s">
        <v>30</v>
      </c>
      <c r="M230" t="s">
        <v>30</v>
      </c>
      <c r="N230" t="s">
        <v>31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</row>
    <row r="231" spans="1:158" x14ac:dyDescent="0.25">
      <c r="A231" t="s">
        <v>404</v>
      </c>
      <c r="B231" t="s">
        <v>418</v>
      </c>
      <c r="C231" t="str">
        <f t="shared" si="8"/>
        <v>Mantella ebenaui</v>
      </c>
      <c r="D231" t="s">
        <v>17</v>
      </c>
      <c r="E231" t="s">
        <v>54</v>
      </c>
      <c r="F231" t="s">
        <v>19</v>
      </c>
      <c r="G231" t="s">
        <v>17</v>
      </c>
      <c r="H231" t="s">
        <v>419</v>
      </c>
      <c r="I231" t="s">
        <v>22</v>
      </c>
      <c r="J231" t="s">
        <v>22</v>
      </c>
      <c r="K231" t="s">
        <v>23</v>
      </c>
      <c r="L231" t="s">
        <v>30</v>
      </c>
      <c r="M231" t="s">
        <v>30</v>
      </c>
      <c r="N231" t="s">
        <v>31</v>
      </c>
    </row>
    <row r="232" spans="1:158" x14ac:dyDescent="0.25">
      <c r="A232" t="s">
        <v>404</v>
      </c>
      <c r="B232" t="s">
        <v>420</v>
      </c>
      <c r="C232" t="str">
        <f t="shared" si="8"/>
        <v>Mantella expectata</v>
      </c>
      <c r="D232" t="s">
        <v>17</v>
      </c>
      <c r="E232" t="s">
        <v>54</v>
      </c>
      <c r="F232" t="s">
        <v>19</v>
      </c>
      <c r="G232" t="s">
        <v>421</v>
      </c>
      <c r="H232" t="s">
        <v>422</v>
      </c>
      <c r="I232" t="s">
        <v>22</v>
      </c>
      <c r="J232" t="s">
        <v>22</v>
      </c>
      <c r="K232" t="s">
        <v>23</v>
      </c>
      <c r="L232" t="s">
        <v>30</v>
      </c>
      <c r="M232" t="s">
        <v>30</v>
      </c>
      <c r="N232" t="s">
        <v>31</v>
      </c>
    </row>
    <row r="233" spans="1:158" s="1" customFormat="1" x14ac:dyDescent="0.25">
      <c r="A233" t="s">
        <v>404</v>
      </c>
      <c r="B233" t="s">
        <v>423</v>
      </c>
      <c r="C233" t="str">
        <f t="shared" si="8"/>
        <v>Mantella haraldmeieri</v>
      </c>
      <c r="D233" t="s">
        <v>17</v>
      </c>
      <c r="E233" t="s">
        <v>54</v>
      </c>
      <c r="F233" t="s">
        <v>19</v>
      </c>
      <c r="G233" t="s">
        <v>17</v>
      </c>
      <c r="H233" t="s">
        <v>424</v>
      </c>
      <c r="I233" t="s">
        <v>22</v>
      </c>
      <c r="J233" t="s">
        <v>22</v>
      </c>
      <c r="K233" t="s">
        <v>23</v>
      </c>
      <c r="L233" t="s">
        <v>30</v>
      </c>
      <c r="M233" t="s">
        <v>30</v>
      </c>
      <c r="N233" t="s">
        <v>31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</row>
    <row r="234" spans="1:158" s="1" customFormat="1" x14ac:dyDescent="0.25">
      <c r="A234" t="s">
        <v>404</v>
      </c>
      <c r="B234" t="s">
        <v>425</v>
      </c>
      <c r="C234" t="str">
        <f t="shared" si="8"/>
        <v>Mantella laevigata</v>
      </c>
      <c r="D234" t="s">
        <v>17</v>
      </c>
      <c r="E234" t="s">
        <v>54</v>
      </c>
      <c r="F234" t="s">
        <v>19</v>
      </c>
      <c r="G234" t="s">
        <v>426</v>
      </c>
      <c r="H234" t="s">
        <v>427</v>
      </c>
      <c r="I234" t="s">
        <v>22</v>
      </c>
      <c r="J234" t="s">
        <v>22</v>
      </c>
      <c r="K234" t="s">
        <v>23</v>
      </c>
      <c r="L234" t="s">
        <v>30</v>
      </c>
      <c r="M234" t="s">
        <v>30</v>
      </c>
      <c r="N234" t="s">
        <v>31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</row>
    <row r="235" spans="1:158" x14ac:dyDescent="0.25">
      <c r="A235" t="s">
        <v>404</v>
      </c>
      <c r="B235" t="s">
        <v>42</v>
      </c>
      <c r="C235" t="str">
        <f t="shared" si="8"/>
        <v>Mantella madagascariensis</v>
      </c>
      <c r="D235" t="s">
        <v>17</v>
      </c>
      <c r="E235" t="s">
        <v>54</v>
      </c>
      <c r="F235" t="s">
        <v>19</v>
      </c>
      <c r="G235" t="s">
        <v>17</v>
      </c>
      <c r="H235" t="s">
        <v>428</v>
      </c>
      <c r="I235" t="s">
        <v>22</v>
      </c>
      <c r="J235" t="s">
        <v>22</v>
      </c>
      <c r="K235" t="s">
        <v>23</v>
      </c>
      <c r="L235" t="s">
        <v>30</v>
      </c>
      <c r="M235" t="s">
        <v>30</v>
      </c>
      <c r="N235" t="s">
        <v>31</v>
      </c>
    </row>
    <row r="236" spans="1:158" x14ac:dyDescent="0.25">
      <c r="A236" t="s">
        <v>404</v>
      </c>
      <c r="B236" t="s">
        <v>429</v>
      </c>
      <c r="C236" t="str">
        <f t="shared" si="8"/>
        <v>Mantella manery</v>
      </c>
      <c r="D236" t="s">
        <v>17</v>
      </c>
      <c r="E236" t="s">
        <v>54</v>
      </c>
      <c r="F236" t="s">
        <v>19</v>
      </c>
      <c r="G236" t="s">
        <v>17</v>
      </c>
      <c r="H236" t="s">
        <v>430</v>
      </c>
      <c r="I236" t="s">
        <v>22</v>
      </c>
      <c r="J236" t="s">
        <v>22</v>
      </c>
      <c r="K236" t="s">
        <v>23</v>
      </c>
      <c r="L236" t="s">
        <v>30</v>
      </c>
      <c r="M236" t="s">
        <v>30</v>
      </c>
      <c r="N236" t="s">
        <v>31</v>
      </c>
    </row>
    <row r="237" spans="1:158" x14ac:dyDescent="0.25">
      <c r="A237" t="s">
        <v>404</v>
      </c>
      <c r="B237" t="s">
        <v>431</v>
      </c>
      <c r="C237" t="str">
        <f t="shared" si="8"/>
        <v>Mantella milotympanum</v>
      </c>
      <c r="D237" t="s">
        <v>17</v>
      </c>
      <c r="E237" t="s">
        <v>54</v>
      </c>
      <c r="F237" t="s">
        <v>19</v>
      </c>
      <c r="G237" t="s">
        <v>17</v>
      </c>
      <c r="H237" t="s">
        <v>432</v>
      </c>
      <c r="I237" t="s">
        <v>22</v>
      </c>
      <c r="J237" t="s">
        <v>22</v>
      </c>
      <c r="K237" t="s">
        <v>23</v>
      </c>
      <c r="L237" t="s">
        <v>30</v>
      </c>
      <c r="M237" t="s">
        <v>30</v>
      </c>
      <c r="N237" t="s">
        <v>31</v>
      </c>
    </row>
    <row r="238" spans="1:158" s="1" customFormat="1" x14ac:dyDescent="0.25">
      <c r="A238" t="s">
        <v>404</v>
      </c>
      <c r="B238" t="s">
        <v>433</v>
      </c>
      <c r="C238" t="str">
        <f t="shared" si="8"/>
        <v>Mantella nigricans</v>
      </c>
      <c r="D238" t="s">
        <v>17</v>
      </c>
      <c r="E238" t="s">
        <v>54</v>
      </c>
      <c r="F238" t="s">
        <v>19</v>
      </c>
      <c r="G238" t="s">
        <v>17</v>
      </c>
      <c r="H238" t="s">
        <v>434</v>
      </c>
      <c r="I238" t="s">
        <v>22</v>
      </c>
      <c r="J238" t="s">
        <v>22</v>
      </c>
      <c r="K238" t="s">
        <v>23</v>
      </c>
      <c r="L238" t="s">
        <v>30</v>
      </c>
      <c r="M238" t="s">
        <v>30</v>
      </c>
      <c r="N238" t="s">
        <v>31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</row>
    <row r="239" spans="1:158" x14ac:dyDescent="0.25">
      <c r="A239" t="s">
        <v>404</v>
      </c>
      <c r="B239" t="s">
        <v>435</v>
      </c>
      <c r="C239" t="str">
        <f t="shared" si="8"/>
        <v>Mantella pulchra</v>
      </c>
      <c r="D239" t="s">
        <v>17</v>
      </c>
      <c r="E239" t="s">
        <v>54</v>
      </c>
      <c r="F239" t="s">
        <v>19</v>
      </c>
      <c r="G239" t="s">
        <v>17</v>
      </c>
      <c r="H239" t="s">
        <v>436</v>
      </c>
      <c r="I239" t="s">
        <v>22</v>
      </c>
      <c r="J239" t="s">
        <v>22</v>
      </c>
      <c r="K239" t="s">
        <v>23</v>
      </c>
      <c r="L239" t="s">
        <v>30</v>
      </c>
      <c r="M239" t="s">
        <v>30</v>
      </c>
      <c r="N239" t="s">
        <v>31</v>
      </c>
    </row>
    <row r="240" spans="1:158" s="1" customFormat="1" x14ac:dyDescent="0.25">
      <c r="A240" t="s">
        <v>404</v>
      </c>
      <c r="B240" t="s">
        <v>202</v>
      </c>
      <c r="C240" t="str">
        <f t="shared" si="8"/>
        <v>Mantella viridis</v>
      </c>
      <c r="D240" t="s">
        <v>17</v>
      </c>
      <c r="E240" t="s">
        <v>54</v>
      </c>
      <c r="F240" t="s">
        <v>19</v>
      </c>
      <c r="G240" t="s">
        <v>17</v>
      </c>
      <c r="H240" t="s">
        <v>437</v>
      </c>
      <c r="I240" t="s">
        <v>22</v>
      </c>
      <c r="J240" t="s">
        <v>22</v>
      </c>
      <c r="K240" t="s">
        <v>23</v>
      </c>
      <c r="L240" t="s">
        <v>30</v>
      </c>
      <c r="M240" t="s">
        <v>30</v>
      </c>
      <c r="N240" t="s">
        <v>31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</row>
    <row r="241" spans="1:158" x14ac:dyDescent="0.25">
      <c r="A241" t="s">
        <v>293</v>
      </c>
      <c r="B241" t="s">
        <v>438</v>
      </c>
      <c r="C241" t="str">
        <f t="shared" si="8"/>
        <v>Mantidactylus aerumnalis</v>
      </c>
      <c r="D241" t="s">
        <v>17</v>
      </c>
      <c r="E241" t="s">
        <v>54</v>
      </c>
      <c r="F241" t="s">
        <v>19</v>
      </c>
      <c r="G241" t="s">
        <v>17</v>
      </c>
      <c r="H241" t="s">
        <v>439</v>
      </c>
      <c r="I241" t="s">
        <v>22</v>
      </c>
      <c r="J241" t="s">
        <v>22</v>
      </c>
      <c r="K241" t="s">
        <v>23</v>
      </c>
      <c r="L241" t="s">
        <v>30</v>
      </c>
      <c r="M241" t="s">
        <v>30</v>
      </c>
      <c r="N241" t="s">
        <v>31</v>
      </c>
    </row>
    <row r="242" spans="1:158" s="1" customFormat="1" x14ac:dyDescent="0.25">
      <c r="A242" t="s">
        <v>293</v>
      </c>
      <c r="B242" t="s">
        <v>440</v>
      </c>
      <c r="C242" t="str">
        <f t="shared" si="8"/>
        <v>Mantidactylus albofrenatus</v>
      </c>
      <c r="D242" t="s">
        <v>17</v>
      </c>
      <c r="E242" t="s">
        <v>54</v>
      </c>
      <c r="F242" t="s">
        <v>19</v>
      </c>
      <c r="G242" t="s">
        <v>17</v>
      </c>
      <c r="H242" t="s">
        <v>441</v>
      </c>
      <c r="I242" t="s">
        <v>22</v>
      </c>
      <c r="J242" t="s">
        <v>22</v>
      </c>
      <c r="K242" t="s">
        <v>23</v>
      </c>
      <c r="L242" t="s">
        <v>30</v>
      </c>
      <c r="M242" t="s">
        <v>30</v>
      </c>
      <c r="N242" t="s">
        <v>31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</row>
    <row r="243" spans="1:158" s="1" customFormat="1" x14ac:dyDescent="0.25">
      <c r="A243" t="s">
        <v>293</v>
      </c>
      <c r="B243" t="s">
        <v>442</v>
      </c>
      <c r="C243" t="str">
        <f t="shared" si="8"/>
        <v>Mantidactylus alutus</v>
      </c>
      <c r="D243" t="s">
        <v>17</v>
      </c>
      <c r="E243" t="s">
        <v>54</v>
      </c>
      <c r="F243" t="s">
        <v>19</v>
      </c>
      <c r="G243" t="s">
        <v>17</v>
      </c>
      <c r="H243" t="s">
        <v>443</v>
      </c>
      <c r="I243" t="s">
        <v>22</v>
      </c>
      <c r="J243" t="s">
        <v>22</v>
      </c>
      <c r="K243" t="s">
        <v>23</v>
      </c>
      <c r="L243" t="s">
        <v>30</v>
      </c>
      <c r="M243" t="s">
        <v>30</v>
      </c>
      <c r="N243" t="s">
        <v>31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</row>
    <row r="244" spans="1:158" s="3" customFormat="1" x14ac:dyDescent="0.25">
      <c r="A244" s="3" t="s">
        <v>293</v>
      </c>
      <c r="B244" s="3" t="s">
        <v>444</v>
      </c>
      <c r="C244" s="3" t="str">
        <f t="shared" si="8"/>
        <v>Mantidactylus ambohimitombi</v>
      </c>
      <c r="D244" s="3" t="s">
        <v>445</v>
      </c>
      <c r="E244" s="3" t="s">
        <v>54</v>
      </c>
      <c r="F244" s="3" t="s">
        <v>19</v>
      </c>
      <c r="G244" s="3" t="s">
        <v>17</v>
      </c>
      <c r="H244" s="3" t="s">
        <v>446</v>
      </c>
      <c r="I244" s="3" t="s">
        <v>22</v>
      </c>
      <c r="J244" s="3" t="s">
        <v>31</v>
      </c>
      <c r="K244" s="3" t="s">
        <v>23</v>
      </c>
      <c r="L244" s="3" t="s">
        <v>30</v>
      </c>
      <c r="M244" s="3" t="s">
        <v>30</v>
      </c>
      <c r="N244" s="3" t="s">
        <v>31</v>
      </c>
      <c r="O244" s="3" t="s">
        <v>447</v>
      </c>
      <c r="P244" s="3" t="s">
        <v>958</v>
      </c>
    </row>
    <row r="245" spans="1:158" s="5" customFormat="1" x14ac:dyDescent="0.25">
      <c r="A245" s="5" t="s">
        <v>293</v>
      </c>
      <c r="B245" s="5" t="s">
        <v>448</v>
      </c>
      <c r="C245" s="5" t="str">
        <f t="shared" si="8"/>
        <v>Mantidactylus ambony</v>
      </c>
      <c r="D245" s="5" t="s">
        <v>17</v>
      </c>
      <c r="E245" s="5" t="s">
        <v>54</v>
      </c>
      <c r="F245" s="5" t="s">
        <v>19</v>
      </c>
      <c r="G245" s="5" t="s">
        <v>17</v>
      </c>
      <c r="H245" s="5" t="s">
        <v>25</v>
      </c>
      <c r="I245" s="5" t="s">
        <v>31</v>
      </c>
      <c r="J245" s="5" t="s">
        <v>31</v>
      </c>
      <c r="K245" s="5" t="s">
        <v>23</v>
      </c>
      <c r="L245" s="5" t="s">
        <v>30</v>
      </c>
      <c r="M245" s="5" t="s">
        <v>30</v>
      </c>
      <c r="N245" s="5" t="s">
        <v>31</v>
      </c>
    </row>
    <row r="246" spans="1:158" s="1" customFormat="1" x14ac:dyDescent="0.25">
      <c r="A246" t="s">
        <v>293</v>
      </c>
      <c r="B246" t="s">
        <v>449</v>
      </c>
      <c r="C246" t="str">
        <f t="shared" si="8"/>
        <v>Mantidactylus ambreensis</v>
      </c>
      <c r="D246" t="s">
        <v>17</v>
      </c>
      <c r="E246" t="s">
        <v>54</v>
      </c>
      <c r="F246" t="s">
        <v>19</v>
      </c>
      <c r="G246" t="s">
        <v>17</v>
      </c>
      <c r="H246" t="s">
        <v>450</v>
      </c>
      <c r="I246" t="s">
        <v>22</v>
      </c>
      <c r="J246" t="s">
        <v>22</v>
      </c>
      <c r="K246" t="s">
        <v>23</v>
      </c>
      <c r="L246" t="s">
        <v>30</v>
      </c>
      <c r="M246" t="s">
        <v>30</v>
      </c>
      <c r="N246" t="s">
        <v>31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</row>
    <row r="247" spans="1:158" x14ac:dyDescent="0.25">
      <c r="A247" t="s">
        <v>293</v>
      </c>
      <c r="B247" t="s">
        <v>451</v>
      </c>
      <c r="C247" t="str">
        <f t="shared" si="8"/>
        <v>Mantidactylus argenteus</v>
      </c>
      <c r="D247" t="s">
        <v>17</v>
      </c>
      <c r="E247" t="s">
        <v>54</v>
      </c>
      <c r="F247" t="s">
        <v>19</v>
      </c>
      <c r="G247" t="s">
        <v>17</v>
      </c>
      <c r="H247" t="s">
        <v>452</v>
      </c>
      <c r="I247" t="s">
        <v>22</v>
      </c>
      <c r="J247" t="s">
        <v>22</v>
      </c>
      <c r="K247" t="s">
        <v>23</v>
      </c>
      <c r="L247" t="s">
        <v>30</v>
      </c>
      <c r="M247" t="s">
        <v>30</v>
      </c>
      <c r="N247" t="s">
        <v>31</v>
      </c>
    </row>
    <row r="248" spans="1:158" s="5" customFormat="1" x14ac:dyDescent="0.25">
      <c r="A248" s="5" t="s">
        <v>293</v>
      </c>
      <c r="B248" s="5" t="s">
        <v>453</v>
      </c>
      <c r="C248" s="5" t="str">
        <f t="shared" si="8"/>
        <v>Mantidactylus atsimo</v>
      </c>
      <c r="D248" s="5" t="s">
        <v>17</v>
      </c>
      <c r="E248" s="5" t="s">
        <v>54</v>
      </c>
      <c r="F248" s="5" t="s">
        <v>19</v>
      </c>
      <c r="G248" s="5" t="s">
        <v>17</v>
      </c>
      <c r="H248" s="5" t="s">
        <v>25</v>
      </c>
      <c r="I248" s="5" t="s">
        <v>31</v>
      </c>
      <c r="J248" s="5" t="s">
        <v>31</v>
      </c>
      <c r="K248" s="5" t="s">
        <v>23</v>
      </c>
      <c r="L248" s="5" t="s">
        <v>30</v>
      </c>
      <c r="M248" s="5" t="s">
        <v>30</v>
      </c>
      <c r="N248" s="5" t="s">
        <v>31</v>
      </c>
    </row>
    <row r="249" spans="1:158" s="1" customFormat="1" x14ac:dyDescent="0.25">
      <c r="A249" s="1" t="s">
        <v>293</v>
      </c>
      <c r="B249" s="1" t="s">
        <v>454</v>
      </c>
      <c r="C249" s="1" t="str">
        <f t="shared" si="8"/>
        <v>Mantidactylus augustini</v>
      </c>
      <c r="D249" s="1" t="s">
        <v>17</v>
      </c>
      <c r="E249" s="1" t="s">
        <v>54</v>
      </c>
      <c r="F249" s="1" t="s">
        <v>19</v>
      </c>
      <c r="G249" s="1" t="s">
        <v>17</v>
      </c>
      <c r="K249" s="1" t="s">
        <v>23</v>
      </c>
      <c r="L249" s="1" t="s">
        <v>30</v>
      </c>
      <c r="O249" s="1" t="s">
        <v>447</v>
      </c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</row>
    <row r="250" spans="1:158" s="1" customFormat="1" x14ac:dyDescent="0.25">
      <c r="A250" t="s">
        <v>293</v>
      </c>
      <c r="B250" t="s">
        <v>455</v>
      </c>
      <c r="C250" t="str">
        <f t="shared" si="8"/>
        <v>Mantidactylus bellyi</v>
      </c>
      <c r="D250" t="s">
        <v>17</v>
      </c>
      <c r="E250" t="s">
        <v>54</v>
      </c>
      <c r="F250" t="s">
        <v>19</v>
      </c>
      <c r="G250" t="s">
        <v>17</v>
      </c>
      <c r="H250" t="s">
        <v>456</v>
      </c>
      <c r="I250" t="s">
        <v>22</v>
      </c>
      <c r="J250" t="s">
        <v>22</v>
      </c>
      <c r="K250" t="s">
        <v>23</v>
      </c>
      <c r="L250" t="s">
        <v>30</v>
      </c>
      <c r="M250" t="s">
        <v>30</v>
      </c>
      <c r="N250" t="s">
        <v>31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</row>
    <row r="251" spans="1:158" s="1" customFormat="1" x14ac:dyDescent="0.25">
      <c r="A251" t="s">
        <v>293</v>
      </c>
      <c r="B251" t="s">
        <v>457</v>
      </c>
      <c r="C251" t="str">
        <f t="shared" si="8"/>
        <v>Mantidactylus betsileanus</v>
      </c>
      <c r="D251" t="s">
        <v>17</v>
      </c>
      <c r="E251" t="s">
        <v>54</v>
      </c>
      <c r="F251" t="s">
        <v>19</v>
      </c>
      <c r="G251" t="s">
        <v>17</v>
      </c>
      <c r="H251" t="s">
        <v>458</v>
      </c>
      <c r="I251" t="s">
        <v>22</v>
      </c>
      <c r="J251" t="s">
        <v>22</v>
      </c>
      <c r="K251" t="s">
        <v>23</v>
      </c>
      <c r="L251" t="s">
        <v>30</v>
      </c>
      <c r="M251" t="s">
        <v>30</v>
      </c>
      <c r="N251" t="s">
        <v>31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</row>
    <row r="252" spans="1:158" s="1" customFormat="1" x14ac:dyDescent="0.25">
      <c r="A252" t="s">
        <v>293</v>
      </c>
      <c r="B252" t="s">
        <v>459</v>
      </c>
      <c r="C252" t="str">
        <f t="shared" si="8"/>
        <v>Mantidactylus biporus</v>
      </c>
      <c r="D252" t="s">
        <v>17</v>
      </c>
      <c r="E252" t="s">
        <v>54</v>
      </c>
      <c r="F252" t="s">
        <v>19</v>
      </c>
      <c r="G252" t="s">
        <v>17</v>
      </c>
      <c r="H252" t="s">
        <v>460</v>
      </c>
      <c r="I252" t="s">
        <v>22</v>
      </c>
      <c r="J252" t="s">
        <v>22</v>
      </c>
      <c r="K252" t="s">
        <v>23</v>
      </c>
      <c r="L252" t="s">
        <v>30</v>
      </c>
      <c r="M252" t="s">
        <v>30</v>
      </c>
      <c r="N252" t="s">
        <v>31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</row>
    <row r="253" spans="1:158" s="1" customFormat="1" x14ac:dyDescent="0.25">
      <c r="A253" s="1" t="s">
        <v>293</v>
      </c>
      <c r="B253" s="1" t="s">
        <v>461</v>
      </c>
      <c r="C253" s="1" t="str">
        <f t="shared" si="8"/>
        <v>Mantidactylus bletzae</v>
      </c>
      <c r="D253" s="1" t="s">
        <v>17</v>
      </c>
      <c r="E253" s="1" t="s">
        <v>54</v>
      </c>
      <c r="F253" s="1" t="s">
        <v>19</v>
      </c>
      <c r="G253" s="1" t="s">
        <v>17</v>
      </c>
      <c r="K253" s="1" t="s">
        <v>23</v>
      </c>
      <c r="L253" s="1" t="s">
        <v>30</v>
      </c>
      <c r="O253" s="1" t="s">
        <v>447</v>
      </c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</row>
    <row r="254" spans="1:158" x14ac:dyDescent="0.25">
      <c r="A254" t="s">
        <v>293</v>
      </c>
      <c r="B254" t="s">
        <v>462</v>
      </c>
      <c r="C254" t="str">
        <f t="shared" si="8"/>
        <v>Mantidactylus bourgati</v>
      </c>
      <c r="D254" t="s">
        <v>17</v>
      </c>
      <c r="E254" t="s">
        <v>54</v>
      </c>
      <c r="F254" t="s">
        <v>19</v>
      </c>
      <c r="G254" t="s">
        <v>17</v>
      </c>
      <c r="H254" t="s">
        <v>463</v>
      </c>
      <c r="I254" t="s">
        <v>22</v>
      </c>
      <c r="J254" t="s">
        <v>31</v>
      </c>
      <c r="K254" t="s">
        <v>23</v>
      </c>
      <c r="L254" t="s">
        <v>30</v>
      </c>
      <c r="M254" t="s">
        <v>30</v>
      </c>
      <c r="N254" t="s">
        <v>31</v>
      </c>
    </row>
    <row r="255" spans="1:158" s="1" customFormat="1" x14ac:dyDescent="0.25">
      <c r="A255" t="s">
        <v>293</v>
      </c>
      <c r="B255" t="s">
        <v>464</v>
      </c>
      <c r="C255" t="str">
        <f t="shared" si="8"/>
        <v>Mantidactylus brevipalmatus</v>
      </c>
      <c r="D255" t="s">
        <v>17</v>
      </c>
      <c r="E255" t="s">
        <v>54</v>
      </c>
      <c r="F255" t="s">
        <v>19</v>
      </c>
      <c r="G255" t="s">
        <v>17</v>
      </c>
      <c r="H255" t="s">
        <v>465</v>
      </c>
      <c r="I255" t="s">
        <v>22</v>
      </c>
      <c r="J255" t="s">
        <v>22</v>
      </c>
      <c r="K255" t="s">
        <v>23</v>
      </c>
      <c r="L255" t="s">
        <v>30</v>
      </c>
      <c r="M255" t="s">
        <v>30</v>
      </c>
      <c r="N255" t="s">
        <v>31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</row>
    <row r="256" spans="1:158" x14ac:dyDescent="0.25">
      <c r="A256" s="1" t="s">
        <v>293</v>
      </c>
      <c r="B256" s="1" t="s">
        <v>466</v>
      </c>
      <c r="C256" s="1" t="str">
        <f t="shared" ref="C256:C287" si="9">A256&amp;" "&amp;B256</f>
        <v>Mantidactylus brevirostris</v>
      </c>
      <c r="D256" s="1" t="s">
        <v>17</v>
      </c>
      <c r="E256" s="1" t="s">
        <v>54</v>
      </c>
      <c r="F256" s="1" t="s">
        <v>19</v>
      </c>
      <c r="G256" s="1" t="s">
        <v>17</v>
      </c>
      <c r="H256" s="1"/>
      <c r="I256" s="1"/>
      <c r="J256" s="1"/>
      <c r="K256" s="1" t="s">
        <v>23</v>
      </c>
      <c r="L256" s="1" t="s">
        <v>30</v>
      </c>
      <c r="M256" s="1"/>
      <c r="N256" s="1"/>
      <c r="O256" s="1" t="s">
        <v>447</v>
      </c>
      <c r="P256" s="1"/>
    </row>
    <row r="257" spans="1:158" s="1" customFormat="1" x14ac:dyDescent="0.25">
      <c r="A257" s="1" t="s">
        <v>293</v>
      </c>
      <c r="B257" s="1" t="s">
        <v>504</v>
      </c>
      <c r="C257" s="1" t="str">
        <f t="shared" si="9"/>
        <v>Mantidactylus catalai</v>
      </c>
      <c r="D257" s="1" t="s">
        <v>17</v>
      </c>
      <c r="E257" s="1" t="s">
        <v>54</v>
      </c>
      <c r="F257" s="1" t="s">
        <v>19</v>
      </c>
      <c r="G257" s="1" t="s">
        <v>17</v>
      </c>
      <c r="K257" s="1" t="s">
        <v>23</v>
      </c>
      <c r="L257" s="1" t="s">
        <v>30</v>
      </c>
      <c r="O257" s="1" t="s">
        <v>505</v>
      </c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</row>
    <row r="258" spans="1:158" x14ac:dyDescent="0.25">
      <c r="A258" t="s">
        <v>293</v>
      </c>
      <c r="B258" t="s">
        <v>468</v>
      </c>
      <c r="C258" t="str">
        <f t="shared" si="9"/>
        <v>Mantidactylus charlotteae</v>
      </c>
      <c r="D258" t="s">
        <v>17</v>
      </c>
      <c r="E258" t="s">
        <v>54</v>
      </c>
      <c r="F258" t="s">
        <v>19</v>
      </c>
      <c r="G258" t="s">
        <v>17</v>
      </c>
      <c r="H258" t="s">
        <v>469</v>
      </c>
      <c r="I258" t="s">
        <v>22</v>
      </c>
      <c r="J258" t="s">
        <v>22</v>
      </c>
      <c r="K258" t="s">
        <v>23</v>
      </c>
      <c r="L258" t="s">
        <v>30</v>
      </c>
      <c r="M258" t="s">
        <v>30</v>
      </c>
      <c r="N258" t="s">
        <v>31</v>
      </c>
    </row>
    <row r="259" spans="1:158" s="1" customFormat="1" x14ac:dyDescent="0.25">
      <c r="A259" t="s">
        <v>293</v>
      </c>
      <c r="B259" t="s">
        <v>413</v>
      </c>
      <c r="C259" t="str">
        <f t="shared" si="9"/>
        <v>Mantidactylus cowanii</v>
      </c>
      <c r="D259" t="s">
        <v>17</v>
      </c>
      <c r="E259" t="s">
        <v>54</v>
      </c>
      <c r="F259" t="s">
        <v>19</v>
      </c>
      <c r="G259" t="s">
        <v>17</v>
      </c>
      <c r="H259" t="s">
        <v>470</v>
      </c>
      <c r="I259" t="s">
        <v>22</v>
      </c>
      <c r="J259" t="s">
        <v>22</v>
      </c>
      <c r="K259" t="s">
        <v>23</v>
      </c>
      <c r="L259" t="s">
        <v>30</v>
      </c>
      <c r="M259" t="s">
        <v>30</v>
      </c>
      <c r="N259" t="s">
        <v>31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</row>
    <row r="260" spans="1:158" s="1" customFormat="1" x14ac:dyDescent="0.25">
      <c r="A260" t="s">
        <v>293</v>
      </c>
      <c r="B260" t="s">
        <v>471</v>
      </c>
      <c r="C260" t="str">
        <f t="shared" si="9"/>
        <v>Mantidactylus curtus</v>
      </c>
      <c r="D260" t="s">
        <v>17</v>
      </c>
      <c r="E260" t="s">
        <v>54</v>
      </c>
      <c r="F260" t="s">
        <v>19</v>
      </c>
      <c r="G260" t="s">
        <v>17</v>
      </c>
      <c r="H260" t="s">
        <v>472</v>
      </c>
      <c r="I260" t="s">
        <v>22</v>
      </c>
      <c r="J260" t="s">
        <v>22</v>
      </c>
      <c r="K260" t="s">
        <v>23</v>
      </c>
      <c r="L260" t="s">
        <v>30</v>
      </c>
      <c r="M260" t="s">
        <v>30</v>
      </c>
      <c r="N260" t="s">
        <v>31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</row>
    <row r="261" spans="1:158" x14ac:dyDescent="0.25">
      <c r="A261" s="1" t="s">
        <v>293</v>
      </c>
      <c r="B261" s="1" t="s">
        <v>512</v>
      </c>
      <c r="C261" s="1" t="str">
        <f t="shared" si="9"/>
        <v>Mantidactylus danieli</v>
      </c>
      <c r="D261" s="1" t="s">
        <v>17</v>
      </c>
      <c r="E261" s="1" t="s">
        <v>54</v>
      </c>
      <c r="F261" s="1" t="s">
        <v>19</v>
      </c>
      <c r="G261" s="1" t="s">
        <v>17</v>
      </c>
      <c r="H261" s="1"/>
      <c r="I261" s="1"/>
      <c r="J261" s="1"/>
      <c r="K261" s="1" t="s">
        <v>23</v>
      </c>
      <c r="L261" s="1" t="s">
        <v>30</v>
      </c>
      <c r="M261" s="1"/>
      <c r="N261" s="1"/>
      <c r="O261" s="1" t="s">
        <v>505</v>
      </c>
      <c r="P261" s="1"/>
    </row>
    <row r="262" spans="1:158" x14ac:dyDescent="0.25">
      <c r="A262" t="s">
        <v>293</v>
      </c>
      <c r="B262" t="s">
        <v>474</v>
      </c>
      <c r="C262" t="str">
        <f t="shared" si="9"/>
        <v>Mantidactylus delormei</v>
      </c>
      <c r="D262" t="s">
        <v>17</v>
      </c>
      <c r="E262" t="s">
        <v>54</v>
      </c>
      <c r="F262" t="s">
        <v>19</v>
      </c>
      <c r="G262" t="s">
        <v>17</v>
      </c>
      <c r="H262" t="s">
        <v>475</v>
      </c>
      <c r="I262" t="s">
        <v>22</v>
      </c>
      <c r="J262" t="s">
        <v>22</v>
      </c>
      <c r="K262" t="s">
        <v>23</v>
      </c>
      <c r="L262" t="s">
        <v>30</v>
      </c>
      <c r="M262" t="s">
        <v>30</v>
      </c>
      <c r="N262" t="s">
        <v>31</v>
      </c>
    </row>
    <row r="263" spans="1:158" x14ac:dyDescent="0.25">
      <c r="A263" s="1" t="s">
        <v>293</v>
      </c>
      <c r="B263" s="1" t="s">
        <v>467</v>
      </c>
      <c r="C263" s="1" t="str">
        <f t="shared" si="9"/>
        <v>Mantidactylus eulenbergeri</v>
      </c>
      <c r="D263" s="1" t="s">
        <v>17</v>
      </c>
      <c r="E263" s="1" t="s">
        <v>54</v>
      </c>
      <c r="F263" s="1" t="s">
        <v>19</v>
      </c>
      <c r="G263" s="1" t="s">
        <v>17</v>
      </c>
      <c r="H263" s="1"/>
      <c r="I263" s="1"/>
      <c r="J263" s="1"/>
      <c r="K263" s="1" t="s">
        <v>23</v>
      </c>
      <c r="L263" s="1" t="s">
        <v>30</v>
      </c>
      <c r="M263" s="1"/>
      <c r="N263" s="1"/>
      <c r="O263" s="1" t="s">
        <v>447</v>
      </c>
      <c r="P263" s="1"/>
    </row>
    <row r="264" spans="1:158" s="1" customFormat="1" x14ac:dyDescent="0.25">
      <c r="A264" t="s">
        <v>293</v>
      </c>
      <c r="B264" t="s">
        <v>477</v>
      </c>
      <c r="C264" t="str">
        <f t="shared" si="9"/>
        <v>Mantidactylus femoralis</v>
      </c>
      <c r="D264" t="s">
        <v>17</v>
      </c>
      <c r="E264" t="s">
        <v>54</v>
      </c>
      <c r="F264" t="s">
        <v>19</v>
      </c>
      <c r="G264" t="s">
        <v>17</v>
      </c>
      <c r="H264" t="s">
        <v>478</v>
      </c>
      <c r="I264" t="s">
        <v>22</v>
      </c>
      <c r="J264" t="s">
        <v>22</v>
      </c>
      <c r="K264" t="s">
        <v>23</v>
      </c>
      <c r="L264" t="s">
        <v>30</v>
      </c>
      <c r="M264" t="s">
        <v>30</v>
      </c>
      <c r="N264" t="s">
        <v>31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</row>
    <row r="265" spans="1:158" x14ac:dyDescent="0.25">
      <c r="A265" s="1" t="s">
        <v>293</v>
      </c>
      <c r="B265" s="1" t="s">
        <v>473</v>
      </c>
      <c r="C265" s="1" t="str">
        <f t="shared" si="9"/>
        <v>Mantidactylus fergusoni</v>
      </c>
      <c r="D265" s="1" t="s">
        <v>17</v>
      </c>
      <c r="E265" s="1" t="s">
        <v>54</v>
      </c>
      <c r="F265" s="1" t="s">
        <v>19</v>
      </c>
      <c r="G265" s="1" t="s">
        <v>17</v>
      </c>
      <c r="H265" s="1"/>
      <c r="I265" s="1"/>
      <c r="J265" s="1"/>
      <c r="K265" s="1" t="s">
        <v>23</v>
      </c>
      <c r="L265" s="1" t="s">
        <v>30</v>
      </c>
      <c r="M265" s="1"/>
      <c r="N265" s="1"/>
      <c r="O265" s="1" t="s">
        <v>447</v>
      </c>
      <c r="P265" s="1"/>
    </row>
    <row r="266" spans="1:158" x14ac:dyDescent="0.25">
      <c r="A266" s="1" t="s">
        <v>293</v>
      </c>
      <c r="B266" s="1" t="s">
        <v>476</v>
      </c>
      <c r="C266" s="1" t="str">
        <f t="shared" si="9"/>
        <v>Mantidactylus georgei</v>
      </c>
      <c r="D266" s="1" t="s">
        <v>17</v>
      </c>
      <c r="E266" s="1" t="s">
        <v>54</v>
      </c>
      <c r="F266" s="1" t="s">
        <v>19</v>
      </c>
      <c r="G266" s="1" t="s">
        <v>17</v>
      </c>
      <c r="H266" s="1"/>
      <c r="I266" s="1"/>
      <c r="J266" s="1"/>
      <c r="K266" s="1" t="s">
        <v>23</v>
      </c>
      <c r="L266" s="1" t="s">
        <v>30</v>
      </c>
      <c r="M266" s="1"/>
      <c r="N266" s="1"/>
      <c r="O266" s="1" t="s">
        <v>447</v>
      </c>
      <c r="P266" s="1"/>
    </row>
    <row r="267" spans="1:158" x14ac:dyDescent="0.25">
      <c r="A267" s="1" t="s">
        <v>293</v>
      </c>
      <c r="B267" s="1" t="s">
        <v>479</v>
      </c>
      <c r="C267" s="1" t="str">
        <f t="shared" si="9"/>
        <v>Mantidactylus glosi</v>
      </c>
      <c r="D267" s="1" t="s">
        <v>17</v>
      </c>
      <c r="E267" s="1" t="s">
        <v>54</v>
      </c>
      <c r="F267" s="1" t="s">
        <v>19</v>
      </c>
      <c r="G267" s="1" t="s">
        <v>17</v>
      </c>
      <c r="H267" s="1"/>
      <c r="I267" s="1"/>
      <c r="J267" s="1"/>
      <c r="K267" s="1" t="s">
        <v>23</v>
      </c>
      <c r="L267" s="1" t="s">
        <v>30</v>
      </c>
      <c r="M267" s="1"/>
      <c r="N267" s="1"/>
      <c r="O267" s="1" t="s">
        <v>447</v>
      </c>
      <c r="P267" s="1"/>
    </row>
    <row r="268" spans="1:158" x14ac:dyDescent="0.25">
      <c r="A268" t="s">
        <v>293</v>
      </c>
      <c r="B268" t="s">
        <v>482</v>
      </c>
      <c r="C268" t="str">
        <f t="shared" si="9"/>
        <v>Mantidactylus grandidieri</v>
      </c>
      <c r="D268" t="s">
        <v>17</v>
      </c>
      <c r="E268" t="s">
        <v>54</v>
      </c>
      <c r="F268" t="s">
        <v>19</v>
      </c>
      <c r="G268" t="s">
        <v>17</v>
      </c>
      <c r="H268" t="s">
        <v>483</v>
      </c>
      <c r="I268" t="s">
        <v>22</v>
      </c>
      <c r="J268" t="s">
        <v>22</v>
      </c>
      <c r="K268" t="s">
        <v>23</v>
      </c>
      <c r="L268" t="s">
        <v>30</v>
      </c>
      <c r="M268" t="s">
        <v>30</v>
      </c>
      <c r="N268" t="s">
        <v>31</v>
      </c>
    </row>
    <row r="269" spans="1:158" s="1" customFormat="1" x14ac:dyDescent="0.25">
      <c r="A269" s="1" t="s">
        <v>293</v>
      </c>
      <c r="B269" s="1" t="s">
        <v>480</v>
      </c>
      <c r="C269" s="1" t="str">
        <f t="shared" si="9"/>
        <v>Mantidactylus grubenmanni</v>
      </c>
      <c r="D269" s="1" t="s">
        <v>17</v>
      </c>
      <c r="E269" s="1" t="s">
        <v>54</v>
      </c>
      <c r="F269" s="1" t="s">
        <v>19</v>
      </c>
      <c r="G269" s="1" t="s">
        <v>17</v>
      </c>
      <c r="K269" s="1" t="s">
        <v>23</v>
      </c>
      <c r="L269" s="1" t="s">
        <v>30</v>
      </c>
      <c r="O269" s="1" t="s">
        <v>447</v>
      </c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</row>
    <row r="270" spans="1:158" x14ac:dyDescent="0.25">
      <c r="A270" s="1" t="s">
        <v>293</v>
      </c>
      <c r="B270" s="1" t="s">
        <v>481</v>
      </c>
      <c r="C270" s="1" t="str">
        <f t="shared" si="9"/>
        <v>Mantidactylus gudrunae</v>
      </c>
      <c r="D270" s="1" t="s">
        <v>17</v>
      </c>
      <c r="E270" s="1" t="s">
        <v>54</v>
      </c>
      <c r="F270" s="1" t="s">
        <v>19</v>
      </c>
      <c r="G270" s="1" t="s">
        <v>17</v>
      </c>
      <c r="H270" s="1"/>
      <c r="I270" s="1"/>
      <c r="J270" s="1"/>
      <c r="K270" s="1" t="s">
        <v>23</v>
      </c>
      <c r="L270" s="1" t="s">
        <v>30</v>
      </c>
      <c r="M270" s="1"/>
      <c r="N270" s="1"/>
      <c r="O270" s="1" t="s">
        <v>447</v>
      </c>
      <c r="P270" s="1"/>
    </row>
    <row r="271" spans="1:158" s="1" customFormat="1" x14ac:dyDescent="0.25">
      <c r="A271" t="s">
        <v>293</v>
      </c>
      <c r="B271" t="s">
        <v>486</v>
      </c>
      <c r="C271" t="str">
        <f t="shared" si="9"/>
        <v>Mantidactylus guttulatus</v>
      </c>
      <c r="D271" t="s">
        <v>17</v>
      </c>
      <c r="E271" t="s">
        <v>54</v>
      </c>
      <c r="F271" t="s">
        <v>19</v>
      </c>
      <c r="G271" t="s">
        <v>17</v>
      </c>
      <c r="H271" t="s">
        <v>487</v>
      </c>
      <c r="I271" t="s">
        <v>22</v>
      </c>
      <c r="J271" t="s">
        <v>22</v>
      </c>
      <c r="K271" t="s">
        <v>23</v>
      </c>
      <c r="L271" t="s">
        <v>30</v>
      </c>
      <c r="M271" t="s">
        <v>30</v>
      </c>
      <c r="N271" t="s">
        <v>31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</row>
    <row r="272" spans="1:158" x14ac:dyDescent="0.25">
      <c r="A272" s="1" t="s">
        <v>293</v>
      </c>
      <c r="B272" s="1" t="s">
        <v>294</v>
      </c>
      <c r="C272" s="1" t="str">
        <f t="shared" si="9"/>
        <v>Mantidactylus inaudax</v>
      </c>
      <c r="D272" s="1" t="s">
        <v>17</v>
      </c>
      <c r="E272" s="1" t="s">
        <v>54</v>
      </c>
      <c r="F272" s="1" t="s">
        <v>19</v>
      </c>
      <c r="G272" s="1" t="s">
        <v>17</v>
      </c>
      <c r="H272" s="1"/>
      <c r="I272" s="1"/>
      <c r="J272" s="1"/>
      <c r="K272" s="1" t="s">
        <v>23</v>
      </c>
      <c r="L272" s="1" t="s">
        <v>30</v>
      </c>
      <c r="M272" s="1"/>
      <c r="N272" s="1"/>
      <c r="O272" s="1" t="s">
        <v>295</v>
      </c>
      <c r="P272" s="1"/>
    </row>
    <row r="273" spans="1:158" s="1" customFormat="1" x14ac:dyDescent="0.25">
      <c r="A273" s="1" t="s">
        <v>293</v>
      </c>
      <c r="B273" s="1" t="s">
        <v>484</v>
      </c>
      <c r="C273" s="1" t="str">
        <f t="shared" si="9"/>
        <v>Mantidactylus incognitus</v>
      </c>
      <c r="D273" s="1" t="s">
        <v>17</v>
      </c>
      <c r="E273" s="1" t="s">
        <v>54</v>
      </c>
      <c r="F273" s="1" t="s">
        <v>19</v>
      </c>
      <c r="G273" s="1" t="s">
        <v>17</v>
      </c>
      <c r="K273" s="1" t="s">
        <v>23</v>
      </c>
      <c r="L273" s="1" t="s">
        <v>30</v>
      </c>
      <c r="O273" s="1" t="s">
        <v>447</v>
      </c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</row>
    <row r="274" spans="1:158" s="1" customFormat="1" x14ac:dyDescent="0.25">
      <c r="A274" s="1" t="s">
        <v>293</v>
      </c>
      <c r="B274" s="1" t="s">
        <v>485</v>
      </c>
      <c r="C274" s="1" t="str">
        <f t="shared" si="9"/>
        <v>Mantidactylus jahnarum</v>
      </c>
      <c r="D274" s="1" t="s">
        <v>17</v>
      </c>
      <c r="E274" s="1" t="s">
        <v>54</v>
      </c>
      <c r="F274" s="1" t="s">
        <v>19</v>
      </c>
      <c r="G274" s="1" t="s">
        <v>17</v>
      </c>
      <c r="K274" s="1" t="s">
        <v>23</v>
      </c>
      <c r="L274" s="1" t="s">
        <v>30</v>
      </c>
      <c r="O274" s="1" t="s">
        <v>447</v>
      </c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</row>
    <row r="275" spans="1:158" s="1" customFormat="1" x14ac:dyDescent="0.25">
      <c r="A275" s="1" t="s">
        <v>293</v>
      </c>
      <c r="B275" s="1" t="s">
        <v>488</v>
      </c>
      <c r="C275" s="1" t="str">
        <f t="shared" si="9"/>
        <v>Mantidactylus jonasi</v>
      </c>
      <c r="D275" s="1" t="s">
        <v>17</v>
      </c>
      <c r="E275" s="1" t="s">
        <v>54</v>
      </c>
      <c r="F275" s="1" t="s">
        <v>19</v>
      </c>
      <c r="G275" s="1" t="s">
        <v>17</v>
      </c>
      <c r="K275" s="1" t="s">
        <v>23</v>
      </c>
      <c r="L275" s="1" t="s">
        <v>30</v>
      </c>
      <c r="O275" s="1" t="s">
        <v>447</v>
      </c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</row>
    <row r="276" spans="1:158" x14ac:dyDescent="0.25">
      <c r="A276" s="1" t="s">
        <v>293</v>
      </c>
      <c r="B276" s="1" t="s">
        <v>489</v>
      </c>
      <c r="C276" s="1" t="str">
        <f t="shared" si="9"/>
        <v>Mantidactylus katae</v>
      </c>
      <c r="D276" s="1" t="s">
        <v>17</v>
      </c>
      <c r="E276" s="1" t="s">
        <v>54</v>
      </c>
      <c r="F276" s="1" t="s">
        <v>19</v>
      </c>
      <c r="G276" s="1" t="s">
        <v>17</v>
      </c>
      <c r="H276" s="1"/>
      <c r="I276" s="1"/>
      <c r="J276" s="1"/>
      <c r="K276" s="1" t="s">
        <v>23</v>
      </c>
      <c r="L276" s="1" t="s">
        <v>30</v>
      </c>
      <c r="M276" s="1"/>
      <c r="N276" s="1"/>
      <c r="O276" s="1" t="s">
        <v>447</v>
      </c>
      <c r="P276" s="1"/>
    </row>
    <row r="277" spans="1:158" s="1" customFormat="1" x14ac:dyDescent="0.25">
      <c r="A277" s="1" t="s">
        <v>293</v>
      </c>
      <c r="B277" s="1" t="s">
        <v>490</v>
      </c>
      <c r="C277" s="1" t="str">
        <f t="shared" si="9"/>
        <v>Mantidactylus kortei</v>
      </c>
      <c r="D277" s="1" t="s">
        <v>17</v>
      </c>
      <c r="E277" s="1" t="s">
        <v>54</v>
      </c>
      <c r="F277" s="1" t="s">
        <v>19</v>
      </c>
      <c r="G277" s="1" t="s">
        <v>17</v>
      </c>
      <c r="K277" s="1" t="s">
        <v>23</v>
      </c>
      <c r="L277" s="1" t="s">
        <v>30</v>
      </c>
      <c r="O277" s="1" t="s">
        <v>447</v>
      </c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</row>
    <row r="278" spans="1:158" x14ac:dyDescent="0.25">
      <c r="A278" t="s">
        <v>293</v>
      </c>
      <c r="B278" t="s">
        <v>496</v>
      </c>
      <c r="C278" t="str">
        <f t="shared" si="9"/>
        <v>Mantidactylus lugubris</v>
      </c>
      <c r="D278" t="s">
        <v>17</v>
      </c>
      <c r="E278" t="s">
        <v>54</v>
      </c>
      <c r="F278" t="s">
        <v>19</v>
      </c>
      <c r="G278" t="s">
        <v>17</v>
      </c>
      <c r="H278" t="s">
        <v>497</v>
      </c>
      <c r="I278" t="s">
        <v>22</v>
      </c>
      <c r="J278" t="s">
        <v>22</v>
      </c>
      <c r="K278" t="s">
        <v>23</v>
      </c>
      <c r="L278" t="s">
        <v>30</v>
      </c>
      <c r="M278" t="s">
        <v>30</v>
      </c>
      <c r="N278" t="s">
        <v>31</v>
      </c>
    </row>
    <row r="279" spans="1:158" x14ac:dyDescent="0.25">
      <c r="A279" s="1" t="s">
        <v>293</v>
      </c>
      <c r="B279" s="1" t="s">
        <v>519</v>
      </c>
      <c r="C279" s="1" t="str">
        <f t="shared" si="9"/>
        <v>Mantidactylus macrotympanum</v>
      </c>
      <c r="D279" s="1" t="s">
        <v>17</v>
      </c>
      <c r="E279" s="1" t="s">
        <v>54</v>
      </c>
      <c r="F279" s="1" t="s">
        <v>19</v>
      </c>
      <c r="G279" s="1" t="s">
        <v>17</v>
      </c>
      <c r="H279" s="1"/>
      <c r="I279" s="1"/>
      <c r="J279" s="1"/>
      <c r="K279" s="1" t="s">
        <v>23</v>
      </c>
      <c r="L279" s="1" t="s">
        <v>30</v>
      </c>
      <c r="M279" s="1"/>
      <c r="N279" s="1"/>
      <c r="O279" s="1" t="s">
        <v>505</v>
      </c>
      <c r="P279" s="1"/>
    </row>
    <row r="280" spans="1:158" x14ac:dyDescent="0.25">
      <c r="A280" t="s">
        <v>293</v>
      </c>
      <c r="B280" t="s">
        <v>499</v>
      </c>
      <c r="C280" t="str">
        <f t="shared" si="9"/>
        <v>Mantidactylus madecassus</v>
      </c>
      <c r="D280" t="s">
        <v>17</v>
      </c>
      <c r="E280" t="s">
        <v>54</v>
      </c>
      <c r="F280" t="s">
        <v>19</v>
      </c>
      <c r="G280" t="s">
        <v>17</v>
      </c>
      <c r="H280" t="s">
        <v>500</v>
      </c>
      <c r="I280" t="s">
        <v>22</v>
      </c>
      <c r="J280" t="s">
        <v>22</v>
      </c>
      <c r="K280" t="s">
        <v>23</v>
      </c>
      <c r="L280" t="s">
        <v>30</v>
      </c>
      <c r="M280" t="s">
        <v>30</v>
      </c>
      <c r="N280" t="s">
        <v>31</v>
      </c>
    </row>
    <row r="281" spans="1:158" x14ac:dyDescent="0.25">
      <c r="A281" s="1" t="s">
        <v>293</v>
      </c>
      <c r="B281" s="1" t="s">
        <v>491</v>
      </c>
      <c r="C281" s="1" t="str">
        <f t="shared" si="9"/>
        <v>Mantidactylus mahery</v>
      </c>
      <c r="D281" s="1" t="s">
        <v>17</v>
      </c>
      <c r="E281" s="1" t="s">
        <v>54</v>
      </c>
      <c r="F281" s="1" t="s">
        <v>19</v>
      </c>
      <c r="G281" s="1" t="s">
        <v>17</v>
      </c>
      <c r="H281" s="1"/>
      <c r="I281" s="1"/>
      <c r="J281" s="1"/>
      <c r="K281" s="1" t="s">
        <v>23</v>
      </c>
      <c r="L281" s="1" t="s">
        <v>30</v>
      </c>
      <c r="M281" s="1"/>
      <c r="N281" s="1"/>
      <c r="O281" s="1" t="s">
        <v>447</v>
      </c>
      <c r="P281" s="1"/>
    </row>
    <row r="282" spans="1:158" x14ac:dyDescent="0.25">
      <c r="A282" t="s">
        <v>293</v>
      </c>
      <c r="B282" t="s">
        <v>130</v>
      </c>
      <c r="C282" t="str">
        <f t="shared" si="9"/>
        <v>Mantidactylus majori</v>
      </c>
      <c r="D282" t="s">
        <v>17</v>
      </c>
      <c r="E282" t="s">
        <v>54</v>
      </c>
      <c r="F282" t="s">
        <v>19</v>
      </c>
      <c r="G282" t="s">
        <v>17</v>
      </c>
      <c r="H282" t="s">
        <v>502</v>
      </c>
      <c r="I282" t="s">
        <v>22</v>
      </c>
      <c r="J282" t="s">
        <v>22</v>
      </c>
      <c r="K282" t="s">
        <v>23</v>
      </c>
      <c r="L282" t="s">
        <v>30</v>
      </c>
      <c r="M282" t="s">
        <v>30</v>
      </c>
      <c r="N282" t="s">
        <v>31</v>
      </c>
    </row>
    <row r="283" spans="1:158" x14ac:dyDescent="0.25">
      <c r="A283" s="1" t="s">
        <v>293</v>
      </c>
      <c r="B283" s="1" t="s">
        <v>492</v>
      </c>
      <c r="C283" s="1" t="str">
        <f t="shared" si="9"/>
        <v>Mantidactylus manerana</v>
      </c>
      <c r="D283" s="1" t="s">
        <v>493</v>
      </c>
      <c r="E283" s="1" t="s">
        <v>54</v>
      </c>
      <c r="F283" s="1" t="s">
        <v>19</v>
      </c>
      <c r="G283" s="1" t="s">
        <v>17</v>
      </c>
      <c r="H283" s="1"/>
      <c r="I283" s="1"/>
      <c r="J283" s="1"/>
      <c r="K283" s="1" t="s">
        <v>23</v>
      </c>
      <c r="L283" s="1" t="s">
        <v>30</v>
      </c>
      <c r="M283" s="1"/>
      <c r="N283" s="1"/>
      <c r="O283" s="1" t="s">
        <v>447</v>
      </c>
      <c r="P283" s="1" t="s">
        <v>494</v>
      </c>
    </row>
    <row r="284" spans="1:158" x14ac:dyDescent="0.25">
      <c r="A284" s="1" t="s">
        <v>293</v>
      </c>
      <c r="B284" s="1" t="s">
        <v>495</v>
      </c>
      <c r="C284" s="1" t="str">
        <f t="shared" si="9"/>
        <v>Mantidactylus marintsoai</v>
      </c>
      <c r="D284" s="1" t="s">
        <v>17</v>
      </c>
      <c r="E284" s="1" t="s">
        <v>54</v>
      </c>
      <c r="F284" s="1" t="s">
        <v>19</v>
      </c>
      <c r="G284" s="1" t="s">
        <v>17</v>
      </c>
      <c r="H284" s="1"/>
      <c r="I284" s="1"/>
      <c r="J284" s="1"/>
      <c r="K284" s="1" t="s">
        <v>23</v>
      </c>
      <c r="L284" s="1" t="s">
        <v>30</v>
      </c>
      <c r="M284" s="1"/>
      <c r="N284" s="1"/>
      <c r="O284" s="1" t="s">
        <v>447</v>
      </c>
      <c r="P284" s="1"/>
    </row>
    <row r="285" spans="1:158" x14ac:dyDescent="0.25">
      <c r="A285" t="s">
        <v>293</v>
      </c>
      <c r="B285" t="s">
        <v>506</v>
      </c>
      <c r="C285" t="str">
        <f t="shared" si="9"/>
        <v>Mantidactylus melanopleura</v>
      </c>
      <c r="D285" t="s">
        <v>17</v>
      </c>
      <c r="E285" t="s">
        <v>54</v>
      </c>
      <c r="F285" t="s">
        <v>19</v>
      </c>
      <c r="G285" t="s">
        <v>17</v>
      </c>
      <c r="H285" t="s">
        <v>507</v>
      </c>
      <c r="I285" t="s">
        <v>22</v>
      </c>
      <c r="J285" t="s">
        <v>22</v>
      </c>
      <c r="K285" t="s">
        <v>23</v>
      </c>
      <c r="L285" t="s">
        <v>30</v>
      </c>
      <c r="M285" t="s">
        <v>30</v>
      </c>
      <c r="N285" t="s">
        <v>31</v>
      </c>
    </row>
    <row r="286" spans="1:158" x14ac:dyDescent="0.25">
      <c r="A286" t="s">
        <v>293</v>
      </c>
      <c r="B286" t="s">
        <v>508</v>
      </c>
      <c r="C286" t="str">
        <f t="shared" si="9"/>
        <v>Mantidactylus mocquardi</v>
      </c>
      <c r="D286" t="s">
        <v>17</v>
      </c>
      <c r="E286" t="s">
        <v>54</v>
      </c>
      <c r="F286" t="s">
        <v>19</v>
      </c>
      <c r="G286" t="s">
        <v>17</v>
      </c>
      <c r="H286" t="s">
        <v>509</v>
      </c>
      <c r="I286" t="s">
        <v>22</v>
      </c>
      <c r="J286" t="s">
        <v>22</v>
      </c>
      <c r="K286" t="s">
        <v>23</v>
      </c>
      <c r="L286" t="s">
        <v>30</v>
      </c>
      <c r="M286" t="s">
        <v>30</v>
      </c>
      <c r="N286" t="s">
        <v>31</v>
      </c>
    </row>
    <row r="287" spans="1:158" x14ac:dyDescent="0.25">
      <c r="A287" t="s">
        <v>293</v>
      </c>
      <c r="B287" t="s">
        <v>510</v>
      </c>
      <c r="C287" t="str">
        <f t="shared" si="9"/>
        <v>Mantidactylus noralottae</v>
      </c>
      <c r="D287" t="s">
        <v>17</v>
      </c>
      <c r="E287" t="s">
        <v>54</v>
      </c>
      <c r="F287" t="s">
        <v>19</v>
      </c>
      <c r="G287" t="s">
        <v>17</v>
      </c>
      <c r="H287" t="s">
        <v>511</v>
      </c>
      <c r="I287" t="s">
        <v>22</v>
      </c>
      <c r="J287" t="s">
        <v>22</v>
      </c>
      <c r="K287" t="s">
        <v>23</v>
      </c>
      <c r="L287" t="s">
        <v>30</v>
      </c>
      <c r="M287" t="s">
        <v>30</v>
      </c>
      <c r="N287" t="s">
        <v>31</v>
      </c>
    </row>
    <row r="288" spans="1:158" x14ac:dyDescent="0.25">
      <c r="A288" s="1" t="s">
        <v>293</v>
      </c>
      <c r="B288" s="1" t="s">
        <v>521</v>
      </c>
      <c r="C288" s="1" t="str">
        <f t="shared" ref="C288:C299" si="10">A288&amp;" "&amp;B288</f>
        <v>Mantidactylus olgae</v>
      </c>
      <c r="D288" s="1" t="s">
        <v>17</v>
      </c>
      <c r="E288" s="1" t="s">
        <v>54</v>
      </c>
      <c r="F288" s="1" t="s">
        <v>19</v>
      </c>
      <c r="G288" s="1" t="s">
        <v>17</v>
      </c>
      <c r="H288" s="1"/>
      <c r="I288" s="1"/>
      <c r="J288" s="1"/>
      <c r="K288" s="1" t="s">
        <v>23</v>
      </c>
      <c r="L288" s="1" t="s">
        <v>30</v>
      </c>
      <c r="M288" s="1"/>
      <c r="N288" s="1"/>
      <c r="O288" s="1" t="s">
        <v>505</v>
      </c>
      <c r="P288" s="1"/>
    </row>
    <row r="289" spans="1:16" x14ac:dyDescent="0.25">
      <c r="A289" t="s">
        <v>293</v>
      </c>
      <c r="B289" t="s">
        <v>513</v>
      </c>
      <c r="C289" t="str">
        <f t="shared" si="10"/>
        <v>Mantidactylus opiparis</v>
      </c>
      <c r="D289" t="s">
        <v>17</v>
      </c>
      <c r="E289" t="s">
        <v>54</v>
      </c>
      <c r="F289" t="s">
        <v>19</v>
      </c>
      <c r="G289" t="s">
        <v>17</v>
      </c>
      <c r="H289" t="s">
        <v>514</v>
      </c>
      <c r="I289" t="s">
        <v>22</v>
      </c>
      <c r="J289" t="s">
        <v>22</v>
      </c>
      <c r="K289" t="s">
        <v>23</v>
      </c>
      <c r="L289" t="s">
        <v>30</v>
      </c>
      <c r="M289" t="s">
        <v>30</v>
      </c>
      <c r="N289" t="s">
        <v>31</v>
      </c>
    </row>
    <row r="290" spans="1:16" x14ac:dyDescent="0.25">
      <c r="A290" t="s">
        <v>293</v>
      </c>
      <c r="B290" t="s">
        <v>515</v>
      </c>
      <c r="C290" t="str">
        <f t="shared" si="10"/>
        <v>Mantidactylus paidroa</v>
      </c>
      <c r="D290" t="s">
        <v>17</v>
      </c>
      <c r="E290" t="s">
        <v>54</v>
      </c>
      <c r="F290" t="s">
        <v>19</v>
      </c>
      <c r="G290" t="s">
        <v>17</v>
      </c>
      <c r="H290" t="s">
        <v>516</v>
      </c>
      <c r="I290" t="s">
        <v>22</v>
      </c>
      <c r="J290" t="s">
        <v>22</v>
      </c>
      <c r="K290" t="s">
        <v>23</v>
      </c>
      <c r="L290" t="s">
        <v>30</v>
      </c>
      <c r="M290" t="s">
        <v>30</v>
      </c>
      <c r="N290" t="s">
        <v>31</v>
      </c>
    </row>
    <row r="291" spans="1:16" x14ac:dyDescent="0.25">
      <c r="A291" t="s">
        <v>293</v>
      </c>
      <c r="B291" t="s">
        <v>152</v>
      </c>
      <c r="C291" t="str">
        <f t="shared" si="10"/>
        <v>Mantidactylus pauliani</v>
      </c>
      <c r="D291" t="s">
        <v>17</v>
      </c>
      <c r="E291" t="s">
        <v>54</v>
      </c>
      <c r="F291" t="s">
        <v>19</v>
      </c>
      <c r="G291" t="s">
        <v>17</v>
      </c>
      <c r="H291" t="s">
        <v>517</v>
      </c>
      <c r="I291" t="s">
        <v>22</v>
      </c>
      <c r="J291" t="s">
        <v>22</v>
      </c>
      <c r="K291" t="s">
        <v>23</v>
      </c>
      <c r="L291" t="s">
        <v>30</v>
      </c>
      <c r="M291" t="s">
        <v>30</v>
      </c>
      <c r="N291" t="s">
        <v>31</v>
      </c>
    </row>
    <row r="292" spans="1:16" s="5" customFormat="1" x14ac:dyDescent="0.25">
      <c r="A292" s="5" t="s">
        <v>293</v>
      </c>
      <c r="B292" s="5" t="s">
        <v>518</v>
      </c>
      <c r="C292" s="5" t="str">
        <f t="shared" si="10"/>
        <v>Mantidactylus petakorona</v>
      </c>
      <c r="D292" s="5" t="s">
        <v>17</v>
      </c>
      <c r="E292" s="5" t="s">
        <v>54</v>
      </c>
      <c r="F292" s="5" t="s">
        <v>19</v>
      </c>
      <c r="G292" s="5" t="s">
        <v>17</v>
      </c>
      <c r="H292" s="5" t="s">
        <v>25</v>
      </c>
      <c r="I292" s="5" t="s">
        <v>31</v>
      </c>
      <c r="J292" s="5" t="s">
        <v>31</v>
      </c>
      <c r="K292" s="5" t="s">
        <v>23</v>
      </c>
      <c r="L292" s="5" t="s">
        <v>30</v>
      </c>
      <c r="M292" s="5" t="s">
        <v>30</v>
      </c>
      <c r="N292" s="5" t="s">
        <v>31</v>
      </c>
    </row>
    <row r="293" spans="1:16" x14ac:dyDescent="0.25">
      <c r="A293" s="1" t="s">
        <v>293</v>
      </c>
      <c r="B293" s="1" t="s">
        <v>523</v>
      </c>
      <c r="C293" s="1" t="str">
        <f t="shared" si="10"/>
        <v>Mantidactylus poissoni</v>
      </c>
      <c r="D293" s="1" t="s">
        <v>17</v>
      </c>
      <c r="E293" s="1" t="s">
        <v>54</v>
      </c>
      <c r="F293" s="1" t="s">
        <v>19</v>
      </c>
      <c r="G293" s="1" t="s">
        <v>17</v>
      </c>
      <c r="H293" s="1"/>
      <c r="I293" s="1"/>
      <c r="J293" s="1"/>
      <c r="K293" s="1" t="s">
        <v>23</v>
      </c>
      <c r="L293" s="1" t="s">
        <v>30</v>
      </c>
      <c r="M293" s="1"/>
      <c r="N293" s="1"/>
      <c r="O293" s="1" t="s">
        <v>505</v>
      </c>
      <c r="P293" s="1"/>
    </row>
    <row r="294" spans="1:16" s="5" customFormat="1" x14ac:dyDescent="0.25">
      <c r="A294" s="5" t="s">
        <v>293</v>
      </c>
      <c r="B294" s="5" t="s">
        <v>520</v>
      </c>
      <c r="C294" s="5" t="str">
        <f t="shared" si="10"/>
        <v>Mantidactylus radaka</v>
      </c>
      <c r="D294" s="5" t="s">
        <v>17</v>
      </c>
      <c r="E294" s="5" t="s">
        <v>54</v>
      </c>
      <c r="F294" s="5" t="s">
        <v>19</v>
      </c>
      <c r="G294" s="5" t="s">
        <v>17</v>
      </c>
      <c r="H294" s="5" t="s">
        <v>25</v>
      </c>
      <c r="I294" s="5" t="s">
        <v>31</v>
      </c>
      <c r="J294" s="5" t="s">
        <v>31</v>
      </c>
      <c r="K294" s="5" t="s">
        <v>23</v>
      </c>
      <c r="L294" s="5" t="s">
        <v>30</v>
      </c>
      <c r="M294" s="5" t="s">
        <v>30</v>
      </c>
      <c r="N294" s="5" t="s">
        <v>31</v>
      </c>
    </row>
    <row r="295" spans="1:16" x14ac:dyDescent="0.25">
      <c r="A295" s="1" t="s">
        <v>293</v>
      </c>
      <c r="B295" s="1" t="s">
        <v>498</v>
      </c>
      <c r="C295" s="1" t="str">
        <f t="shared" si="10"/>
        <v>Mantidactylus riparius</v>
      </c>
      <c r="D295" s="1" t="s">
        <v>17</v>
      </c>
      <c r="E295" s="1" t="s">
        <v>54</v>
      </c>
      <c r="F295" s="1" t="s">
        <v>19</v>
      </c>
      <c r="G295" s="1" t="s">
        <v>17</v>
      </c>
      <c r="H295" s="1"/>
      <c r="I295" s="1"/>
      <c r="J295" s="1"/>
      <c r="K295" s="1" t="s">
        <v>23</v>
      </c>
      <c r="L295" s="1" t="s">
        <v>30</v>
      </c>
      <c r="M295" s="1"/>
      <c r="N295" s="1"/>
      <c r="O295" s="1" t="s">
        <v>447</v>
      </c>
      <c r="P295" s="1"/>
    </row>
    <row r="296" spans="1:16" s="5" customFormat="1" x14ac:dyDescent="0.25">
      <c r="A296" s="5" t="s">
        <v>293</v>
      </c>
      <c r="B296" s="5" t="s">
        <v>522</v>
      </c>
      <c r="C296" s="5" t="str">
        <f t="shared" si="10"/>
        <v>Mantidactylus schulzi</v>
      </c>
      <c r="D296" s="5" t="s">
        <v>17</v>
      </c>
      <c r="E296" s="5" t="s">
        <v>54</v>
      </c>
      <c r="F296" s="5" t="s">
        <v>19</v>
      </c>
      <c r="G296" s="5" t="s">
        <v>17</v>
      </c>
      <c r="H296" s="5" t="s">
        <v>25</v>
      </c>
      <c r="I296" s="5" t="s">
        <v>31</v>
      </c>
      <c r="J296" s="5" t="s">
        <v>31</v>
      </c>
      <c r="K296" s="5" t="s">
        <v>23</v>
      </c>
      <c r="L296" s="5" t="s">
        <v>30</v>
      </c>
      <c r="M296" s="5" t="s">
        <v>30</v>
      </c>
      <c r="N296" s="5" t="s">
        <v>31</v>
      </c>
    </row>
    <row r="297" spans="1:16" x14ac:dyDescent="0.25">
      <c r="A297" s="1" t="s">
        <v>293</v>
      </c>
      <c r="B297" s="1" t="s">
        <v>501</v>
      </c>
      <c r="C297" s="1" t="str">
        <f t="shared" si="10"/>
        <v>Mantidactylus steinfartzi</v>
      </c>
      <c r="D297" s="1" t="s">
        <v>17</v>
      </c>
      <c r="E297" s="1" t="s">
        <v>54</v>
      </c>
      <c r="F297" s="1" t="s">
        <v>19</v>
      </c>
      <c r="G297" s="1" t="s">
        <v>17</v>
      </c>
      <c r="H297" s="1"/>
      <c r="I297" s="1"/>
      <c r="J297" s="1"/>
      <c r="K297" s="1" t="s">
        <v>23</v>
      </c>
      <c r="L297" s="1" t="s">
        <v>30</v>
      </c>
      <c r="M297" s="1"/>
      <c r="N297" s="1"/>
      <c r="O297" s="1" t="s">
        <v>447</v>
      </c>
      <c r="P297" s="1"/>
    </row>
    <row r="298" spans="1:16" x14ac:dyDescent="0.25">
      <c r="A298" s="1" t="s">
        <v>293</v>
      </c>
      <c r="B298" s="1" t="s">
        <v>503</v>
      </c>
      <c r="C298" s="1" t="str">
        <f t="shared" si="10"/>
        <v>Mantidactylus stelliger</v>
      </c>
      <c r="D298" s="1" t="s">
        <v>17</v>
      </c>
      <c r="E298" s="1" t="s">
        <v>54</v>
      </c>
      <c r="F298" s="1" t="s">
        <v>19</v>
      </c>
      <c r="G298" s="1" t="s">
        <v>17</v>
      </c>
      <c r="H298" s="1"/>
      <c r="I298" s="1"/>
      <c r="J298" s="1"/>
      <c r="K298" s="1" t="s">
        <v>23</v>
      </c>
      <c r="L298" s="1" t="s">
        <v>30</v>
      </c>
      <c r="M298" s="1"/>
      <c r="N298" s="1"/>
      <c r="O298" s="1" t="s">
        <v>447</v>
      </c>
      <c r="P298" s="1"/>
    </row>
    <row r="299" spans="1:16" x14ac:dyDescent="0.25">
      <c r="A299" s="1" t="s">
        <v>293</v>
      </c>
      <c r="B299" s="1" t="s">
        <v>524</v>
      </c>
      <c r="C299" s="1" t="str">
        <f t="shared" si="10"/>
        <v>Mantidactylus tavaratra</v>
      </c>
      <c r="D299" s="1" t="s">
        <v>17</v>
      </c>
      <c r="E299" s="1" t="s">
        <v>54</v>
      </c>
      <c r="F299" s="1" t="s">
        <v>19</v>
      </c>
      <c r="G299" s="1" t="s">
        <v>17</v>
      </c>
      <c r="H299" s="1"/>
      <c r="I299" s="1"/>
      <c r="J299" s="1"/>
      <c r="K299" s="1" t="s">
        <v>23</v>
      </c>
      <c r="L299" s="1" t="s">
        <v>30</v>
      </c>
      <c r="M299" s="1"/>
      <c r="N299" s="1"/>
      <c r="O299" s="1" t="s">
        <v>505</v>
      </c>
      <c r="P299" s="1"/>
    </row>
    <row r="300" spans="1:16" x14ac:dyDescent="0.25">
      <c r="A300" t="s">
        <v>293</v>
      </c>
      <c r="B300" t="s">
        <v>527</v>
      </c>
      <c r="C300" t="s">
        <v>528</v>
      </c>
      <c r="D300" t="s">
        <v>17</v>
      </c>
      <c r="E300" t="s">
        <v>54</v>
      </c>
      <c r="F300" t="s">
        <v>19</v>
      </c>
      <c r="G300" t="s">
        <v>17</v>
      </c>
      <c r="H300" t="s">
        <v>529</v>
      </c>
      <c r="I300" t="s">
        <v>22</v>
      </c>
      <c r="J300" t="s">
        <v>31</v>
      </c>
      <c r="K300" t="s">
        <v>23</v>
      </c>
      <c r="L300" t="s">
        <v>30</v>
      </c>
      <c r="M300" t="s">
        <v>30</v>
      </c>
      <c r="N300" t="s">
        <v>31</v>
      </c>
    </row>
    <row r="301" spans="1:16" x14ac:dyDescent="0.25">
      <c r="A301" s="1" t="s">
        <v>293</v>
      </c>
      <c r="B301" s="1" t="s">
        <v>298</v>
      </c>
      <c r="C301" s="1" t="str">
        <f>A301&amp;" "&amp;B301</f>
        <v>Mantidactylus tripunctatus</v>
      </c>
      <c r="D301" s="1" t="s">
        <v>17</v>
      </c>
      <c r="E301" s="1" t="s">
        <v>54</v>
      </c>
      <c r="F301" s="1" t="s">
        <v>19</v>
      </c>
      <c r="G301" s="1" t="s">
        <v>17</v>
      </c>
      <c r="H301" s="1"/>
      <c r="I301" s="1"/>
      <c r="J301" s="1"/>
      <c r="K301" s="1" t="s">
        <v>23</v>
      </c>
      <c r="L301" s="1" t="s">
        <v>30</v>
      </c>
      <c r="M301" s="1"/>
      <c r="N301" s="1"/>
      <c r="O301" s="1" t="s">
        <v>299</v>
      </c>
      <c r="P301" s="1"/>
    </row>
    <row r="302" spans="1:16" x14ac:dyDescent="0.25">
      <c r="A302" t="s">
        <v>293</v>
      </c>
      <c r="B302" t="s">
        <v>533</v>
      </c>
      <c r="C302" t="s">
        <v>534</v>
      </c>
      <c r="D302" t="s">
        <v>17</v>
      </c>
      <c r="E302" t="s">
        <v>54</v>
      </c>
      <c r="F302" t="s">
        <v>19</v>
      </c>
      <c r="G302" t="s">
        <v>17</v>
      </c>
      <c r="H302" t="s">
        <v>535</v>
      </c>
      <c r="I302" t="s">
        <v>22</v>
      </c>
      <c r="J302" t="s">
        <v>22</v>
      </c>
      <c r="K302" t="s">
        <v>23</v>
      </c>
      <c r="L302" t="s">
        <v>30</v>
      </c>
      <c r="M302" t="s">
        <v>30</v>
      </c>
      <c r="N302" t="s">
        <v>31</v>
      </c>
    </row>
    <row r="303" spans="1:16" x14ac:dyDescent="0.25">
      <c r="A303" t="s">
        <v>293</v>
      </c>
      <c r="B303" t="s">
        <v>536</v>
      </c>
      <c r="C303" t="s">
        <v>537</v>
      </c>
      <c r="D303" t="s">
        <v>17</v>
      </c>
      <c r="E303" t="s">
        <v>54</v>
      </c>
      <c r="F303" t="s">
        <v>19</v>
      </c>
      <c r="G303" t="s">
        <v>17</v>
      </c>
      <c r="H303" t="s">
        <v>538</v>
      </c>
      <c r="I303" t="s">
        <v>22</v>
      </c>
      <c r="J303" t="s">
        <v>22</v>
      </c>
      <c r="K303" t="s">
        <v>23</v>
      </c>
      <c r="L303" t="s">
        <v>30</v>
      </c>
      <c r="M303" t="s">
        <v>30</v>
      </c>
      <c r="N303" t="s">
        <v>31</v>
      </c>
    </row>
    <row r="304" spans="1:16" x14ac:dyDescent="0.25">
      <c r="A304" t="s">
        <v>293</v>
      </c>
      <c r="B304" t="s">
        <v>539</v>
      </c>
      <c r="C304" t="s">
        <v>540</v>
      </c>
      <c r="D304" t="s">
        <v>17</v>
      </c>
      <c r="E304" t="s">
        <v>54</v>
      </c>
      <c r="F304" t="s">
        <v>19</v>
      </c>
      <c r="G304" t="s">
        <v>17</v>
      </c>
      <c r="H304" t="s">
        <v>541</v>
      </c>
      <c r="I304" t="s">
        <v>22</v>
      </c>
      <c r="J304" t="s">
        <v>22</v>
      </c>
      <c r="K304" t="s">
        <v>23</v>
      </c>
      <c r="L304" t="s">
        <v>30</v>
      </c>
      <c r="M304" t="s">
        <v>30</v>
      </c>
      <c r="N304" t="s">
        <v>31</v>
      </c>
    </row>
    <row r="305" spans="1:158" s="5" customFormat="1" x14ac:dyDescent="0.25">
      <c r="A305" s="5" t="s">
        <v>662</v>
      </c>
      <c r="B305" s="5" t="s">
        <v>663</v>
      </c>
      <c r="C305" s="5" t="s">
        <v>664</v>
      </c>
      <c r="D305" s="5" t="s">
        <v>17</v>
      </c>
      <c r="E305" s="5" t="s">
        <v>593</v>
      </c>
      <c r="F305" s="5" t="s">
        <v>19</v>
      </c>
      <c r="G305" s="5" t="s">
        <v>17</v>
      </c>
      <c r="H305" s="5" t="s">
        <v>25</v>
      </c>
      <c r="I305" s="5" t="s">
        <v>31</v>
      </c>
      <c r="J305" s="5" t="s">
        <v>31</v>
      </c>
      <c r="K305" s="5" t="s">
        <v>23</v>
      </c>
      <c r="L305" s="5" t="s">
        <v>30</v>
      </c>
      <c r="M305" s="5" t="s">
        <v>30</v>
      </c>
      <c r="N305" s="5" t="s">
        <v>31</v>
      </c>
      <c r="O305" s="5" t="s">
        <v>665</v>
      </c>
    </row>
    <row r="306" spans="1:158" s="5" customFormat="1" x14ac:dyDescent="0.25">
      <c r="A306" s="5" t="s">
        <v>662</v>
      </c>
      <c r="B306" s="5" t="s">
        <v>816</v>
      </c>
      <c r="C306" s="5" t="s">
        <v>817</v>
      </c>
      <c r="D306" s="5" t="s">
        <v>17</v>
      </c>
      <c r="E306" s="5" t="s">
        <v>593</v>
      </c>
      <c r="F306" s="5" t="s">
        <v>19</v>
      </c>
      <c r="G306" s="5" t="s">
        <v>17</v>
      </c>
      <c r="H306" s="5" t="s">
        <v>25</v>
      </c>
      <c r="I306" s="5" t="s">
        <v>31</v>
      </c>
      <c r="J306" s="5" t="s">
        <v>31</v>
      </c>
      <c r="K306" s="5" t="s">
        <v>23</v>
      </c>
      <c r="L306" s="5" t="s">
        <v>30</v>
      </c>
      <c r="M306" s="5" t="s">
        <v>30</v>
      </c>
      <c r="N306" s="5" t="s">
        <v>31</v>
      </c>
      <c r="O306" s="5" t="s">
        <v>665</v>
      </c>
    </row>
    <row r="307" spans="1:158" s="5" customFormat="1" x14ac:dyDescent="0.25">
      <c r="A307" s="5" t="s">
        <v>662</v>
      </c>
      <c r="B307" s="5" t="s">
        <v>852</v>
      </c>
      <c r="C307" s="5" t="s">
        <v>853</v>
      </c>
      <c r="D307" s="5" t="s">
        <v>17</v>
      </c>
      <c r="E307" s="5" t="s">
        <v>593</v>
      </c>
      <c r="F307" s="5" t="s">
        <v>19</v>
      </c>
      <c r="G307" s="5" t="s">
        <v>17</v>
      </c>
      <c r="H307" s="5" t="s">
        <v>25</v>
      </c>
      <c r="I307" s="5" t="s">
        <v>31</v>
      </c>
      <c r="J307" s="5" t="s">
        <v>31</v>
      </c>
      <c r="K307" s="5" t="s">
        <v>23</v>
      </c>
      <c r="L307" s="5" t="s">
        <v>30</v>
      </c>
      <c r="M307" s="5" t="s">
        <v>30</v>
      </c>
      <c r="N307" s="5" t="s">
        <v>31</v>
      </c>
      <c r="O307" s="5" t="s">
        <v>665</v>
      </c>
    </row>
    <row r="308" spans="1:158" x14ac:dyDescent="0.25">
      <c r="A308" t="s">
        <v>912</v>
      </c>
      <c r="B308" t="s">
        <v>913</v>
      </c>
      <c r="C308" t="s">
        <v>914</v>
      </c>
      <c r="D308" t="s">
        <v>17</v>
      </c>
      <c r="E308" t="s">
        <v>593</v>
      </c>
      <c r="F308" t="s">
        <v>19</v>
      </c>
      <c r="G308" t="s">
        <v>17</v>
      </c>
      <c r="H308" t="s">
        <v>915</v>
      </c>
      <c r="I308" t="s">
        <v>22</v>
      </c>
      <c r="J308" t="s">
        <v>22</v>
      </c>
      <c r="K308" t="s">
        <v>23</v>
      </c>
      <c r="L308" t="s">
        <v>30</v>
      </c>
      <c r="M308" t="s">
        <v>30</v>
      </c>
      <c r="N308" t="s">
        <v>31</v>
      </c>
    </row>
    <row r="309" spans="1:158" x14ac:dyDescent="0.25">
      <c r="A309" t="s">
        <v>912</v>
      </c>
      <c r="B309" t="s">
        <v>916</v>
      </c>
      <c r="C309" t="s">
        <v>917</v>
      </c>
      <c r="D309" t="s">
        <v>17</v>
      </c>
      <c r="E309" t="s">
        <v>593</v>
      </c>
      <c r="F309" t="s">
        <v>19</v>
      </c>
      <c r="G309" t="s">
        <v>17</v>
      </c>
      <c r="H309" t="s">
        <v>918</v>
      </c>
      <c r="I309" t="s">
        <v>22</v>
      </c>
      <c r="J309" t="s">
        <v>22</v>
      </c>
      <c r="K309" t="s">
        <v>23</v>
      </c>
      <c r="L309" t="s">
        <v>30</v>
      </c>
      <c r="M309" t="s">
        <v>30</v>
      </c>
      <c r="N309" t="s">
        <v>31</v>
      </c>
    </row>
    <row r="310" spans="1:158" x14ac:dyDescent="0.25">
      <c r="A310" t="s">
        <v>666</v>
      </c>
      <c r="B310" t="s">
        <v>667</v>
      </c>
      <c r="C310" t="s">
        <v>668</v>
      </c>
      <c r="D310" t="s">
        <v>17</v>
      </c>
      <c r="E310" t="s">
        <v>593</v>
      </c>
      <c r="F310" t="s">
        <v>19</v>
      </c>
      <c r="G310" t="s">
        <v>17</v>
      </c>
      <c r="H310" t="s">
        <v>668</v>
      </c>
      <c r="I310" t="s">
        <v>22</v>
      </c>
      <c r="J310" t="s">
        <v>22</v>
      </c>
      <c r="K310" t="s">
        <v>23</v>
      </c>
      <c r="L310" t="s">
        <v>30</v>
      </c>
      <c r="M310" t="s">
        <v>30</v>
      </c>
      <c r="N310" t="s">
        <v>31</v>
      </c>
    </row>
    <row r="311" spans="1:158" s="5" customFormat="1" x14ac:dyDescent="0.25">
      <c r="A311" s="5" t="s">
        <v>666</v>
      </c>
      <c r="B311" s="5" t="s">
        <v>669</v>
      </c>
      <c r="C311" s="5" t="s">
        <v>670</v>
      </c>
      <c r="D311" s="5" t="s">
        <v>17</v>
      </c>
      <c r="E311" s="5" t="s">
        <v>593</v>
      </c>
      <c r="F311" s="5" t="s">
        <v>19</v>
      </c>
      <c r="G311" s="5" t="s">
        <v>17</v>
      </c>
      <c r="H311" s="5" t="s">
        <v>25</v>
      </c>
      <c r="I311" s="5" t="s">
        <v>31</v>
      </c>
      <c r="J311" s="5" t="s">
        <v>31</v>
      </c>
      <c r="K311" s="5" t="s">
        <v>23</v>
      </c>
      <c r="L311" s="5" t="s">
        <v>30</v>
      </c>
      <c r="M311" s="5" t="s">
        <v>30</v>
      </c>
      <c r="N311" s="5" t="s">
        <v>31</v>
      </c>
    </row>
    <row r="312" spans="1:158" x14ac:dyDescent="0.25">
      <c r="A312" t="s">
        <v>666</v>
      </c>
      <c r="B312" t="s">
        <v>671</v>
      </c>
      <c r="C312" t="s">
        <v>672</v>
      </c>
      <c r="D312" t="s">
        <v>17</v>
      </c>
      <c r="E312" t="s">
        <v>593</v>
      </c>
      <c r="F312" t="s">
        <v>19</v>
      </c>
      <c r="G312" t="s">
        <v>17</v>
      </c>
      <c r="H312" t="s">
        <v>673</v>
      </c>
      <c r="I312" t="s">
        <v>22</v>
      </c>
      <c r="J312" t="s">
        <v>22</v>
      </c>
      <c r="K312" t="s">
        <v>23</v>
      </c>
      <c r="L312" t="s">
        <v>30</v>
      </c>
      <c r="M312" t="s">
        <v>30</v>
      </c>
      <c r="N312" t="s">
        <v>31</v>
      </c>
    </row>
    <row r="313" spans="1:158" x14ac:dyDescent="0.25">
      <c r="A313" t="s">
        <v>666</v>
      </c>
      <c r="B313" t="s">
        <v>413</v>
      </c>
      <c r="C313" t="s">
        <v>674</v>
      </c>
      <c r="D313" t="s">
        <v>17</v>
      </c>
      <c r="E313" t="s">
        <v>593</v>
      </c>
      <c r="F313" t="s">
        <v>19</v>
      </c>
      <c r="G313" t="s">
        <v>675</v>
      </c>
      <c r="H313" t="s">
        <v>676</v>
      </c>
      <c r="I313" t="s">
        <v>22</v>
      </c>
      <c r="J313" t="s">
        <v>31</v>
      </c>
      <c r="K313" t="s">
        <v>23</v>
      </c>
      <c r="L313" t="s">
        <v>30</v>
      </c>
      <c r="M313" t="s">
        <v>30</v>
      </c>
      <c r="N313" t="s">
        <v>31</v>
      </c>
    </row>
    <row r="314" spans="1:158" x14ac:dyDescent="0.25">
      <c r="A314" t="s">
        <v>666</v>
      </c>
      <c r="B314" t="s">
        <v>677</v>
      </c>
      <c r="C314" t="s">
        <v>678</v>
      </c>
      <c r="D314" t="s">
        <v>17</v>
      </c>
      <c r="E314" t="s">
        <v>593</v>
      </c>
      <c r="F314" t="s">
        <v>19</v>
      </c>
      <c r="G314" t="s">
        <v>17</v>
      </c>
      <c r="H314" t="s">
        <v>679</v>
      </c>
      <c r="I314" t="s">
        <v>22</v>
      </c>
      <c r="J314" t="s">
        <v>22</v>
      </c>
      <c r="K314" t="s">
        <v>23</v>
      </c>
      <c r="L314" t="s">
        <v>30</v>
      </c>
      <c r="M314" t="s">
        <v>30</v>
      </c>
      <c r="N314" t="s">
        <v>31</v>
      </c>
    </row>
    <row r="315" spans="1:158" s="5" customFormat="1" x14ac:dyDescent="0.25">
      <c r="A315" s="5" t="s">
        <v>666</v>
      </c>
      <c r="B315" s="5" t="s">
        <v>680</v>
      </c>
      <c r="C315" s="5" t="s">
        <v>681</v>
      </c>
      <c r="D315" s="5" t="s">
        <v>17</v>
      </c>
      <c r="E315" s="5" t="s">
        <v>593</v>
      </c>
      <c r="F315" s="5" t="s">
        <v>19</v>
      </c>
      <c r="G315" s="5" t="s">
        <v>17</v>
      </c>
      <c r="H315" s="5" t="s">
        <v>25</v>
      </c>
      <c r="I315" s="5" t="s">
        <v>31</v>
      </c>
      <c r="J315" s="5" t="s">
        <v>31</v>
      </c>
      <c r="K315" s="5" t="s">
        <v>23</v>
      </c>
      <c r="L315" s="5" t="s">
        <v>30</v>
      </c>
      <c r="M315" s="5" t="s">
        <v>30</v>
      </c>
      <c r="N315" s="5" t="s">
        <v>31</v>
      </c>
    </row>
    <row r="316" spans="1:158" s="5" customFormat="1" x14ac:dyDescent="0.25">
      <c r="A316" s="5" t="s">
        <v>666</v>
      </c>
      <c r="B316" s="5" t="s">
        <v>682</v>
      </c>
      <c r="C316" s="5" t="s">
        <v>683</v>
      </c>
      <c r="D316" s="5" t="s">
        <v>17</v>
      </c>
      <c r="E316" s="5" t="s">
        <v>593</v>
      </c>
      <c r="F316" s="5" t="s">
        <v>19</v>
      </c>
      <c r="G316" s="5" t="s">
        <v>17</v>
      </c>
      <c r="H316" s="5" t="s">
        <v>25</v>
      </c>
      <c r="I316" s="5" t="s">
        <v>31</v>
      </c>
      <c r="J316" s="5" t="s">
        <v>31</v>
      </c>
      <c r="K316" s="5" t="s">
        <v>23</v>
      </c>
      <c r="L316" s="5" t="s">
        <v>30</v>
      </c>
      <c r="M316" s="5" t="s">
        <v>30</v>
      </c>
      <c r="N316" s="5" t="s">
        <v>31</v>
      </c>
    </row>
    <row r="317" spans="1:158" x14ac:dyDescent="0.25">
      <c r="A317" t="s">
        <v>666</v>
      </c>
      <c r="B317" t="s">
        <v>684</v>
      </c>
      <c r="C317" t="s">
        <v>685</v>
      </c>
      <c r="D317" t="s">
        <v>17</v>
      </c>
      <c r="E317" t="s">
        <v>593</v>
      </c>
      <c r="F317" t="s">
        <v>19</v>
      </c>
      <c r="G317" t="s">
        <v>686</v>
      </c>
      <c r="H317" t="s">
        <v>687</v>
      </c>
      <c r="I317" t="s">
        <v>22</v>
      </c>
      <c r="J317" t="s">
        <v>22</v>
      </c>
      <c r="K317" t="s">
        <v>23</v>
      </c>
      <c r="L317" t="s">
        <v>30</v>
      </c>
      <c r="M317" t="s">
        <v>30</v>
      </c>
      <c r="N317" t="s">
        <v>31</v>
      </c>
    </row>
    <row r="318" spans="1:158" s="1" customFormat="1" x14ac:dyDescent="0.25">
      <c r="A318" t="s">
        <v>666</v>
      </c>
      <c r="B318" t="s">
        <v>688</v>
      </c>
      <c r="C318" t="s">
        <v>689</v>
      </c>
      <c r="D318" t="s">
        <v>17</v>
      </c>
      <c r="E318" t="s">
        <v>593</v>
      </c>
      <c r="F318" t="s">
        <v>19</v>
      </c>
      <c r="G318" t="s">
        <v>17</v>
      </c>
      <c r="H318" t="s">
        <v>690</v>
      </c>
      <c r="I318" t="s">
        <v>22</v>
      </c>
      <c r="J318" t="s">
        <v>22</v>
      </c>
      <c r="K318" t="s">
        <v>23</v>
      </c>
      <c r="L318" t="s">
        <v>30</v>
      </c>
      <c r="M318" t="s">
        <v>30</v>
      </c>
      <c r="N318" t="s">
        <v>31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</row>
    <row r="319" spans="1:158" s="1" customFormat="1" x14ac:dyDescent="0.25">
      <c r="A319" t="s">
        <v>666</v>
      </c>
      <c r="B319" t="s">
        <v>521</v>
      </c>
      <c r="C319" t="s">
        <v>691</v>
      </c>
      <c r="D319" t="s">
        <v>17</v>
      </c>
      <c r="E319" t="s">
        <v>593</v>
      </c>
      <c r="F319" t="s">
        <v>19</v>
      </c>
      <c r="G319" t="s">
        <v>17</v>
      </c>
      <c r="H319" t="s">
        <v>692</v>
      </c>
      <c r="I319" t="s">
        <v>22</v>
      </c>
      <c r="J319" t="s">
        <v>31</v>
      </c>
      <c r="K319" t="s">
        <v>23</v>
      </c>
      <c r="L319" t="s">
        <v>30</v>
      </c>
      <c r="M319" t="s">
        <v>30</v>
      </c>
      <c r="N319" t="s">
        <v>31</v>
      </c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</row>
    <row r="320" spans="1:158" x14ac:dyDescent="0.25">
      <c r="A320" t="s">
        <v>666</v>
      </c>
      <c r="B320" t="s">
        <v>619</v>
      </c>
      <c r="C320" t="s">
        <v>693</v>
      </c>
      <c r="D320" t="s">
        <v>17</v>
      </c>
      <c r="E320" t="s">
        <v>593</v>
      </c>
      <c r="F320" t="s">
        <v>19</v>
      </c>
      <c r="G320" t="s">
        <v>17</v>
      </c>
      <c r="H320" t="s">
        <v>694</v>
      </c>
      <c r="I320" t="s">
        <v>22</v>
      </c>
      <c r="J320" t="s">
        <v>22</v>
      </c>
      <c r="K320" t="s">
        <v>23</v>
      </c>
      <c r="L320" t="s">
        <v>30</v>
      </c>
      <c r="M320" t="s">
        <v>30</v>
      </c>
      <c r="N320" t="s">
        <v>31</v>
      </c>
    </row>
    <row r="321" spans="1:14" s="5" customFormat="1" x14ac:dyDescent="0.25">
      <c r="A321" s="5" t="s">
        <v>666</v>
      </c>
      <c r="B321" s="5" t="s">
        <v>695</v>
      </c>
      <c r="C321" s="5" t="s">
        <v>696</v>
      </c>
      <c r="D321" s="5" t="s">
        <v>17</v>
      </c>
      <c r="E321" s="5" t="s">
        <v>593</v>
      </c>
      <c r="F321" s="5" t="s">
        <v>19</v>
      </c>
      <c r="G321" s="5" t="s">
        <v>17</v>
      </c>
      <c r="H321" s="5" t="s">
        <v>25</v>
      </c>
      <c r="I321" s="5" t="s">
        <v>31</v>
      </c>
      <c r="J321" s="5" t="s">
        <v>31</v>
      </c>
      <c r="K321" s="5" t="s">
        <v>23</v>
      </c>
      <c r="L321" s="5" t="s">
        <v>30</v>
      </c>
      <c r="M321" s="5" t="s">
        <v>30</v>
      </c>
      <c r="N321" s="5" t="s">
        <v>31</v>
      </c>
    </row>
    <row r="322" spans="1:14" x14ac:dyDescent="0.25">
      <c r="A322" t="s">
        <v>666</v>
      </c>
      <c r="B322" t="s">
        <v>697</v>
      </c>
      <c r="C322" t="s">
        <v>698</v>
      </c>
      <c r="D322" t="s">
        <v>17</v>
      </c>
      <c r="E322" t="s">
        <v>593</v>
      </c>
      <c r="F322" t="s">
        <v>19</v>
      </c>
      <c r="G322" t="s">
        <v>17</v>
      </c>
      <c r="H322" t="s">
        <v>699</v>
      </c>
      <c r="I322" t="s">
        <v>22</v>
      </c>
      <c r="J322" t="s">
        <v>31</v>
      </c>
      <c r="K322" t="s">
        <v>23</v>
      </c>
      <c r="L322" t="s">
        <v>30</v>
      </c>
      <c r="M322" t="s">
        <v>30</v>
      </c>
      <c r="N322" t="s">
        <v>31</v>
      </c>
    </row>
    <row r="323" spans="1:14" x14ac:dyDescent="0.25">
      <c r="A323" t="s">
        <v>666</v>
      </c>
      <c r="B323" t="s">
        <v>700</v>
      </c>
      <c r="C323" t="s">
        <v>701</v>
      </c>
      <c r="D323" t="s">
        <v>17</v>
      </c>
      <c r="E323" t="s">
        <v>593</v>
      </c>
      <c r="F323" t="s">
        <v>19</v>
      </c>
      <c r="G323" t="s">
        <v>702</v>
      </c>
      <c r="H323" t="s">
        <v>703</v>
      </c>
      <c r="I323" t="s">
        <v>22</v>
      </c>
      <c r="J323" t="s">
        <v>22</v>
      </c>
      <c r="K323" t="s">
        <v>23</v>
      </c>
      <c r="L323" t="s">
        <v>30</v>
      </c>
      <c r="M323" t="s">
        <v>30</v>
      </c>
      <c r="N323" t="s">
        <v>31</v>
      </c>
    </row>
    <row r="324" spans="1:14" x14ac:dyDescent="0.25">
      <c r="A324" t="s">
        <v>666</v>
      </c>
      <c r="B324" t="s">
        <v>704</v>
      </c>
      <c r="C324" t="s">
        <v>705</v>
      </c>
      <c r="D324" t="s">
        <v>17</v>
      </c>
      <c r="E324" t="s">
        <v>593</v>
      </c>
      <c r="F324" t="s">
        <v>19</v>
      </c>
      <c r="G324" t="s">
        <v>17</v>
      </c>
      <c r="H324" t="s">
        <v>706</v>
      </c>
      <c r="I324" t="s">
        <v>22</v>
      </c>
      <c r="J324" t="s">
        <v>22</v>
      </c>
      <c r="K324" t="s">
        <v>23</v>
      </c>
      <c r="L324" t="s">
        <v>30</v>
      </c>
      <c r="M324" t="s">
        <v>30</v>
      </c>
      <c r="N324" t="s">
        <v>31</v>
      </c>
    </row>
    <row r="325" spans="1:14" x14ac:dyDescent="0.25">
      <c r="A325" t="s">
        <v>666</v>
      </c>
      <c r="B325" t="s">
        <v>707</v>
      </c>
      <c r="C325" t="s">
        <v>708</v>
      </c>
      <c r="D325" t="s">
        <v>17</v>
      </c>
      <c r="E325" t="s">
        <v>593</v>
      </c>
      <c r="F325" t="s">
        <v>19</v>
      </c>
      <c r="G325" t="s">
        <v>17</v>
      </c>
      <c r="H325" t="s">
        <v>709</v>
      </c>
      <c r="I325" t="s">
        <v>22</v>
      </c>
      <c r="J325" t="s">
        <v>22</v>
      </c>
      <c r="K325" t="s">
        <v>23</v>
      </c>
      <c r="L325" t="s">
        <v>30</v>
      </c>
      <c r="M325" t="s">
        <v>30</v>
      </c>
      <c r="N325" t="s">
        <v>31</v>
      </c>
    </row>
    <row r="326" spans="1:14" x14ac:dyDescent="0.25">
      <c r="A326" t="s">
        <v>710</v>
      </c>
      <c r="B326" t="s">
        <v>711</v>
      </c>
      <c r="C326" t="s">
        <v>712</v>
      </c>
      <c r="D326" t="s">
        <v>17</v>
      </c>
      <c r="E326" t="s">
        <v>593</v>
      </c>
      <c r="F326" t="s">
        <v>19</v>
      </c>
      <c r="G326" t="s">
        <v>17</v>
      </c>
      <c r="H326" t="s">
        <v>713</v>
      </c>
      <c r="I326" t="s">
        <v>22</v>
      </c>
      <c r="J326" t="s">
        <v>22</v>
      </c>
      <c r="K326" t="s">
        <v>23</v>
      </c>
      <c r="L326" t="s">
        <v>30</v>
      </c>
      <c r="M326" t="s">
        <v>30</v>
      </c>
      <c r="N326" t="s">
        <v>31</v>
      </c>
    </row>
    <row r="327" spans="1:14" x14ac:dyDescent="0.25">
      <c r="A327" t="s">
        <v>710</v>
      </c>
      <c r="B327" t="s">
        <v>714</v>
      </c>
      <c r="C327" t="s">
        <v>715</v>
      </c>
      <c r="D327" t="s">
        <v>17</v>
      </c>
      <c r="E327" t="s">
        <v>593</v>
      </c>
      <c r="F327" t="s">
        <v>19</v>
      </c>
      <c r="G327" t="s">
        <v>716</v>
      </c>
      <c r="H327" t="s">
        <v>717</v>
      </c>
      <c r="I327" t="s">
        <v>22</v>
      </c>
      <c r="J327" t="s">
        <v>31</v>
      </c>
      <c r="K327" t="s">
        <v>23</v>
      </c>
      <c r="L327" t="s">
        <v>30</v>
      </c>
      <c r="M327" t="s">
        <v>30</v>
      </c>
      <c r="N327" t="s">
        <v>31</v>
      </c>
    </row>
    <row r="328" spans="1:14" x14ac:dyDescent="0.25">
      <c r="A328" t="s">
        <v>710</v>
      </c>
      <c r="B328" t="s">
        <v>718</v>
      </c>
      <c r="C328" t="s">
        <v>719</v>
      </c>
      <c r="D328" t="s">
        <v>17</v>
      </c>
      <c r="E328" t="s">
        <v>593</v>
      </c>
      <c r="F328" t="s">
        <v>19</v>
      </c>
      <c r="G328" t="s">
        <v>17</v>
      </c>
      <c r="H328" t="s">
        <v>720</v>
      </c>
      <c r="I328" t="s">
        <v>22</v>
      </c>
      <c r="J328" t="s">
        <v>22</v>
      </c>
      <c r="K328" t="s">
        <v>23</v>
      </c>
      <c r="L328" t="s">
        <v>30</v>
      </c>
      <c r="M328" t="s">
        <v>30</v>
      </c>
      <c r="N328" t="s">
        <v>31</v>
      </c>
    </row>
    <row r="329" spans="1:14" x14ac:dyDescent="0.25">
      <c r="A329" t="s">
        <v>710</v>
      </c>
      <c r="B329" t="s">
        <v>721</v>
      </c>
      <c r="C329" t="s">
        <v>722</v>
      </c>
      <c r="D329" t="s">
        <v>17</v>
      </c>
      <c r="E329" t="s">
        <v>593</v>
      </c>
      <c r="F329" t="s">
        <v>19</v>
      </c>
      <c r="G329" t="s">
        <v>17</v>
      </c>
      <c r="H329" t="s">
        <v>723</v>
      </c>
      <c r="I329" t="s">
        <v>22</v>
      </c>
      <c r="J329" t="s">
        <v>22</v>
      </c>
      <c r="K329" t="s">
        <v>23</v>
      </c>
      <c r="L329" t="s">
        <v>30</v>
      </c>
      <c r="M329" t="s">
        <v>30</v>
      </c>
      <c r="N329" t="s">
        <v>31</v>
      </c>
    </row>
    <row r="330" spans="1:14" x14ac:dyDescent="0.25">
      <c r="A330" t="s">
        <v>710</v>
      </c>
      <c r="B330" t="s">
        <v>724</v>
      </c>
      <c r="C330" t="s">
        <v>725</v>
      </c>
      <c r="D330" t="s">
        <v>17</v>
      </c>
      <c r="E330" t="s">
        <v>593</v>
      </c>
      <c r="F330" t="s">
        <v>19</v>
      </c>
      <c r="G330" t="s">
        <v>17</v>
      </c>
      <c r="H330" t="s">
        <v>726</v>
      </c>
      <c r="I330" t="s">
        <v>22</v>
      </c>
      <c r="J330" t="s">
        <v>22</v>
      </c>
      <c r="K330" t="s">
        <v>23</v>
      </c>
      <c r="L330" t="s">
        <v>30</v>
      </c>
      <c r="M330" t="s">
        <v>30</v>
      </c>
      <c r="N330" t="s">
        <v>31</v>
      </c>
    </row>
    <row r="331" spans="1:14" x14ac:dyDescent="0.25">
      <c r="A331" t="s">
        <v>710</v>
      </c>
      <c r="B331" t="s">
        <v>727</v>
      </c>
      <c r="C331" t="s">
        <v>728</v>
      </c>
      <c r="D331" t="s">
        <v>17</v>
      </c>
      <c r="E331" t="s">
        <v>593</v>
      </c>
      <c r="F331" t="s">
        <v>19</v>
      </c>
      <c r="G331" t="s">
        <v>17</v>
      </c>
      <c r="H331" t="s">
        <v>729</v>
      </c>
      <c r="I331" t="s">
        <v>22</v>
      </c>
      <c r="J331" t="s">
        <v>22</v>
      </c>
      <c r="K331" t="s">
        <v>23</v>
      </c>
      <c r="L331" t="s">
        <v>30</v>
      </c>
      <c r="M331" t="s">
        <v>30</v>
      </c>
      <c r="N331" t="s">
        <v>31</v>
      </c>
    </row>
    <row r="332" spans="1:14" x14ac:dyDescent="0.25">
      <c r="A332" t="s">
        <v>710</v>
      </c>
      <c r="B332" t="s">
        <v>213</v>
      </c>
      <c r="C332" t="s">
        <v>730</v>
      </c>
      <c r="D332" t="s">
        <v>17</v>
      </c>
      <c r="E332" t="s">
        <v>593</v>
      </c>
      <c r="F332" t="s">
        <v>19</v>
      </c>
      <c r="G332" t="s">
        <v>17</v>
      </c>
      <c r="H332" t="s">
        <v>731</v>
      </c>
      <c r="I332" t="s">
        <v>22</v>
      </c>
      <c r="J332" t="s">
        <v>22</v>
      </c>
      <c r="K332" t="s">
        <v>23</v>
      </c>
      <c r="L332" t="s">
        <v>30</v>
      </c>
      <c r="M332" t="s">
        <v>30</v>
      </c>
      <c r="N332" t="s">
        <v>31</v>
      </c>
    </row>
    <row r="333" spans="1:14" s="5" customFormat="1" x14ac:dyDescent="0.25">
      <c r="A333" s="5" t="s">
        <v>710</v>
      </c>
      <c r="B333" s="5" t="s">
        <v>732</v>
      </c>
      <c r="C333" s="5" t="s">
        <v>733</v>
      </c>
      <c r="D333" s="5" t="s">
        <v>17</v>
      </c>
      <c r="E333" s="5" t="s">
        <v>593</v>
      </c>
      <c r="F333" s="5" t="s">
        <v>19</v>
      </c>
      <c r="G333" s="5" t="s">
        <v>17</v>
      </c>
      <c r="H333" s="5" t="s">
        <v>25</v>
      </c>
      <c r="I333" s="5" t="s">
        <v>31</v>
      </c>
      <c r="J333" s="5" t="s">
        <v>31</v>
      </c>
      <c r="K333" s="5" t="s">
        <v>23</v>
      </c>
      <c r="L333" s="5" t="s">
        <v>30</v>
      </c>
      <c r="M333" s="5" t="s">
        <v>30</v>
      </c>
      <c r="N333" s="5" t="s">
        <v>31</v>
      </c>
    </row>
    <row r="334" spans="1:14" x14ac:dyDescent="0.25">
      <c r="A334" t="s">
        <v>710</v>
      </c>
      <c r="B334" t="s">
        <v>734</v>
      </c>
      <c r="C334" t="s">
        <v>735</v>
      </c>
      <c r="D334" t="s">
        <v>17</v>
      </c>
      <c r="E334" t="s">
        <v>593</v>
      </c>
      <c r="F334" t="s">
        <v>19</v>
      </c>
      <c r="G334" t="s">
        <v>17</v>
      </c>
      <c r="H334" t="s">
        <v>736</v>
      </c>
      <c r="I334" t="s">
        <v>22</v>
      </c>
      <c r="J334" t="s">
        <v>22</v>
      </c>
      <c r="K334" t="s">
        <v>23</v>
      </c>
      <c r="L334" t="s">
        <v>30</v>
      </c>
      <c r="M334" t="s">
        <v>30</v>
      </c>
      <c r="N334" t="s">
        <v>31</v>
      </c>
    </row>
    <row r="335" spans="1:14" x14ac:dyDescent="0.25">
      <c r="A335" t="s">
        <v>710</v>
      </c>
      <c r="B335" t="s">
        <v>737</v>
      </c>
      <c r="C335" t="s">
        <v>738</v>
      </c>
      <c r="D335" t="s">
        <v>17</v>
      </c>
      <c r="E335" t="s">
        <v>593</v>
      </c>
      <c r="F335" t="s">
        <v>19</v>
      </c>
      <c r="G335" t="s">
        <v>739</v>
      </c>
      <c r="H335" t="s">
        <v>740</v>
      </c>
      <c r="I335" t="s">
        <v>22</v>
      </c>
      <c r="J335" t="s">
        <v>22</v>
      </c>
      <c r="K335" t="s">
        <v>23</v>
      </c>
      <c r="L335" t="s">
        <v>30</v>
      </c>
      <c r="M335" t="s">
        <v>30</v>
      </c>
      <c r="N335" t="s">
        <v>31</v>
      </c>
    </row>
    <row r="336" spans="1:14" x14ac:dyDescent="0.25">
      <c r="A336" t="s">
        <v>710</v>
      </c>
      <c r="B336" t="s">
        <v>741</v>
      </c>
      <c r="C336" t="s">
        <v>742</v>
      </c>
      <c r="D336" t="s">
        <v>17</v>
      </c>
      <c r="E336" t="s">
        <v>593</v>
      </c>
      <c r="F336" t="s">
        <v>19</v>
      </c>
      <c r="G336" t="s">
        <v>17</v>
      </c>
      <c r="H336" t="s">
        <v>743</v>
      </c>
      <c r="I336" t="s">
        <v>22</v>
      </c>
      <c r="J336" t="s">
        <v>22</v>
      </c>
      <c r="K336" t="s">
        <v>23</v>
      </c>
      <c r="L336" t="s">
        <v>30</v>
      </c>
      <c r="M336" t="s">
        <v>30</v>
      </c>
      <c r="N336" t="s">
        <v>31</v>
      </c>
    </row>
    <row r="337" spans="1:14" x14ac:dyDescent="0.25">
      <c r="A337" t="s">
        <v>710</v>
      </c>
      <c r="B337" t="s">
        <v>744</v>
      </c>
      <c r="C337" t="s">
        <v>745</v>
      </c>
      <c r="D337" t="s">
        <v>17</v>
      </c>
      <c r="E337" t="s">
        <v>593</v>
      </c>
      <c r="F337" t="s">
        <v>19</v>
      </c>
      <c r="G337" t="s">
        <v>17</v>
      </c>
      <c r="H337" t="s">
        <v>746</v>
      </c>
      <c r="I337" t="s">
        <v>22</v>
      </c>
      <c r="J337" t="s">
        <v>22</v>
      </c>
      <c r="K337" t="s">
        <v>23</v>
      </c>
      <c r="L337" t="s">
        <v>30</v>
      </c>
      <c r="M337" t="s">
        <v>30</v>
      </c>
      <c r="N337" t="s">
        <v>31</v>
      </c>
    </row>
    <row r="338" spans="1:14" x14ac:dyDescent="0.25">
      <c r="A338" t="s">
        <v>949</v>
      </c>
      <c r="B338" t="s">
        <v>950</v>
      </c>
      <c r="C338" t="s">
        <v>951</v>
      </c>
      <c r="D338" t="s">
        <v>17</v>
      </c>
      <c r="E338" t="s">
        <v>952</v>
      </c>
      <c r="F338" t="s">
        <v>19</v>
      </c>
      <c r="G338" t="s">
        <v>953</v>
      </c>
      <c r="H338" t="s">
        <v>954</v>
      </c>
      <c r="I338" t="s">
        <v>22</v>
      </c>
      <c r="J338" t="s">
        <v>22</v>
      </c>
      <c r="K338" t="s">
        <v>23</v>
      </c>
      <c r="L338" t="s">
        <v>24</v>
      </c>
      <c r="M338" t="s">
        <v>24</v>
      </c>
      <c r="N338" t="s">
        <v>31</v>
      </c>
    </row>
    <row r="339" spans="1:14" s="5" customFormat="1" x14ac:dyDescent="0.25">
      <c r="A339" s="5" t="s">
        <v>747</v>
      </c>
      <c r="B339" s="5" t="s">
        <v>748</v>
      </c>
      <c r="C339" s="5" t="s">
        <v>749</v>
      </c>
      <c r="D339" s="5" t="s">
        <v>17</v>
      </c>
      <c r="E339" s="5" t="s">
        <v>593</v>
      </c>
      <c r="F339" s="5" t="s">
        <v>19</v>
      </c>
      <c r="G339" s="5" t="s">
        <v>750</v>
      </c>
      <c r="H339" s="5" t="s">
        <v>25</v>
      </c>
      <c r="I339" s="5" t="s">
        <v>31</v>
      </c>
      <c r="J339" s="5" t="s">
        <v>31</v>
      </c>
      <c r="K339" s="5" t="s">
        <v>23</v>
      </c>
      <c r="L339" s="5" t="s">
        <v>30</v>
      </c>
      <c r="M339" s="5" t="s">
        <v>30</v>
      </c>
      <c r="N339" s="5" t="s">
        <v>31</v>
      </c>
    </row>
    <row r="340" spans="1:14" x14ac:dyDescent="0.25">
      <c r="A340" t="s">
        <v>747</v>
      </c>
      <c r="B340" t="s">
        <v>751</v>
      </c>
      <c r="C340" t="s">
        <v>752</v>
      </c>
      <c r="D340" t="s">
        <v>17</v>
      </c>
      <c r="E340" t="s">
        <v>593</v>
      </c>
      <c r="F340" t="s">
        <v>19</v>
      </c>
      <c r="G340" t="s">
        <v>17</v>
      </c>
      <c r="H340" t="s">
        <v>753</v>
      </c>
      <c r="I340" t="s">
        <v>22</v>
      </c>
      <c r="J340" t="s">
        <v>22</v>
      </c>
      <c r="K340" t="s">
        <v>23</v>
      </c>
      <c r="L340" t="s">
        <v>30</v>
      </c>
      <c r="M340" t="s">
        <v>30</v>
      </c>
      <c r="N340" t="s">
        <v>31</v>
      </c>
    </row>
    <row r="341" spans="1:14" x14ac:dyDescent="0.25">
      <c r="A341" t="s">
        <v>747</v>
      </c>
      <c r="B341" t="s">
        <v>754</v>
      </c>
      <c r="C341" t="s">
        <v>755</v>
      </c>
      <c r="D341" t="s">
        <v>17</v>
      </c>
      <c r="E341" t="s">
        <v>593</v>
      </c>
      <c r="F341" t="s">
        <v>19</v>
      </c>
      <c r="G341" t="s">
        <v>17</v>
      </c>
      <c r="H341" t="s">
        <v>756</v>
      </c>
      <c r="I341" t="s">
        <v>22</v>
      </c>
      <c r="J341" t="s">
        <v>22</v>
      </c>
      <c r="K341" t="s">
        <v>23</v>
      </c>
      <c r="L341" t="s">
        <v>30</v>
      </c>
      <c r="M341" t="s">
        <v>30</v>
      </c>
      <c r="N341" t="s">
        <v>31</v>
      </c>
    </row>
    <row r="342" spans="1:14" s="5" customFormat="1" x14ac:dyDescent="0.25">
      <c r="A342" s="5" t="s">
        <v>747</v>
      </c>
      <c r="B342" s="5" t="s">
        <v>757</v>
      </c>
      <c r="C342" s="5" t="s">
        <v>758</v>
      </c>
      <c r="D342" s="5" t="s">
        <v>17</v>
      </c>
      <c r="E342" s="5" t="s">
        <v>593</v>
      </c>
      <c r="F342" s="5" t="s">
        <v>19</v>
      </c>
      <c r="G342" s="5" t="s">
        <v>759</v>
      </c>
      <c r="H342" s="5" t="s">
        <v>25</v>
      </c>
      <c r="I342" s="5" t="s">
        <v>31</v>
      </c>
      <c r="J342" s="5" t="s">
        <v>31</v>
      </c>
      <c r="K342" s="5" t="s">
        <v>23</v>
      </c>
      <c r="L342" s="5" t="s">
        <v>30</v>
      </c>
      <c r="M342" s="5" t="s">
        <v>30</v>
      </c>
      <c r="N342" s="5" t="s">
        <v>31</v>
      </c>
    </row>
    <row r="343" spans="1:14" s="5" customFormat="1" x14ac:dyDescent="0.25">
      <c r="A343" s="5" t="s">
        <v>747</v>
      </c>
      <c r="B343" s="5" t="s">
        <v>760</v>
      </c>
      <c r="C343" s="5" t="s">
        <v>761</v>
      </c>
      <c r="D343" s="5" t="s">
        <v>17</v>
      </c>
      <c r="E343" s="5" t="s">
        <v>593</v>
      </c>
      <c r="F343" s="5" t="s">
        <v>19</v>
      </c>
      <c r="G343" s="5" t="s">
        <v>17</v>
      </c>
      <c r="H343" s="5" t="s">
        <v>25</v>
      </c>
      <c r="I343" s="5" t="s">
        <v>31</v>
      </c>
      <c r="J343" s="5" t="s">
        <v>31</v>
      </c>
      <c r="K343" s="5" t="s">
        <v>23</v>
      </c>
      <c r="L343" s="5" t="s">
        <v>30</v>
      </c>
      <c r="M343" s="5" t="s">
        <v>30</v>
      </c>
      <c r="N343" s="5" t="s">
        <v>31</v>
      </c>
    </row>
    <row r="344" spans="1:14" x14ac:dyDescent="0.25">
      <c r="A344" t="s">
        <v>747</v>
      </c>
      <c r="B344" t="s">
        <v>762</v>
      </c>
      <c r="C344" t="s">
        <v>763</v>
      </c>
      <c r="D344" t="s">
        <v>17</v>
      </c>
      <c r="E344" t="s">
        <v>593</v>
      </c>
      <c r="F344" t="s">
        <v>19</v>
      </c>
      <c r="G344" t="s">
        <v>17</v>
      </c>
      <c r="H344" t="s">
        <v>764</v>
      </c>
      <c r="I344" t="s">
        <v>22</v>
      </c>
      <c r="J344" t="s">
        <v>31</v>
      </c>
      <c r="K344" t="s">
        <v>23</v>
      </c>
      <c r="L344" t="s">
        <v>30</v>
      </c>
      <c r="M344" t="s">
        <v>30</v>
      </c>
      <c r="N344" t="s">
        <v>31</v>
      </c>
    </row>
    <row r="345" spans="1:14" x14ac:dyDescent="0.25">
      <c r="A345" t="s">
        <v>747</v>
      </c>
      <c r="B345" t="s">
        <v>765</v>
      </c>
      <c r="C345" t="s">
        <v>766</v>
      </c>
      <c r="D345" t="s">
        <v>17</v>
      </c>
      <c r="E345" t="s">
        <v>593</v>
      </c>
      <c r="F345" t="s">
        <v>19</v>
      </c>
      <c r="G345" t="s">
        <v>17</v>
      </c>
      <c r="H345" t="s">
        <v>767</v>
      </c>
      <c r="I345" t="s">
        <v>22</v>
      </c>
      <c r="J345" t="s">
        <v>22</v>
      </c>
      <c r="K345" t="s">
        <v>23</v>
      </c>
      <c r="L345" t="s">
        <v>30</v>
      </c>
      <c r="M345" t="s">
        <v>30</v>
      </c>
      <c r="N345" t="s">
        <v>31</v>
      </c>
    </row>
    <row r="346" spans="1:14" s="5" customFormat="1" x14ac:dyDescent="0.25">
      <c r="A346" s="5" t="s">
        <v>747</v>
      </c>
      <c r="B346" s="5" t="s">
        <v>768</v>
      </c>
      <c r="C346" s="5" t="s">
        <v>769</v>
      </c>
      <c r="D346" s="5" t="s">
        <v>17</v>
      </c>
      <c r="E346" s="5" t="s">
        <v>593</v>
      </c>
      <c r="F346" s="5" t="s">
        <v>19</v>
      </c>
      <c r="G346" s="5" t="s">
        <v>17</v>
      </c>
      <c r="H346" s="5" t="s">
        <v>25</v>
      </c>
      <c r="I346" s="5" t="s">
        <v>31</v>
      </c>
      <c r="J346" s="5" t="s">
        <v>31</v>
      </c>
      <c r="K346" s="5" t="s">
        <v>23</v>
      </c>
      <c r="L346" s="5" t="s">
        <v>30</v>
      </c>
      <c r="M346" s="5" t="s">
        <v>30</v>
      </c>
      <c r="N346" s="5" t="s">
        <v>31</v>
      </c>
    </row>
    <row r="347" spans="1:14" x14ac:dyDescent="0.25">
      <c r="A347" t="s">
        <v>747</v>
      </c>
      <c r="B347" t="s">
        <v>770</v>
      </c>
      <c r="C347" t="s">
        <v>771</v>
      </c>
      <c r="D347" t="s">
        <v>17</v>
      </c>
      <c r="E347" t="s">
        <v>593</v>
      </c>
      <c r="F347" t="s">
        <v>19</v>
      </c>
      <c r="G347" t="s">
        <v>17</v>
      </c>
      <c r="H347" t="s">
        <v>772</v>
      </c>
      <c r="I347" t="s">
        <v>22</v>
      </c>
      <c r="J347" t="s">
        <v>31</v>
      </c>
      <c r="K347" t="s">
        <v>23</v>
      </c>
      <c r="L347" t="s">
        <v>30</v>
      </c>
      <c r="M347" t="s">
        <v>30</v>
      </c>
      <c r="N347" t="s">
        <v>31</v>
      </c>
    </row>
    <row r="348" spans="1:14" x14ac:dyDescent="0.25">
      <c r="A348" t="s">
        <v>747</v>
      </c>
      <c r="B348" t="s">
        <v>773</v>
      </c>
      <c r="C348" t="s">
        <v>774</v>
      </c>
      <c r="D348" t="s">
        <v>17</v>
      </c>
      <c r="E348" t="s">
        <v>593</v>
      </c>
      <c r="F348" t="s">
        <v>19</v>
      </c>
      <c r="G348" t="s">
        <v>17</v>
      </c>
      <c r="H348" t="s">
        <v>775</v>
      </c>
      <c r="I348" t="s">
        <v>22</v>
      </c>
      <c r="J348" t="s">
        <v>31</v>
      </c>
      <c r="K348" t="s">
        <v>23</v>
      </c>
      <c r="L348" t="s">
        <v>30</v>
      </c>
      <c r="M348" t="s">
        <v>30</v>
      </c>
      <c r="N348" t="s">
        <v>31</v>
      </c>
    </row>
    <row r="349" spans="1:14" x14ac:dyDescent="0.25">
      <c r="A349" t="s">
        <v>747</v>
      </c>
      <c r="B349" t="s">
        <v>776</v>
      </c>
      <c r="C349" t="s">
        <v>777</v>
      </c>
      <c r="D349" t="s">
        <v>17</v>
      </c>
      <c r="E349" t="s">
        <v>593</v>
      </c>
      <c r="F349" t="s">
        <v>19</v>
      </c>
      <c r="G349" t="s">
        <v>17</v>
      </c>
      <c r="H349" t="s">
        <v>778</v>
      </c>
      <c r="I349" t="s">
        <v>22</v>
      </c>
      <c r="J349" t="s">
        <v>22</v>
      </c>
      <c r="K349" t="s">
        <v>23</v>
      </c>
      <c r="L349" t="s">
        <v>30</v>
      </c>
      <c r="M349" t="s">
        <v>30</v>
      </c>
      <c r="N349" t="s">
        <v>31</v>
      </c>
    </row>
    <row r="350" spans="1:14" s="5" customFormat="1" x14ac:dyDescent="0.25">
      <c r="A350" s="5" t="s">
        <v>747</v>
      </c>
      <c r="B350" s="5" t="s">
        <v>779</v>
      </c>
      <c r="C350" s="5" t="s">
        <v>780</v>
      </c>
      <c r="D350" s="5" t="s">
        <v>17</v>
      </c>
      <c r="E350" s="5" t="s">
        <v>593</v>
      </c>
      <c r="F350" s="5" t="s">
        <v>19</v>
      </c>
      <c r="G350" s="5" t="s">
        <v>781</v>
      </c>
      <c r="H350" s="5" t="s">
        <v>25</v>
      </c>
      <c r="I350" s="5" t="s">
        <v>31</v>
      </c>
      <c r="J350" s="5" t="s">
        <v>31</v>
      </c>
      <c r="K350" s="5" t="s">
        <v>23</v>
      </c>
      <c r="L350" s="5" t="s">
        <v>30</v>
      </c>
      <c r="M350" s="5" t="s">
        <v>30</v>
      </c>
      <c r="N350" s="5" t="s">
        <v>31</v>
      </c>
    </row>
    <row r="351" spans="1:14" s="5" customFormat="1" x14ac:dyDescent="0.25">
      <c r="A351" s="5" t="s">
        <v>747</v>
      </c>
      <c r="B351" s="5" t="s">
        <v>782</v>
      </c>
      <c r="C351" s="5" t="s">
        <v>783</v>
      </c>
      <c r="D351" s="5" t="s">
        <v>17</v>
      </c>
      <c r="E351" s="5" t="s">
        <v>593</v>
      </c>
      <c r="F351" s="5" t="s">
        <v>19</v>
      </c>
      <c r="G351" s="5" t="s">
        <v>17</v>
      </c>
      <c r="H351" s="5" t="s">
        <v>25</v>
      </c>
      <c r="I351" s="5" t="s">
        <v>31</v>
      </c>
      <c r="J351" s="5" t="s">
        <v>31</v>
      </c>
      <c r="K351" s="5" t="s">
        <v>23</v>
      </c>
      <c r="L351" s="5" t="s">
        <v>30</v>
      </c>
      <c r="M351" s="5" t="s">
        <v>30</v>
      </c>
      <c r="N351" s="5" t="s">
        <v>31</v>
      </c>
    </row>
    <row r="352" spans="1:14" s="5" customFormat="1" x14ac:dyDescent="0.25">
      <c r="A352" s="5" t="s">
        <v>747</v>
      </c>
      <c r="B352" s="5" t="s">
        <v>784</v>
      </c>
      <c r="C352" s="5" t="s">
        <v>785</v>
      </c>
      <c r="D352" s="5" t="s">
        <v>17</v>
      </c>
      <c r="E352" s="5" t="s">
        <v>593</v>
      </c>
      <c r="F352" s="5" t="s">
        <v>19</v>
      </c>
      <c r="G352" s="5" t="s">
        <v>17</v>
      </c>
      <c r="H352" s="5" t="s">
        <v>25</v>
      </c>
      <c r="I352" s="5" t="s">
        <v>31</v>
      </c>
      <c r="J352" s="5" t="s">
        <v>31</v>
      </c>
      <c r="K352" s="5" t="s">
        <v>23</v>
      </c>
      <c r="L352" s="5" t="s">
        <v>30</v>
      </c>
      <c r="M352" s="5" t="s">
        <v>30</v>
      </c>
      <c r="N352" s="5" t="s">
        <v>31</v>
      </c>
    </row>
    <row r="353" spans="1:14" s="5" customFormat="1" x14ac:dyDescent="0.25">
      <c r="A353" s="5" t="s">
        <v>747</v>
      </c>
      <c r="B353" s="5" t="s">
        <v>786</v>
      </c>
      <c r="C353" s="5" t="s">
        <v>787</v>
      </c>
      <c r="D353" s="5" t="s">
        <v>17</v>
      </c>
      <c r="E353" s="5" t="s">
        <v>593</v>
      </c>
      <c r="F353" s="5" t="s">
        <v>19</v>
      </c>
      <c r="G353" s="5" t="s">
        <v>788</v>
      </c>
      <c r="H353" s="5" t="s">
        <v>25</v>
      </c>
      <c r="I353" s="5" t="s">
        <v>31</v>
      </c>
      <c r="J353" s="5" t="s">
        <v>31</v>
      </c>
      <c r="K353" s="5" t="s">
        <v>23</v>
      </c>
      <c r="L353" s="5" t="s">
        <v>30</v>
      </c>
      <c r="M353" s="5" t="s">
        <v>30</v>
      </c>
      <c r="N353" s="5" t="s">
        <v>31</v>
      </c>
    </row>
    <row r="354" spans="1:14" s="5" customFormat="1" x14ac:dyDescent="0.25">
      <c r="A354" s="5" t="s">
        <v>747</v>
      </c>
      <c r="B354" s="5" t="s">
        <v>789</v>
      </c>
      <c r="C354" s="5" t="s">
        <v>790</v>
      </c>
      <c r="D354" s="5" t="s">
        <v>17</v>
      </c>
      <c r="E354" s="5" t="s">
        <v>593</v>
      </c>
      <c r="F354" s="5" t="s">
        <v>19</v>
      </c>
      <c r="G354" s="5" t="s">
        <v>791</v>
      </c>
      <c r="H354" s="5" t="s">
        <v>25</v>
      </c>
      <c r="I354" s="5" t="s">
        <v>31</v>
      </c>
      <c r="J354" s="5" t="s">
        <v>31</v>
      </c>
      <c r="K354" s="5" t="s">
        <v>23</v>
      </c>
      <c r="L354" s="5" t="s">
        <v>30</v>
      </c>
      <c r="M354" s="5" t="s">
        <v>30</v>
      </c>
      <c r="N354" s="5" t="s">
        <v>31</v>
      </c>
    </row>
    <row r="355" spans="1:14" x14ac:dyDescent="0.25">
      <c r="A355" t="s">
        <v>747</v>
      </c>
      <c r="B355" t="s">
        <v>792</v>
      </c>
      <c r="C355" t="s">
        <v>793</v>
      </c>
      <c r="D355" t="s">
        <v>17</v>
      </c>
      <c r="E355" t="s">
        <v>593</v>
      </c>
      <c r="F355" t="s">
        <v>19</v>
      </c>
      <c r="G355" t="s">
        <v>17</v>
      </c>
      <c r="H355" t="s">
        <v>794</v>
      </c>
      <c r="I355" t="s">
        <v>22</v>
      </c>
      <c r="J355" t="s">
        <v>22</v>
      </c>
      <c r="K355" t="s">
        <v>23</v>
      </c>
      <c r="L355" t="s">
        <v>30</v>
      </c>
      <c r="M355" t="s">
        <v>30</v>
      </c>
      <c r="N355" t="s">
        <v>31</v>
      </c>
    </row>
    <row r="356" spans="1:14" s="5" customFormat="1" x14ac:dyDescent="0.25">
      <c r="A356" s="5" t="s">
        <v>747</v>
      </c>
      <c r="B356" s="5" t="s">
        <v>795</v>
      </c>
      <c r="C356" s="5" t="s">
        <v>796</v>
      </c>
      <c r="D356" s="5" t="s">
        <v>17</v>
      </c>
      <c r="E356" s="5" t="s">
        <v>593</v>
      </c>
      <c r="F356" s="5" t="s">
        <v>19</v>
      </c>
      <c r="G356" s="5" t="s">
        <v>17</v>
      </c>
      <c r="H356" s="5" t="s">
        <v>25</v>
      </c>
      <c r="I356" s="5" t="s">
        <v>31</v>
      </c>
      <c r="J356" s="5" t="s">
        <v>31</v>
      </c>
      <c r="K356" s="5" t="s">
        <v>23</v>
      </c>
      <c r="L356" s="5" t="s">
        <v>30</v>
      </c>
      <c r="M356" s="5" t="s">
        <v>30</v>
      </c>
      <c r="N356" s="5" t="s">
        <v>31</v>
      </c>
    </row>
    <row r="357" spans="1:14" x14ac:dyDescent="0.25">
      <c r="A357" t="s">
        <v>747</v>
      </c>
      <c r="B357" t="s">
        <v>797</v>
      </c>
      <c r="C357" t="s">
        <v>798</v>
      </c>
      <c r="D357" t="s">
        <v>17</v>
      </c>
      <c r="E357" t="s">
        <v>593</v>
      </c>
      <c r="F357" t="s">
        <v>19</v>
      </c>
      <c r="G357" t="s">
        <v>17</v>
      </c>
      <c r="H357" t="s">
        <v>799</v>
      </c>
      <c r="I357" t="s">
        <v>22</v>
      </c>
      <c r="J357" t="s">
        <v>22</v>
      </c>
      <c r="K357" t="s">
        <v>23</v>
      </c>
      <c r="L357" t="s">
        <v>30</v>
      </c>
      <c r="M357" t="s">
        <v>30</v>
      </c>
      <c r="N357" t="s">
        <v>31</v>
      </c>
    </row>
    <row r="358" spans="1:14" s="5" customFormat="1" x14ac:dyDescent="0.25">
      <c r="A358" s="5" t="s">
        <v>747</v>
      </c>
      <c r="B358" s="5" t="s">
        <v>800</v>
      </c>
      <c r="C358" s="5" t="s">
        <v>801</v>
      </c>
      <c r="D358" s="5" t="s">
        <v>17</v>
      </c>
      <c r="E358" s="5" t="s">
        <v>593</v>
      </c>
      <c r="F358" s="5" t="s">
        <v>19</v>
      </c>
      <c r="G358" s="5" t="s">
        <v>17</v>
      </c>
      <c r="H358" s="5" t="s">
        <v>25</v>
      </c>
      <c r="I358" s="5" t="s">
        <v>31</v>
      </c>
      <c r="J358" s="5" t="s">
        <v>31</v>
      </c>
      <c r="K358" s="5" t="s">
        <v>23</v>
      </c>
      <c r="L358" s="5" t="s">
        <v>30</v>
      </c>
      <c r="M358" s="5" t="s">
        <v>30</v>
      </c>
      <c r="N358" s="5" t="s">
        <v>31</v>
      </c>
    </row>
    <row r="359" spans="1:14" x14ac:dyDescent="0.25">
      <c r="A359" t="s">
        <v>919</v>
      </c>
      <c r="B359" t="s">
        <v>920</v>
      </c>
      <c r="C359" t="s">
        <v>921</v>
      </c>
      <c r="D359" t="s">
        <v>17</v>
      </c>
      <c r="E359" t="s">
        <v>593</v>
      </c>
      <c r="F359" t="s">
        <v>19</v>
      </c>
      <c r="G359" t="s">
        <v>17</v>
      </c>
      <c r="H359" t="s">
        <v>922</v>
      </c>
      <c r="I359" t="s">
        <v>22</v>
      </c>
      <c r="J359" t="s">
        <v>22</v>
      </c>
      <c r="K359" t="s">
        <v>23</v>
      </c>
      <c r="L359" t="s">
        <v>30</v>
      </c>
      <c r="M359" t="s">
        <v>30</v>
      </c>
      <c r="N359" t="s">
        <v>31</v>
      </c>
    </row>
    <row r="360" spans="1:14" x14ac:dyDescent="0.25">
      <c r="A360" t="s">
        <v>919</v>
      </c>
      <c r="B360" t="s">
        <v>923</v>
      </c>
      <c r="C360" t="s">
        <v>924</v>
      </c>
      <c r="D360" t="s">
        <v>17</v>
      </c>
      <c r="E360" t="s">
        <v>593</v>
      </c>
      <c r="F360" t="s">
        <v>19</v>
      </c>
      <c r="G360" t="s">
        <v>925</v>
      </c>
      <c r="H360" t="s">
        <v>926</v>
      </c>
      <c r="I360" t="s">
        <v>22</v>
      </c>
      <c r="J360" t="s">
        <v>22</v>
      </c>
      <c r="K360" t="s">
        <v>23</v>
      </c>
      <c r="L360" t="s">
        <v>30</v>
      </c>
      <c r="M360" t="s">
        <v>30</v>
      </c>
      <c r="N360" t="s">
        <v>31</v>
      </c>
    </row>
    <row r="361" spans="1:14" x14ac:dyDescent="0.25">
      <c r="A361" t="s">
        <v>919</v>
      </c>
      <c r="B361" t="s">
        <v>927</v>
      </c>
      <c r="C361" t="s">
        <v>928</v>
      </c>
      <c r="D361" t="s">
        <v>17</v>
      </c>
      <c r="E361" t="s">
        <v>593</v>
      </c>
      <c r="F361" t="s">
        <v>19</v>
      </c>
      <c r="G361" t="s">
        <v>17</v>
      </c>
      <c r="H361" t="s">
        <v>929</v>
      </c>
      <c r="I361" t="s">
        <v>22</v>
      </c>
      <c r="J361" t="s">
        <v>22</v>
      </c>
      <c r="K361" t="s">
        <v>23</v>
      </c>
      <c r="L361" t="s">
        <v>30</v>
      </c>
      <c r="M361" t="s">
        <v>30</v>
      </c>
      <c r="N361" t="s">
        <v>31</v>
      </c>
    </row>
    <row r="362" spans="1:14" x14ac:dyDescent="0.25">
      <c r="A362" t="s">
        <v>919</v>
      </c>
      <c r="B362" t="s">
        <v>930</v>
      </c>
      <c r="C362" t="s">
        <v>931</v>
      </c>
      <c r="D362" t="s">
        <v>17</v>
      </c>
      <c r="E362" t="s">
        <v>593</v>
      </c>
      <c r="F362" t="s">
        <v>19</v>
      </c>
      <c r="G362" t="s">
        <v>932</v>
      </c>
    </row>
    <row r="363" spans="1:14" x14ac:dyDescent="0.25">
      <c r="A363" t="s">
        <v>919</v>
      </c>
      <c r="B363" t="s">
        <v>42</v>
      </c>
      <c r="C363" t="s">
        <v>933</v>
      </c>
      <c r="D363" t="s">
        <v>17</v>
      </c>
      <c r="E363" t="s">
        <v>593</v>
      </c>
      <c r="F363" t="s">
        <v>19</v>
      </c>
      <c r="G363" t="s">
        <v>17</v>
      </c>
      <c r="H363" t="s">
        <v>934</v>
      </c>
      <c r="I363" t="s">
        <v>22</v>
      </c>
      <c r="J363" t="s">
        <v>22</v>
      </c>
      <c r="K363" t="s">
        <v>23</v>
      </c>
      <c r="L363" t="s">
        <v>30</v>
      </c>
      <c r="M363" t="s">
        <v>30</v>
      </c>
      <c r="N363" t="s">
        <v>31</v>
      </c>
    </row>
    <row r="364" spans="1:14" x14ac:dyDescent="0.25">
      <c r="A364" t="s">
        <v>919</v>
      </c>
      <c r="B364" t="s">
        <v>935</v>
      </c>
      <c r="C364" t="s">
        <v>936</v>
      </c>
      <c r="D364" t="s">
        <v>17</v>
      </c>
      <c r="E364" t="s">
        <v>593</v>
      </c>
      <c r="F364" t="s">
        <v>19</v>
      </c>
      <c r="G364" t="s">
        <v>17</v>
      </c>
      <c r="H364" t="s">
        <v>937</v>
      </c>
      <c r="I364" t="s">
        <v>22</v>
      </c>
      <c r="J364" t="s">
        <v>22</v>
      </c>
      <c r="K364" t="s">
        <v>23</v>
      </c>
      <c r="L364" t="s">
        <v>30</v>
      </c>
      <c r="M364" t="s">
        <v>30</v>
      </c>
      <c r="N364" t="s">
        <v>31</v>
      </c>
    </row>
    <row r="365" spans="1:14" s="5" customFormat="1" x14ac:dyDescent="0.25">
      <c r="A365" s="5" t="s">
        <v>919</v>
      </c>
      <c r="B365" s="5" t="s">
        <v>938</v>
      </c>
      <c r="C365" s="5" t="s">
        <v>939</v>
      </c>
      <c r="D365" s="5" t="s">
        <v>17</v>
      </c>
      <c r="E365" s="5" t="s">
        <v>593</v>
      </c>
      <c r="F365" s="5" t="s">
        <v>19</v>
      </c>
      <c r="G365" s="5" t="s">
        <v>17</v>
      </c>
      <c r="H365" s="5" t="s">
        <v>25</v>
      </c>
      <c r="I365" s="5" t="s">
        <v>31</v>
      </c>
      <c r="J365" s="5" t="s">
        <v>31</v>
      </c>
      <c r="K365" s="5" t="s">
        <v>23</v>
      </c>
      <c r="L365" s="5" t="s">
        <v>30</v>
      </c>
      <c r="M365" s="5" t="s">
        <v>30</v>
      </c>
      <c r="N365" s="5" t="s">
        <v>31</v>
      </c>
    </row>
    <row r="366" spans="1:14" x14ac:dyDescent="0.25">
      <c r="A366" t="s">
        <v>919</v>
      </c>
      <c r="B366" t="s">
        <v>940</v>
      </c>
      <c r="C366" t="s">
        <v>941</v>
      </c>
      <c r="D366" t="s">
        <v>17</v>
      </c>
      <c r="E366" t="s">
        <v>593</v>
      </c>
      <c r="F366" t="s">
        <v>19</v>
      </c>
      <c r="G366" t="s">
        <v>17</v>
      </c>
      <c r="H366" t="s">
        <v>942</v>
      </c>
      <c r="I366" t="s">
        <v>22</v>
      </c>
      <c r="J366" t="s">
        <v>22</v>
      </c>
      <c r="K366" t="s">
        <v>23</v>
      </c>
      <c r="L366" t="s">
        <v>30</v>
      </c>
      <c r="M366" t="s">
        <v>30</v>
      </c>
      <c r="N366" t="s">
        <v>31</v>
      </c>
    </row>
    <row r="367" spans="1:14" x14ac:dyDescent="0.25">
      <c r="A367" t="s">
        <v>919</v>
      </c>
      <c r="B367" t="s">
        <v>943</v>
      </c>
      <c r="C367" t="s">
        <v>944</v>
      </c>
      <c r="D367" t="s">
        <v>17</v>
      </c>
      <c r="E367" t="s">
        <v>593</v>
      </c>
      <c r="F367" t="s">
        <v>19</v>
      </c>
      <c r="G367" t="s">
        <v>17</v>
      </c>
      <c r="H367" t="s">
        <v>945</v>
      </c>
      <c r="I367" t="s">
        <v>22</v>
      </c>
      <c r="J367" t="s">
        <v>31</v>
      </c>
      <c r="K367" t="s">
        <v>23</v>
      </c>
      <c r="L367" t="s">
        <v>30</v>
      </c>
      <c r="M367" t="s">
        <v>30</v>
      </c>
      <c r="N367" t="s">
        <v>31</v>
      </c>
    </row>
    <row r="368" spans="1:14" x14ac:dyDescent="0.25">
      <c r="A368" t="s">
        <v>919</v>
      </c>
      <c r="B368" t="s">
        <v>946</v>
      </c>
      <c r="C368" t="s">
        <v>947</v>
      </c>
      <c r="D368" t="s">
        <v>17</v>
      </c>
      <c r="E368" t="s">
        <v>593</v>
      </c>
      <c r="F368" t="s">
        <v>19</v>
      </c>
      <c r="G368" t="s">
        <v>17</v>
      </c>
      <c r="H368" t="s">
        <v>948</v>
      </c>
      <c r="I368" t="s">
        <v>22</v>
      </c>
      <c r="J368" t="s">
        <v>22</v>
      </c>
      <c r="K368" t="s">
        <v>23</v>
      </c>
      <c r="L368" t="s">
        <v>30</v>
      </c>
      <c r="M368" t="s">
        <v>30</v>
      </c>
      <c r="N368" t="s">
        <v>31</v>
      </c>
    </row>
    <row r="369" spans="1:14" x14ac:dyDescent="0.25">
      <c r="A369" t="s">
        <v>542</v>
      </c>
      <c r="B369" t="s">
        <v>543</v>
      </c>
      <c r="C369" t="s">
        <v>544</v>
      </c>
      <c r="D369" t="s">
        <v>17</v>
      </c>
      <c r="E369" t="s">
        <v>54</v>
      </c>
      <c r="F369" t="s">
        <v>19</v>
      </c>
      <c r="G369" t="s">
        <v>17</v>
      </c>
      <c r="H369" t="s">
        <v>545</v>
      </c>
      <c r="I369" t="s">
        <v>22</v>
      </c>
      <c r="J369" t="s">
        <v>22</v>
      </c>
      <c r="K369" t="s">
        <v>23</v>
      </c>
      <c r="L369" t="s">
        <v>30</v>
      </c>
      <c r="M369" t="s">
        <v>30</v>
      </c>
      <c r="N369" t="s">
        <v>31</v>
      </c>
    </row>
    <row r="370" spans="1:14" s="5" customFormat="1" x14ac:dyDescent="0.25">
      <c r="A370" s="5" t="s">
        <v>542</v>
      </c>
      <c r="B370" s="5" t="s">
        <v>546</v>
      </c>
      <c r="C370" s="5" t="s">
        <v>547</v>
      </c>
      <c r="D370" s="5" t="s">
        <v>17</v>
      </c>
      <c r="E370" s="5" t="s">
        <v>54</v>
      </c>
      <c r="F370" s="5" t="s">
        <v>19</v>
      </c>
      <c r="G370" s="5" t="s">
        <v>17</v>
      </c>
      <c r="H370" s="5" t="s">
        <v>25</v>
      </c>
      <c r="I370" s="5" t="s">
        <v>31</v>
      </c>
      <c r="J370" s="5" t="s">
        <v>31</v>
      </c>
      <c r="K370" s="5" t="s">
        <v>23</v>
      </c>
      <c r="L370" s="5" t="s">
        <v>30</v>
      </c>
      <c r="M370" s="5" t="s">
        <v>30</v>
      </c>
      <c r="N370" s="5" t="s">
        <v>31</v>
      </c>
    </row>
    <row r="371" spans="1:14" x14ac:dyDescent="0.25">
      <c r="A371" t="s">
        <v>542</v>
      </c>
      <c r="B371" t="s">
        <v>548</v>
      </c>
      <c r="C371" t="s">
        <v>549</v>
      </c>
      <c r="D371" t="s">
        <v>17</v>
      </c>
      <c r="E371" t="s">
        <v>54</v>
      </c>
      <c r="F371" t="s">
        <v>19</v>
      </c>
      <c r="G371" t="s">
        <v>17</v>
      </c>
      <c r="H371" t="s">
        <v>550</v>
      </c>
      <c r="I371" t="s">
        <v>22</v>
      </c>
      <c r="J371" t="s">
        <v>22</v>
      </c>
      <c r="K371" t="s">
        <v>23</v>
      </c>
      <c r="L371" t="s">
        <v>30</v>
      </c>
      <c r="M371" t="s">
        <v>30</v>
      </c>
      <c r="N371" t="s">
        <v>31</v>
      </c>
    </row>
    <row r="372" spans="1:14" x14ac:dyDescent="0.25">
      <c r="A372" t="s">
        <v>542</v>
      </c>
      <c r="B372" t="s">
        <v>551</v>
      </c>
      <c r="C372" t="s">
        <v>552</v>
      </c>
      <c r="D372" t="s">
        <v>17</v>
      </c>
      <c r="E372" t="s">
        <v>54</v>
      </c>
      <c r="F372" t="s">
        <v>19</v>
      </c>
      <c r="G372" t="s">
        <v>553</v>
      </c>
      <c r="H372" t="s">
        <v>554</v>
      </c>
      <c r="I372" t="s">
        <v>22</v>
      </c>
      <c r="J372" t="s">
        <v>31</v>
      </c>
      <c r="K372" t="s">
        <v>23</v>
      </c>
      <c r="L372" t="s">
        <v>30</v>
      </c>
      <c r="M372" t="s">
        <v>30</v>
      </c>
      <c r="N372" t="s">
        <v>31</v>
      </c>
    </row>
    <row r="373" spans="1:14" x14ac:dyDescent="0.25">
      <c r="A373" t="s">
        <v>542</v>
      </c>
      <c r="B373" t="s">
        <v>555</v>
      </c>
      <c r="C373" t="s">
        <v>556</v>
      </c>
      <c r="D373" t="s">
        <v>17</v>
      </c>
      <c r="E373" t="s">
        <v>54</v>
      </c>
      <c r="F373" t="s">
        <v>19</v>
      </c>
      <c r="G373" t="s">
        <v>17</v>
      </c>
      <c r="H373" t="s">
        <v>557</v>
      </c>
      <c r="I373" t="s">
        <v>22</v>
      </c>
      <c r="J373" t="s">
        <v>22</v>
      </c>
      <c r="K373" t="s">
        <v>23</v>
      </c>
      <c r="L373" t="s">
        <v>30</v>
      </c>
      <c r="M373" t="s">
        <v>30</v>
      </c>
      <c r="N373" t="s">
        <v>31</v>
      </c>
    </row>
    <row r="374" spans="1:14" x14ac:dyDescent="0.25">
      <c r="A374" t="s">
        <v>542</v>
      </c>
      <c r="B374" t="s">
        <v>558</v>
      </c>
      <c r="C374" t="s">
        <v>559</v>
      </c>
      <c r="D374" t="s">
        <v>17</v>
      </c>
      <c r="E374" t="s">
        <v>54</v>
      </c>
      <c r="F374" t="s">
        <v>19</v>
      </c>
      <c r="G374" t="s">
        <v>17</v>
      </c>
      <c r="H374" t="s">
        <v>560</v>
      </c>
      <c r="I374" t="s">
        <v>22</v>
      </c>
      <c r="J374" t="s">
        <v>22</v>
      </c>
      <c r="K374" t="s">
        <v>23</v>
      </c>
      <c r="L374" t="s">
        <v>30</v>
      </c>
      <c r="M374" t="s">
        <v>30</v>
      </c>
      <c r="N374" t="s">
        <v>31</v>
      </c>
    </row>
    <row r="375" spans="1:14" x14ac:dyDescent="0.25">
      <c r="A375" t="s">
        <v>542</v>
      </c>
      <c r="B375" t="s">
        <v>106</v>
      </c>
      <c r="C375" t="s">
        <v>561</v>
      </c>
      <c r="D375" t="s">
        <v>17</v>
      </c>
      <c r="E375" t="s">
        <v>54</v>
      </c>
      <c r="F375" t="s">
        <v>19</v>
      </c>
      <c r="G375" t="s">
        <v>17</v>
      </c>
      <c r="H375" t="s">
        <v>562</v>
      </c>
      <c r="I375" t="s">
        <v>22</v>
      </c>
      <c r="J375" t="s">
        <v>22</v>
      </c>
      <c r="K375" t="s">
        <v>23</v>
      </c>
      <c r="L375" t="s">
        <v>30</v>
      </c>
      <c r="M375" t="s">
        <v>30</v>
      </c>
      <c r="N375" t="s">
        <v>31</v>
      </c>
    </row>
    <row r="376" spans="1:14" x14ac:dyDescent="0.25">
      <c r="A376" t="s">
        <v>542</v>
      </c>
      <c r="B376" t="s">
        <v>563</v>
      </c>
      <c r="C376" t="s">
        <v>564</v>
      </c>
      <c r="D376" t="s">
        <v>17</v>
      </c>
      <c r="E376" t="s">
        <v>54</v>
      </c>
      <c r="F376" t="s">
        <v>19</v>
      </c>
      <c r="G376" t="s">
        <v>17</v>
      </c>
      <c r="H376" t="s">
        <v>565</v>
      </c>
      <c r="I376" t="s">
        <v>22</v>
      </c>
      <c r="J376" t="s">
        <v>31</v>
      </c>
      <c r="K376" t="s">
        <v>23</v>
      </c>
      <c r="L376" t="s">
        <v>30</v>
      </c>
      <c r="M376" t="s">
        <v>30</v>
      </c>
      <c r="N376" t="s">
        <v>31</v>
      </c>
    </row>
    <row r="377" spans="1:14" x14ac:dyDescent="0.25">
      <c r="A377" t="s">
        <v>542</v>
      </c>
      <c r="B377" t="s">
        <v>566</v>
      </c>
      <c r="C377" t="s">
        <v>567</v>
      </c>
      <c r="D377" t="s">
        <v>17</v>
      </c>
      <c r="E377" t="s">
        <v>54</v>
      </c>
      <c r="F377" t="s">
        <v>19</v>
      </c>
      <c r="G377" t="s">
        <v>17</v>
      </c>
      <c r="H377" t="s">
        <v>568</v>
      </c>
      <c r="I377" t="s">
        <v>22</v>
      </c>
      <c r="J377" t="s">
        <v>22</v>
      </c>
      <c r="K377" t="s">
        <v>23</v>
      </c>
      <c r="L377" t="s">
        <v>30</v>
      </c>
      <c r="M377" t="s">
        <v>30</v>
      </c>
      <c r="N377" t="s">
        <v>31</v>
      </c>
    </row>
    <row r="378" spans="1:14" s="5" customFormat="1" x14ac:dyDescent="0.25">
      <c r="A378" s="5" t="s">
        <v>542</v>
      </c>
      <c r="B378" s="5" t="s">
        <v>569</v>
      </c>
      <c r="C378" s="5" t="s">
        <v>570</v>
      </c>
      <c r="D378" s="5" t="s">
        <v>17</v>
      </c>
      <c r="E378" s="5" t="s">
        <v>54</v>
      </c>
      <c r="F378" s="5" t="s">
        <v>19</v>
      </c>
      <c r="G378" s="5" t="s">
        <v>17</v>
      </c>
      <c r="H378" s="5" t="s">
        <v>25</v>
      </c>
      <c r="I378" s="5" t="s">
        <v>31</v>
      </c>
      <c r="J378" s="5" t="s">
        <v>31</v>
      </c>
      <c r="K378" s="5" t="s">
        <v>23</v>
      </c>
      <c r="L378" s="5" t="s">
        <v>30</v>
      </c>
      <c r="M378" s="5" t="s">
        <v>30</v>
      </c>
      <c r="N378" s="5" t="s">
        <v>31</v>
      </c>
    </row>
    <row r="379" spans="1:14" x14ac:dyDescent="0.25">
      <c r="A379" t="s">
        <v>542</v>
      </c>
      <c r="B379" t="s">
        <v>571</v>
      </c>
      <c r="C379" t="s">
        <v>572</v>
      </c>
      <c r="D379" t="s">
        <v>17</v>
      </c>
      <c r="E379" t="s">
        <v>54</v>
      </c>
      <c r="F379" t="s">
        <v>19</v>
      </c>
      <c r="G379" t="s">
        <v>17</v>
      </c>
      <c r="H379" t="s">
        <v>573</v>
      </c>
      <c r="I379" t="s">
        <v>22</v>
      </c>
      <c r="J379" t="s">
        <v>31</v>
      </c>
      <c r="K379" t="s">
        <v>23</v>
      </c>
      <c r="L379" t="s">
        <v>30</v>
      </c>
      <c r="M379" t="s">
        <v>30</v>
      </c>
      <c r="N379" t="s">
        <v>31</v>
      </c>
    </row>
    <row r="380" spans="1:14" x14ac:dyDescent="0.25">
      <c r="A380" t="s">
        <v>542</v>
      </c>
      <c r="B380" t="s">
        <v>574</v>
      </c>
      <c r="C380" t="s">
        <v>575</v>
      </c>
      <c r="D380" t="s">
        <v>17</v>
      </c>
      <c r="E380" t="s">
        <v>54</v>
      </c>
      <c r="F380" t="s">
        <v>19</v>
      </c>
      <c r="G380" t="s">
        <v>17</v>
      </c>
      <c r="H380" t="s">
        <v>576</v>
      </c>
      <c r="I380" t="s">
        <v>22</v>
      </c>
      <c r="J380" t="s">
        <v>22</v>
      </c>
      <c r="K380" t="s">
        <v>23</v>
      </c>
      <c r="L380" t="s">
        <v>30</v>
      </c>
      <c r="M380" t="s">
        <v>30</v>
      </c>
      <c r="N380" t="s">
        <v>31</v>
      </c>
    </row>
    <row r="381" spans="1:14" x14ac:dyDescent="0.25">
      <c r="A381" t="s">
        <v>542</v>
      </c>
      <c r="B381" t="s">
        <v>577</v>
      </c>
      <c r="C381" t="s">
        <v>578</v>
      </c>
      <c r="D381" t="s">
        <v>17</v>
      </c>
      <c r="E381" t="s">
        <v>54</v>
      </c>
      <c r="F381" t="s">
        <v>19</v>
      </c>
      <c r="G381" t="s">
        <v>17</v>
      </c>
      <c r="H381" t="s">
        <v>579</v>
      </c>
      <c r="I381" t="s">
        <v>22</v>
      </c>
      <c r="J381" t="s">
        <v>22</v>
      </c>
      <c r="K381" t="s">
        <v>23</v>
      </c>
      <c r="L381" t="s">
        <v>30</v>
      </c>
      <c r="M381" t="s">
        <v>30</v>
      </c>
      <c r="N381" t="s">
        <v>31</v>
      </c>
    </row>
    <row r="382" spans="1:14" x14ac:dyDescent="0.25">
      <c r="A382" t="s">
        <v>542</v>
      </c>
      <c r="B382" t="s">
        <v>524</v>
      </c>
      <c r="C382" t="s">
        <v>580</v>
      </c>
      <c r="D382" t="s">
        <v>17</v>
      </c>
      <c r="E382" t="s">
        <v>54</v>
      </c>
      <c r="F382" t="s">
        <v>19</v>
      </c>
      <c r="G382" t="s">
        <v>17</v>
      </c>
      <c r="H382" t="s">
        <v>581</v>
      </c>
      <c r="I382" t="s">
        <v>22</v>
      </c>
      <c r="J382" t="s">
        <v>22</v>
      </c>
      <c r="K382" t="s">
        <v>23</v>
      </c>
      <c r="L382" t="s">
        <v>30</v>
      </c>
      <c r="M382" t="s">
        <v>30</v>
      </c>
      <c r="N382" t="s">
        <v>31</v>
      </c>
    </row>
    <row r="383" spans="1:14" s="5" customFormat="1" x14ac:dyDescent="0.25">
      <c r="A383" s="5" t="s">
        <v>654</v>
      </c>
      <c r="B383" s="5" t="s">
        <v>802</v>
      </c>
      <c r="C383" s="5" t="s">
        <v>803</v>
      </c>
      <c r="D383" s="5" t="s">
        <v>17</v>
      </c>
      <c r="E383" s="5" t="s">
        <v>593</v>
      </c>
      <c r="F383" s="5" t="s">
        <v>19</v>
      </c>
      <c r="G383" s="5" t="s">
        <v>17</v>
      </c>
      <c r="H383" s="5" t="s">
        <v>25</v>
      </c>
      <c r="I383" s="5" t="s">
        <v>31</v>
      </c>
      <c r="J383" s="5" t="s">
        <v>31</v>
      </c>
      <c r="K383" s="5" t="s">
        <v>23</v>
      </c>
      <c r="L383" s="5" t="s">
        <v>30</v>
      </c>
      <c r="M383" s="5" t="s">
        <v>30</v>
      </c>
      <c r="N383" s="5" t="s">
        <v>31</v>
      </c>
    </row>
    <row r="384" spans="1:14" x14ac:dyDescent="0.25">
      <c r="A384" t="s">
        <v>654</v>
      </c>
      <c r="B384" t="s">
        <v>804</v>
      </c>
      <c r="C384" t="s">
        <v>805</v>
      </c>
      <c r="D384" t="s">
        <v>17</v>
      </c>
      <c r="E384" t="s">
        <v>593</v>
      </c>
      <c r="F384" t="s">
        <v>19</v>
      </c>
      <c r="G384" t="s">
        <v>17</v>
      </c>
      <c r="H384" t="s">
        <v>806</v>
      </c>
      <c r="I384" t="s">
        <v>22</v>
      </c>
      <c r="J384" t="s">
        <v>31</v>
      </c>
      <c r="K384" t="s">
        <v>23</v>
      </c>
      <c r="L384" t="s">
        <v>30</v>
      </c>
      <c r="M384" t="s">
        <v>30</v>
      </c>
      <c r="N384" t="s">
        <v>31</v>
      </c>
    </row>
    <row r="385" spans="1:16" s="5" customFormat="1" x14ac:dyDescent="0.25">
      <c r="A385" s="5" t="s">
        <v>654</v>
      </c>
      <c r="B385" s="5" t="s">
        <v>807</v>
      </c>
      <c r="C385" s="5" t="s">
        <v>808</v>
      </c>
      <c r="D385" s="5" t="s">
        <v>17</v>
      </c>
      <c r="E385" s="5" t="s">
        <v>593</v>
      </c>
      <c r="F385" s="5" t="s">
        <v>19</v>
      </c>
      <c r="G385" s="5" t="s">
        <v>17</v>
      </c>
      <c r="H385" s="5" t="s">
        <v>25</v>
      </c>
      <c r="I385" s="5" t="s">
        <v>31</v>
      </c>
      <c r="J385" s="5" t="s">
        <v>31</v>
      </c>
      <c r="K385" s="5" t="s">
        <v>23</v>
      </c>
      <c r="L385" s="5" t="s">
        <v>30</v>
      </c>
      <c r="M385" s="5" t="s">
        <v>30</v>
      </c>
      <c r="N385" s="5" t="s">
        <v>31</v>
      </c>
    </row>
    <row r="386" spans="1:16" s="5" customFormat="1" x14ac:dyDescent="0.25">
      <c r="A386" s="5" t="s">
        <v>654</v>
      </c>
      <c r="B386" s="5" t="s">
        <v>809</v>
      </c>
      <c r="C386" s="5" t="s">
        <v>810</v>
      </c>
      <c r="D386" s="5" t="s">
        <v>17</v>
      </c>
      <c r="E386" s="5" t="s">
        <v>593</v>
      </c>
      <c r="F386" s="5" t="s">
        <v>19</v>
      </c>
      <c r="G386" s="5" t="s">
        <v>17</v>
      </c>
      <c r="H386" s="5" t="s">
        <v>25</v>
      </c>
      <c r="I386" s="5" t="s">
        <v>31</v>
      </c>
      <c r="J386" s="5" t="s">
        <v>31</v>
      </c>
      <c r="K386" s="5" t="s">
        <v>23</v>
      </c>
      <c r="L386" s="5" t="s">
        <v>30</v>
      </c>
      <c r="M386" s="5" t="s">
        <v>30</v>
      </c>
      <c r="N386" s="5" t="s">
        <v>31</v>
      </c>
    </row>
    <row r="387" spans="1:16" x14ac:dyDescent="0.25">
      <c r="A387" t="s">
        <v>654</v>
      </c>
      <c r="B387" t="s">
        <v>811</v>
      </c>
      <c r="C387" t="s">
        <v>812</v>
      </c>
      <c r="D387" t="s">
        <v>17</v>
      </c>
      <c r="E387" t="s">
        <v>593</v>
      </c>
      <c r="F387" t="s">
        <v>19</v>
      </c>
      <c r="G387" t="s">
        <v>17</v>
      </c>
      <c r="H387" t="s">
        <v>813</v>
      </c>
      <c r="I387" t="s">
        <v>22</v>
      </c>
      <c r="J387" t="s">
        <v>22</v>
      </c>
      <c r="K387" t="s">
        <v>23</v>
      </c>
      <c r="L387" t="s">
        <v>30</v>
      </c>
      <c r="M387" t="s">
        <v>30</v>
      </c>
      <c r="N387" t="s">
        <v>31</v>
      </c>
    </row>
    <row r="388" spans="1:16" s="5" customFormat="1" x14ac:dyDescent="0.25">
      <c r="A388" s="5" t="s">
        <v>654</v>
      </c>
      <c r="B388" s="5" t="s">
        <v>814</v>
      </c>
      <c r="C388" s="5" t="s">
        <v>815</v>
      </c>
      <c r="D388" s="5" t="s">
        <v>17</v>
      </c>
      <c r="E388" s="5" t="s">
        <v>593</v>
      </c>
      <c r="F388" s="5" t="s">
        <v>19</v>
      </c>
      <c r="G388" s="5" t="s">
        <v>17</v>
      </c>
      <c r="H388" s="5" t="s">
        <v>25</v>
      </c>
      <c r="I388" s="5" t="s">
        <v>31</v>
      </c>
      <c r="J388" s="5" t="s">
        <v>31</v>
      </c>
      <c r="K388" s="5" t="s">
        <v>23</v>
      </c>
      <c r="L388" s="5" t="s">
        <v>30</v>
      </c>
      <c r="M388" s="5" t="s">
        <v>30</v>
      </c>
      <c r="N388" s="5" t="s">
        <v>31</v>
      </c>
    </row>
    <row r="389" spans="1:16" x14ac:dyDescent="0.25">
      <c r="A389" s="1" t="s">
        <v>654</v>
      </c>
      <c r="B389" s="1" t="s">
        <v>658</v>
      </c>
      <c r="C389" s="1" t="s">
        <v>659</v>
      </c>
      <c r="D389" s="1" t="s">
        <v>17</v>
      </c>
      <c r="E389" s="1" t="s">
        <v>593</v>
      </c>
      <c r="F389" s="1" t="s">
        <v>19</v>
      </c>
      <c r="G389" s="1" t="s">
        <v>17</v>
      </c>
      <c r="H389" s="1"/>
      <c r="I389" s="1" t="s">
        <v>31</v>
      </c>
      <c r="J389" s="1" t="s">
        <v>31</v>
      </c>
      <c r="K389" s="1" t="s">
        <v>23</v>
      </c>
      <c r="L389" s="1" t="s">
        <v>30</v>
      </c>
      <c r="M389" s="1" t="s">
        <v>30</v>
      </c>
      <c r="N389" s="1" t="s">
        <v>31</v>
      </c>
      <c r="O389" s="1" t="s">
        <v>660</v>
      </c>
      <c r="P389" s="1" t="s">
        <v>661</v>
      </c>
    </row>
    <row r="390" spans="1:16" s="5" customFormat="1" x14ac:dyDescent="0.25">
      <c r="A390" s="5" t="s">
        <v>654</v>
      </c>
      <c r="B390" s="5" t="s">
        <v>818</v>
      </c>
      <c r="C390" s="5" t="s">
        <v>819</v>
      </c>
      <c r="D390" s="5" t="s">
        <v>17</v>
      </c>
      <c r="E390" s="5" t="s">
        <v>593</v>
      </c>
      <c r="F390" s="5" t="s">
        <v>19</v>
      </c>
      <c r="G390" s="5" t="s">
        <v>17</v>
      </c>
      <c r="H390" s="5" t="s">
        <v>25</v>
      </c>
      <c r="I390" s="5" t="s">
        <v>31</v>
      </c>
      <c r="J390" s="5" t="s">
        <v>31</v>
      </c>
      <c r="K390" s="5" t="s">
        <v>23</v>
      </c>
      <c r="L390" s="5" t="s">
        <v>30</v>
      </c>
      <c r="M390" s="5" t="s">
        <v>30</v>
      </c>
      <c r="N390" s="5" t="s">
        <v>31</v>
      </c>
    </row>
    <row r="391" spans="1:16" s="5" customFormat="1" x14ac:dyDescent="0.25">
      <c r="A391" s="5" t="s">
        <v>654</v>
      </c>
      <c r="B391" s="5" t="s">
        <v>820</v>
      </c>
      <c r="C391" s="5" t="s">
        <v>821</v>
      </c>
      <c r="D391" s="5" t="s">
        <v>17</v>
      </c>
      <c r="E391" s="5" t="s">
        <v>593</v>
      </c>
      <c r="F391" s="5" t="s">
        <v>19</v>
      </c>
      <c r="G391" s="5" t="s">
        <v>17</v>
      </c>
      <c r="H391" s="5" t="s">
        <v>25</v>
      </c>
      <c r="I391" s="5" t="s">
        <v>31</v>
      </c>
      <c r="J391" s="5" t="s">
        <v>31</v>
      </c>
      <c r="K391" s="5" t="s">
        <v>23</v>
      </c>
      <c r="L391" s="5" t="s">
        <v>30</v>
      </c>
      <c r="M391" s="5" t="s">
        <v>30</v>
      </c>
      <c r="N391" s="5" t="s">
        <v>31</v>
      </c>
    </row>
    <row r="392" spans="1:16" s="5" customFormat="1" x14ac:dyDescent="0.25">
      <c r="A392" s="5" t="s">
        <v>654</v>
      </c>
      <c r="B392" s="5" t="s">
        <v>822</v>
      </c>
      <c r="C392" s="5" t="s">
        <v>823</v>
      </c>
      <c r="D392" s="5" t="s">
        <v>17</v>
      </c>
      <c r="E392" s="5" t="s">
        <v>593</v>
      </c>
      <c r="F392" s="5" t="s">
        <v>19</v>
      </c>
      <c r="G392" s="5" t="s">
        <v>17</v>
      </c>
      <c r="H392" s="5" t="s">
        <v>25</v>
      </c>
      <c r="I392" s="5" t="s">
        <v>31</v>
      </c>
      <c r="J392" s="5" t="s">
        <v>31</v>
      </c>
      <c r="K392" s="5" t="s">
        <v>23</v>
      </c>
      <c r="L392" s="5" t="s">
        <v>30</v>
      </c>
      <c r="M392" s="5" t="s">
        <v>30</v>
      </c>
      <c r="N392" s="5" t="s">
        <v>31</v>
      </c>
    </row>
    <row r="393" spans="1:16" s="5" customFormat="1" x14ac:dyDescent="0.25">
      <c r="A393" s="5" t="s">
        <v>654</v>
      </c>
      <c r="B393" s="5" t="s">
        <v>824</v>
      </c>
      <c r="C393" s="5" t="s">
        <v>825</v>
      </c>
      <c r="D393" s="5" t="s">
        <v>17</v>
      </c>
      <c r="E393" s="5" t="s">
        <v>593</v>
      </c>
      <c r="F393" s="5" t="s">
        <v>19</v>
      </c>
      <c r="G393" s="5" t="s">
        <v>17</v>
      </c>
      <c r="H393" s="5" t="s">
        <v>25</v>
      </c>
      <c r="I393" s="5" t="s">
        <v>31</v>
      </c>
      <c r="J393" s="5" t="s">
        <v>31</v>
      </c>
      <c r="K393" s="5" t="s">
        <v>23</v>
      </c>
      <c r="L393" s="5" t="s">
        <v>30</v>
      </c>
      <c r="M393" s="5" t="s">
        <v>30</v>
      </c>
      <c r="N393" s="5" t="s">
        <v>31</v>
      </c>
    </row>
    <row r="394" spans="1:16" s="5" customFormat="1" x14ac:dyDescent="0.25">
      <c r="A394" s="5" t="s">
        <v>654</v>
      </c>
      <c r="B394" s="5" t="s">
        <v>826</v>
      </c>
      <c r="C394" s="5" t="s">
        <v>827</v>
      </c>
      <c r="D394" s="5" t="s">
        <v>17</v>
      </c>
      <c r="E394" s="5" t="s">
        <v>593</v>
      </c>
      <c r="F394" s="5" t="s">
        <v>19</v>
      </c>
      <c r="G394" s="5" t="s">
        <v>17</v>
      </c>
      <c r="H394" s="5" t="s">
        <v>25</v>
      </c>
      <c r="I394" s="5" t="s">
        <v>31</v>
      </c>
      <c r="J394" s="5" t="s">
        <v>31</v>
      </c>
      <c r="K394" s="5" t="s">
        <v>23</v>
      </c>
      <c r="L394" s="5" t="s">
        <v>30</v>
      </c>
      <c r="M394" s="5" t="s">
        <v>30</v>
      </c>
      <c r="N394" s="5" t="s">
        <v>31</v>
      </c>
    </row>
    <row r="395" spans="1:16" s="5" customFormat="1" x14ac:dyDescent="0.25">
      <c r="A395" s="5" t="s">
        <v>654</v>
      </c>
      <c r="B395" s="5" t="s">
        <v>828</v>
      </c>
      <c r="C395" s="5" t="s">
        <v>829</v>
      </c>
      <c r="D395" s="5" t="s">
        <v>17</v>
      </c>
      <c r="E395" s="5" t="s">
        <v>593</v>
      </c>
      <c r="F395" s="5" t="s">
        <v>19</v>
      </c>
      <c r="G395" s="5" t="s">
        <v>17</v>
      </c>
      <c r="H395" s="5" t="s">
        <v>25</v>
      </c>
      <c r="I395" s="5" t="s">
        <v>31</v>
      </c>
      <c r="J395" s="5" t="s">
        <v>31</v>
      </c>
      <c r="K395" s="5" t="s">
        <v>23</v>
      </c>
      <c r="L395" s="5" t="s">
        <v>30</v>
      </c>
      <c r="M395" s="5" t="s">
        <v>30</v>
      </c>
      <c r="N395" s="5" t="s">
        <v>31</v>
      </c>
    </row>
    <row r="396" spans="1:16" s="5" customFormat="1" x14ac:dyDescent="0.25">
      <c r="A396" s="5" t="s">
        <v>654</v>
      </c>
      <c r="B396" s="5" t="s">
        <v>830</v>
      </c>
      <c r="C396" s="5" t="s">
        <v>831</v>
      </c>
      <c r="D396" s="5" t="s">
        <v>17</v>
      </c>
      <c r="E396" s="5" t="s">
        <v>593</v>
      </c>
      <c r="F396" s="5" t="s">
        <v>19</v>
      </c>
      <c r="G396" s="5" t="s">
        <v>17</v>
      </c>
      <c r="H396" s="5" t="s">
        <v>25</v>
      </c>
      <c r="I396" s="5" t="s">
        <v>31</v>
      </c>
      <c r="J396" s="5" t="s">
        <v>31</v>
      </c>
      <c r="K396" s="5" t="s">
        <v>23</v>
      </c>
      <c r="L396" s="5" t="s">
        <v>30</v>
      </c>
      <c r="M396" s="5" t="s">
        <v>30</v>
      </c>
      <c r="N396" s="5" t="s">
        <v>31</v>
      </c>
    </row>
    <row r="397" spans="1:16" s="5" customFormat="1" x14ac:dyDescent="0.25">
      <c r="A397" s="5" t="s">
        <v>654</v>
      </c>
      <c r="B397" s="5" t="s">
        <v>832</v>
      </c>
      <c r="C397" s="5" t="s">
        <v>833</v>
      </c>
      <c r="D397" s="5" t="s">
        <v>17</v>
      </c>
      <c r="E397" s="5" t="s">
        <v>593</v>
      </c>
      <c r="F397" s="5" t="s">
        <v>19</v>
      </c>
      <c r="G397" s="5" t="s">
        <v>17</v>
      </c>
      <c r="H397" s="5" t="s">
        <v>25</v>
      </c>
      <c r="I397" s="5" t="s">
        <v>31</v>
      </c>
      <c r="J397" s="5" t="s">
        <v>31</v>
      </c>
      <c r="K397" s="5" t="s">
        <v>23</v>
      </c>
      <c r="L397" s="5" t="s">
        <v>30</v>
      </c>
      <c r="M397" s="5" t="s">
        <v>30</v>
      </c>
      <c r="N397" s="5" t="s">
        <v>31</v>
      </c>
    </row>
    <row r="398" spans="1:16" x14ac:dyDescent="0.25">
      <c r="A398" t="s">
        <v>654</v>
      </c>
      <c r="B398" t="s">
        <v>834</v>
      </c>
      <c r="C398" t="s">
        <v>835</v>
      </c>
      <c r="D398" t="s">
        <v>17</v>
      </c>
      <c r="E398" t="s">
        <v>593</v>
      </c>
      <c r="F398" t="s">
        <v>19</v>
      </c>
      <c r="G398" t="s">
        <v>17</v>
      </c>
      <c r="H398" t="s">
        <v>836</v>
      </c>
      <c r="I398" t="s">
        <v>22</v>
      </c>
      <c r="J398" t="s">
        <v>22</v>
      </c>
      <c r="K398" t="s">
        <v>23</v>
      </c>
      <c r="L398" t="s">
        <v>30</v>
      </c>
      <c r="M398" t="s">
        <v>30</v>
      </c>
      <c r="N398" t="s">
        <v>31</v>
      </c>
    </row>
    <row r="399" spans="1:16" x14ac:dyDescent="0.25">
      <c r="A399" t="s">
        <v>654</v>
      </c>
      <c r="B399" t="s">
        <v>677</v>
      </c>
      <c r="C399" t="s">
        <v>837</v>
      </c>
      <c r="D399" t="s">
        <v>17</v>
      </c>
      <c r="E399" t="s">
        <v>593</v>
      </c>
      <c r="F399" t="s">
        <v>19</v>
      </c>
      <c r="G399" t="s">
        <v>17</v>
      </c>
      <c r="H399" t="s">
        <v>838</v>
      </c>
      <c r="I399" t="s">
        <v>22</v>
      </c>
      <c r="J399" t="s">
        <v>22</v>
      </c>
      <c r="K399" t="s">
        <v>23</v>
      </c>
      <c r="L399" t="s">
        <v>30</v>
      </c>
      <c r="M399" t="s">
        <v>30</v>
      </c>
      <c r="N399" t="s">
        <v>31</v>
      </c>
    </row>
    <row r="400" spans="1:16" x14ac:dyDescent="0.25">
      <c r="A400" t="s">
        <v>654</v>
      </c>
      <c r="B400" t="s">
        <v>839</v>
      </c>
      <c r="C400" t="s">
        <v>840</v>
      </c>
      <c r="D400" t="s">
        <v>17</v>
      </c>
      <c r="E400" t="s">
        <v>593</v>
      </c>
      <c r="F400" t="s">
        <v>19</v>
      </c>
      <c r="G400" t="s">
        <v>17</v>
      </c>
      <c r="H400" t="s">
        <v>841</v>
      </c>
      <c r="I400" t="s">
        <v>22</v>
      </c>
      <c r="J400" t="s">
        <v>22</v>
      </c>
      <c r="K400" t="s">
        <v>23</v>
      </c>
      <c r="L400" t="s">
        <v>30</v>
      </c>
      <c r="M400" t="s">
        <v>30</v>
      </c>
      <c r="N400" t="s">
        <v>31</v>
      </c>
    </row>
    <row r="401" spans="1:16" s="5" customFormat="1" x14ac:dyDescent="0.25">
      <c r="A401" s="5" t="s">
        <v>654</v>
      </c>
      <c r="B401" s="5" t="s">
        <v>842</v>
      </c>
      <c r="C401" s="5" t="s">
        <v>843</v>
      </c>
      <c r="D401" s="5" t="s">
        <v>17</v>
      </c>
      <c r="E401" s="5" t="s">
        <v>593</v>
      </c>
      <c r="F401" s="5" t="s">
        <v>19</v>
      </c>
      <c r="G401" s="5" t="s">
        <v>17</v>
      </c>
      <c r="H401" s="5" t="s">
        <v>25</v>
      </c>
      <c r="I401" s="5" t="s">
        <v>31</v>
      </c>
      <c r="J401" s="5" t="s">
        <v>31</v>
      </c>
      <c r="K401" s="5" t="s">
        <v>23</v>
      </c>
      <c r="L401" s="5" t="s">
        <v>30</v>
      </c>
      <c r="M401" s="5" t="s">
        <v>30</v>
      </c>
      <c r="N401" s="5" t="s">
        <v>31</v>
      </c>
    </row>
    <row r="402" spans="1:16" s="5" customFormat="1" x14ac:dyDescent="0.25">
      <c r="A402" s="5" t="s">
        <v>654</v>
      </c>
      <c r="B402" s="5" t="s">
        <v>844</v>
      </c>
      <c r="C402" s="5" t="s">
        <v>845</v>
      </c>
      <c r="D402" s="5" t="s">
        <v>17</v>
      </c>
      <c r="E402" s="5" t="s">
        <v>593</v>
      </c>
      <c r="F402" s="5" t="s">
        <v>19</v>
      </c>
      <c r="G402" s="5" t="s">
        <v>17</v>
      </c>
      <c r="H402" s="5" t="s">
        <v>25</v>
      </c>
      <c r="I402" s="5" t="s">
        <v>31</v>
      </c>
      <c r="J402" s="5" t="s">
        <v>31</v>
      </c>
      <c r="K402" s="5" t="s">
        <v>23</v>
      </c>
      <c r="L402" s="5" t="s">
        <v>30</v>
      </c>
      <c r="M402" s="5" t="s">
        <v>30</v>
      </c>
      <c r="N402" s="5" t="s">
        <v>31</v>
      </c>
    </row>
    <row r="403" spans="1:16" s="5" customFormat="1" x14ac:dyDescent="0.25">
      <c r="A403" s="5" t="s">
        <v>654</v>
      </c>
      <c r="B403" s="5" t="s">
        <v>846</v>
      </c>
      <c r="C403" s="5" t="s">
        <v>847</v>
      </c>
      <c r="D403" s="5" t="s">
        <v>17</v>
      </c>
      <c r="E403" s="5" t="s">
        <v>593</v>
      </c>
      <c r="F403" s="5" t="s">
        <v>19</v>
      </c>
      <c r="G403" s="5" t="s">
        <v>17</v>
      </c>
      <c r="H403" s="5" t="s">
        <v>25</v>
      </c>
      <c r="I403" s="5" t="s">
        <v>31</v>
      </c>
      <c r="J403" s="5" t="s">
        <v>31</v>
      </c>
      <c r="K403" s="5" t="s">
        <v>23</v>
      </c>
      <c r="L403" s="5" t="s">
        <v>30</v>
      </c>
      <c r="M403" s="5" t="s">
        <v>30</v>
      </c>
      <c r="N403" s="5" t="s">
        <v>31</v>
      </c>
    </row>
    <row r="404" spans="1:16" s="5" customFormat="1" x14ac:dyDescent="0.25">
      <c r="A404" s="5" t="s">
        <v>654</v>
      </c>
      <c r="B404" s="5" t="s">
        <v>848</v>
      </c>
      <c r="C404" s="5" t="s">
        <v>849</v>
      </c>
      <c r="D404" s="5" t="s">
        <v>17</v>
      </c>
      <c r="E404" s="5" t="s">
        <v>593</v>
      </c>
      <c r="F404" s="5" t="s">
        <v>19</v>
      </c>
      <c r="G404" s="5" t="s">
        <v>17</v>
      </c>
      <c r="H404" s="5" t="s">
        <v>25</v>
      </c>
      <c r="I404" s="5" t="s">
        <v>31</v>
      </c>
      <c r="J404" s="5" t="s">
        <v>31</v>
      </c>
      <c r="K404" s="5" t="s">
        <v>23</v>
      </c>
      <c r="L404" s="5" t="s">
        <v>30</v>
      </c>
      <c r="M404" s="5" t="s">
        <v>30</v>
      </c>
      <c r="N404" s="5" t="s">
        <v>31</v>
      </c>
    </row>
    <row r="405" spans="1:16" s="5" customFormat="1" x14ac:dyDescent="0.25">
      <c r="A405" s="5" t="s">
        <v>654</v>
      </c>
      <c r="B405" s="5" t="s">
        <v>850</v>
      </c>
      <c r="C405" s="5" t="s">
        <v>851</v>
      </c>
      <c r="D405" s="5" t="s">
        <v>17</v>
      </c>
      <c r="E405" s="5" t="s">
        <v>593</v>
      </c>
      <c r="F405" s="5" t="s">
        <v>19</v>
      </c>
      <c r="G405" s="5" t="s">
        <v>17</v>
      </c>
      <c r="H405" s="5" t="s">
        <v>25</v>
      </c>
      <c r="I405" s="5" t="s">
        <v>31</v>
      </c>
      <c r="J405" s="5" t="s">
        <v>31</v>
      </c>
      <c r="K405" s="5" t="s">
        <v>23</v>
      </c>
      <c r="L405" s="5" t="s">
        <v>30</v>
      </c>
      <c r="M405" s="5" t="s">
        <v>30</v>
      </c>
      <c r="N405" s="5" t="s">
        <v>31</v>
      </c>
    </row>
    <row r="406" spans="1:16" x14ac:dyDescent="0.25">
      <c r="A406" s="1" t="s">
        <v>654</v>
      </c>
      <c r="B406" s="1" t="s">
        <v>655</v>
      </c>
      <c r="C406" s="1" t="s">
        <v>656</v>
      </c>
      <c r="D406" s="1" t="s">
        <v>17</v>
      </c>
      <c r="E406" s="1" t="s">
        <v>593</v>
      </c>
      <c r="F406" s="1" t="s">
        <v>19</v>
      </c>
      <c r="G406" s="1" t="s">
        <v>17</v>
      </c>
      <c r="H406" s="1"/>
      <c r="I406" s="1"/>
      <c r="J406" s="1"/>
      <c r="K406" s="1" t="s">
        <v>23</v>
      </c>
      <c r="L406" s="1" t="s">
        <v>30</v>
      </c>
      <c r="M406" s="1"/>
      <c r="N406" s="1"/>
      <c r="O406" s="1" t="s">
        <v>657</v>
      </c>
      <c r="P406" s="1"/>
    </row>
    <row r="407" spans="1:16" x14ac:dyDescent="0.25">
      <c r="A407" t="s">
        <v>654</v>
      </c>
      <c r="B407" t="s">
        <v>42</v>
      </c>
      <c r="C407" t="s">
        <v>854</v>
      </c>
      <c r="D407" t="s">
        <v>17</v>
      </c>
      <c r="E407" t="s">
        <v>593</v>
      </c>
      <c r="F407" t="s">
        <v>19</v>
      </c>
      <c r="G407" t="s">
        <v>17</v>
      </c>
      <c r="H407" t="s">
        <v>855</v>
      </c>
      <c r="I407" t="s">
        <v>22</v>
      </c>
      <c r="J407" t="s">
        <v>22</v>
      </c>
      <c r="K407" t="s">
        <v>23</v>
      </c>
      <c r="L407" t="s">
        <v>30</v>
      </c>
      <c r="M407" t="s">
        <v>30</v>
      </c>
      <c r="N407" t="s">
        <v>31</v>
      </c>
    </row>
    <row r="408" spans="1:16" s="5" customFormat="1" x14ac:dyDescent="0.25">
      <c r="A408" s="5" t="s">
        <v>654</v>
      </c>
      <c r="B408" s="5" t="s">
        <v>286</v>
      </c>
      <c r="C408" s="5" t="s">
        <v>856</v>
      </c>
      <c r="D408" s="5" t="s">
        <v>17</v>
      </c>
      <c r="E408" s="5" t="s">
        <v>593</v>
      </c>
      <c r="F408" s="5" t="s">
        <v>19</v>
      </c>
      <c r="G408" s="5" t="s">
        <v>17</v>
      </c>
      <c r="H408" s="5" t="s">
        <v>25</v>
      </c>
      <c r="I408" s="5" t="s">
        <v>31</v>
      </c>
      <c r="J408" s="5" t="s">
        <v>31</v>
      </c>
      <c r="K408" s="5" t="s">
        <v>23</v>
      </c>
      <c r="L408" s="5" t="s">
        <v>30</v>
      </c>
      <c r="M408" s="5" t="s">
        <v>30</v>
      </c>
      <c r="N408" s="5" t="s">
        <v>31</v>
      </c>
    </row>
    <row r="409" spans="1:16" s="5" customFormat="1" x14ac:dyDescent="0.25">
      <c r="A409" s="5" t="s">
        <v>654</v>
      </c>
      <c r="B409" s="5" t="s">
        <v>857</v>
      </c>
      <c r="C409" s="5" t="s">
        <v>858</v>
      </c>
      <c r="D409" s="5" t="s">
        <v>17</v>
      </c>
      <c r="E409" s="5" t="s">
        <v>593</v>
      </c>
      <c r="F409" s="5" t="s">
        <v>19</v>
      </c>
      <c r="G409" s="5" t="s">
        <v>17</v>
      </c>
      <c r="H409" s="5" t="s">
        <v>25</v>
      </c>
      <c r="I409" s="5" t="s">
        <v>31</v>
      </c>
      <c r="J409" s="5" t="s">
        <v>31</v>
      </c>
      <c r="K409" s="5" t="s">
        <v>23</v>
      </c>
      <c r="L409" s="5" t="s">
        <v>30</v>
      </c>
      <c r="M409" s="5" t="s">
        <v>30</v>
      </c>
      <c r="N409" s="5" t="s">
        <v>31</v>
      </c>
    </row>
    <row r="410" spans="1:16" s="5" customFormat="1" x14ac:dyDescent="0.25">
      <c r="A410" s="5" t="s">
        <v>654</v>
      </c>
      <c r="B410" s="5" t="s">
        <v>859</v>
      </c>
      <c r="C410" s="5" t="s">
        <v>860</v>
      </c>
      <c r="D410" s="5" t="s">
        <v>17</v>
      </c>
      <c r="E410" s="5" t="s">
        <v>593</v>
      </c>
      <c r="F410" s="5" t="s">
        <v>19</v>
      </c>
      <c r="G410" s="5" t="s">
        <v>17</v>
      </c>
      <c r="H410" s="5" t="s">
        <v>25</v>
      </c>
      <c r="I410" s="5" t="s">
        <v>31</v>
      </c>
      <c r="J410" s="5" t="s">
        <v>31</v>
      </c>
      <c r="K410" s="5" t="s">
        <v>23</v>
      </c>
      <c r="L410" s="5" t="s">
        <v>30</v>
      </c>
      <c r="M410" s="5" t="s">
        <v>30</v>
      </c>
      <c r="N410" s="5" t="s">
        <v>31</v>
      </c>
    </row>
    <row r="411" spans="1:16" x14ac:dyDescent="0.25">
      <c r="A411" t="s">
        <v>654</v>
      </c>
      <c r="B411" t="s">
        <v>861</v>
      </c>
      <c r="C411" t="s">
        <v>862</v>
      </c>
      <c r="D411" t="s">
        <v>17</v>
      </c>
      <c r="E411" t="s">
        <v>593</v>
      </c>
      <c r="F411" t="s">
        <v>19</v>
      </c>
      <c r="G411" t="s">
        <v>17</v>
      </c>
      <c r="H411" t="s">
        <v>863</v>
      </c>
      <c r="I411" t="s">
        <v>22</v>
      </c>
      <c r="J411" t="s">
        <v>22</v>
      </c>
      <c r="K411" t="s">
        <v>23</v>
      </c>
      <c r="L411" t="s">
        <v>30</v>
      </c>
      <c r="M411" t="s">
        <v>30</v>
      </c>
      <c r="N411" t="s">
        <v>31</v>
      </c>
    </row>
    <row r="412" spans="1:16" s="5" customFormat="1" x14ac:dyDescent="0.25">
      <c r="A412" s="5" t="s">
        <v>654</v>
      </c>
      <c r="B412" s="5" t="s">
        <v>864</v>
      </c>
      <c r="C412" s="5" t="s">
        <v>865</v>
      </c>
      <c r="D412" s="5" t="s">
        <v>17</v>
      </c>
      <c r="E412" s="5" t="s">
        <v>593</v>
      </c>
      <c r="F412" s="5" t="s">
        <v>19</v>
      </c>
      <c r="G412" s="5" t="s">
        <v>17</v>
      </c>
      <c r="H412" s="5" t="s">
        <v>25</v>
      </c>
      <c r="I412" s="5" t="s">
        <v>31</v>
      </c>
      <c r="J412" s="5" t="s">
        <v>31</v>
      </c>
      <c r="K412" s="5" t="s">
        <v>23</v>
      </c>
      <c r="L412" s="5" t="s">
        <v>30</v>
      </c>
      <c r="M412" s="5" t="s">
        <v>30</v>
      </c>
      <c r="N412" s="5" t="s">
        <v>31</v>
      </c>
    </row>
    <row r="413" spans="1:16" x14ac:dyDescent="0.25">
      <c r="A413" t="s">
        <v>654</v>
      </c>
      <c r="B413" t="s">
        <v>866</v>
      </c>
      <c r="C413" t="s">
        <v>867</v>
      </c>
      <c r="D413" t="s">
        <v>17</v>
      </c>
      <c r="E413" t="s">
        <v>593</v>
      </c>
      <c r="F413" t="s">
        <v>19</v>
      </c>
      <c r="G413" t="s">
        <v>17</v>
      </c>
      <c r="H413" t="s">
        <v>868</v>
      </c>
      <c r="I413" t="s">
        <v>22</v>
      </c>
      <c r="J413" t="s">
        <v>31</v>
      </c>
      <c r="K413" t="s">
        <v>23</v>
      </c>
      <c r="L413" t="s">
        <v>30</v>
      </c>
      <c r="M413" t="s">
        <v>30</v>
      </c>
      <c r="N413" t="s">
        <v>31</v>
      </c>
    </row>
    <row r="414" spans="1:16" s="5" customFormat="1" x14ac:dyDescent="0.25">
      <c r="A414" s="5" t="s">
        <v>654</v>
      </c>
      <c r="B414" s="5" t="s">
        <v>869</v>
      </c>
      <c r="C414" s="5" t="s">
        <v>870</v>
      </c>
      <c r="D414" s="5" t="s">
        <v>17</v>
      </c>
      <c r="E414" s="5" t="s">
        <v>593</v>
      </c>
      <c r="F414" s="5" t="s">
        <v>19</v>
      </c>
      <c r="G414" s="5" t="s">
        <v>17</v>
      </c>
      <c r="H414" s="5" t="s">
        <v>25</v>
      </c>
      <c r="I414" s="5" t="s">
        <v>31</v>
      </c>
      <c r="J414" s="5" t="s">
        <v>31</v>
      </c>
      <c r="K414" s="5" t="s">
        <v>23</v>
      </c>
      <c r="L414" s="5" t="s">
        <v>30</v>
      </c>
      <c r="M414" s="5" t="s">
        <v>30</v>
      </c>
      <c r="N414" s="5" t="s">
        <v>31</v>
      </c>
    </row>
    <row r="415" spans="1:16" s="5" customFormat="1" x14ac:dyDescent="0.25">
      <c r="A415" s="5" t="s">
        <v>654</v>
      </c>
      <c r="B415" s="5" t="s">
        <v>871</v>
      </c>
      <c r="C415" s="5" t="s">
        <v>872</v>
      </c>
      <c r="D415" s="5" t="s">
        <v>17</v>
      </c>
      <c r="E415" s="5" t="s">
        <v>593</v>
      </c>
      <c r="F415" s="5" t="s">
        <v>19</v>
      </c>
      <c r="G415" s="5" t="s">
        <v>17</v>
      </c>
      <c r="H415" s="5" t="s">
        <v>25</v>
      </c>
      <c r="I415" s="5" t="s">
        <v>31</v>
      </c>
      <c r="J415" s="5" t="s">
        <v>31</v>
      </c>
      <c r="K415" s="5" t="s">
        <v>23</v>
      </c>
      <c r="L415" s="5" t="s">
        <v>30</v>
      </c>
      <c r="M415" s="5" t="s">
        <v>30</v>
      </c>
      <c r="N415" s="5" t="s">
        <v>31</v>
      </c>
    </row>
    <row r="416" spans="1:16" s="5" customFormat="1" x14ac:dyDescent="0.25">
      <c r="A416" s="5" t="s">
        <v>654</v>
      </c>
      <c r="B416" s="5" t="s">
        <v>873</v>
      </c>
      <c r="C416" s="5" t="s">
        <v>874</v>
      </c>
      <c r="D416" s="5" t="s">
        <v>17</v>
      </c>
      <c r="E416" s="5" t="s">
        <v>593</v>
      </c>
      <c r="F416" s="5" t="s">
        <v>19</v>
      </c>
      <c r="G416" s="5" t="s">
        <v>17</v>
      </c>
      <c r="H416" s="5" t="s">
        <v>25</v>
      </c>
      <c r="I416" s="5" t="s">
        <v>31</v>
      </c>
      <c r="J416" s="5" t="s">
        <v>31</v>
      </c>
      <c r="K416" s="5" t="s">
        <v>23</v>
      </c>
      <c r="L416" s="5" t="s">
        <v>30</v>
      </c>
      <c r="M416" s="5" t="s">
        <v>30</v>
      </c>
      <c r="N416" s="5" t="s">
        <v>31</v>
      </c>
    </row>
    <row r="417" spans="1:14" s="5" customFormat="1" x14ac:dyDescent="0.25">
      <c r="A417" s="5" t="s">
        <v>654</v>
      </c>
      <c r="B417" s="5" t="s">
        <v>875</v>
      </c>
      <c r="C417" s="5" t="s">
        <v>876</v>
      </c>
      <c r="D417" s="5" t="s">
        <v>17</v>
      </c>
      <c r="E417" s="5" t="s">
        <v>593</v>
      </c>
      <c r="F417" s="5" t="s">
        <v>19</v>
      </c>
      <c r="G417" s="5" t="s">
        <v>17</v>
      </c>
      <c r="H417" s="5" t="s">
        <v>25</v>
      </c>
      <c r="I417" s="5" t="s">
        <v>31</v>
      </c>
      <c r="J417" s="5" t="s">
        <v>31</v>
      </c>
      <c r="K417" s="5" t="s">
        <v>23</v>
      </c>
      <c r="L417" s="5" t="s">
        <v>30</v>
      </c>
      <c r="M417" s="5" t="s">
        <v>30</v>
      </c>
      <c r="N417" s="5" t="s">
        <v>31</v>
      </c>
    </row>
    <row r="418" spans="1:14" x14ac:dyDescent="0.25">
      <c r="A418" t="s">
        <v>654</v>
      </c>
      <c r="B418" t="s">
        <v>877</v>
      </c>
      <c r="C418" t="s">
        <v>878</v>
      </c>
      <c r="D418" t="s">
        <v>17</v>
      </c>
      <c r="E418" t="s">
        <v>593</v>
      </c>
      <c r="F418" t="s">
        <v>19</v>
      </c>
      <c r="G418" t="s">
        <v>17</v>
      </c>
      <c r="H418" t="s">
        <v>879</v>
      </c>
      <c r="I418" t="s">
        <v>22</v>
      </c>
      <c r="J418" t="s">
        <v>22</v>
      </c>
      <c r="K418" t="s">
        <v>23</v>
      </c>
      <c r="L418" t="s">
        <v>30</v>
      </c>
      <c r="M418" t="s">
        <v>30</v>
      </c>
      <c r="N418" t="s">
        <v>31</v>
      </c>
    </row>
    <row r="419" spans="1:14" x14ac:dyDescent="0.25">
      <c r="A419" t="s">
        <v>654</v>
      </c>
      <c r="B419" t="s">
        <v>880</v>
      </c>
      <c r="C419" t="s">
        <v>881</v>
      </c>
      <c r="D419" t="s">
        <v>17</v>
      </c>
      <c r="E419" t="s">
        <v>593</v>
      </c>
      <c r="F419" t="s">
        <v>19</v>
      </c>
      <c r="G419" t="s">
        <v>17</v>
      </c>
      <c r="H419" t="s">
        <v>882</v>
      </c>
      <c r="I419" t="s">
        <v>22</v>
      </c>
      <c r="J419" t="s">
        <v>22</v>
      </c>
      <c r="K419" t="s">
        <v>23</v>
      </c>
      <c r="L419" t="s">
        <v>30</v>
      </c>
      <c r="M419" t="s">
        <v>30</v>
      </c>
      <c r="N419" t="s">
        <v>31</v>
      </c>
    </row>
    <row r="420" spans="1:14" x14ac:dyDescent="0.25">
      <c r="A420" t="s">
        <v>654</v>
      </c>
      <c r="B420" t="s">
        <v>883</v>
      </c>
      <c r="C420" t="s">
        <v>884</v>
      </c>
      <c r="D420" t="s">
        <v>17</v>
      </c>
      <c r="E420" t="s">
        <v>593</v>
      </c>
      <c r="F420" t="s">
        <v>19</v>
      </c>
      <c r="G420" t="s">
        <v>17</v>
      </c>
      <c r="H420" t="s">
        <v>885</v>
      </c>
      <c r="I420" t="s">
        <v>22</v>
      </c>
      <c r="J420" t="s">
        <v>22</v>
      </c>
      <c r="K420" t="s">
        <v>23</v>
      </c>
      <c r="L420" t="s">
        <v>30</v>
      </c>
      <c r="M420" t="s">
        <v>30</v>
      </c>
      <c r="N420" t="s">
        <v>31</v>
      </c>
    </row>
    <row r="421" spans="1:14" s="5" customFormat="1" x14ac:dyDescent="0.25">
      <c r="A421" s="5" t="s">
        <v>654</v>
      </c>
      <c r="B421" s="5" t="s">
        <v>886</v>
      </c>
      <c r="C421" s="5" t="s">
        <v>887</v>
      </c>
      <c r="D421" s="5" t="s">
        <v>17</v>
      </c>
      <c r="E421" s="5" t="s">
        <v>593</v>
      </c>
      <c r="F421" s="5" t="s">
        <v>19</v>
      </c>
      <c r="G421" s="5" t="s">
        <v>17</v>
      </c>
      <c r="H421" s="5" t="s">
        <v>25</v>
      </c>
      <c r="I421" s="5" t="s">
        <v>31</v>
      </c>
      <c r="J421" s="5" t="s">
        <v>31</v>
      </c>
      <c r="K421" s="5" t="s">
        <v>23</v>
      </c>
      <c r="L421" s="5" t="s">
        <v>30</v>
      </c>
      <c r="M421" s="5" t="s">
        <v>30</v>
      </c>
      <c r="N421" s="5" t="s">
        <v>31</v>
      </c>
    </row>
    <row r="422" spans="1:14" s="5" customFormat="1" x14ac:dyDescent="0.25">
      <c r="A422" s="5" t="s">
        <v>654</v>
      </c>
      <c r="B422" s="5" t="s">
        <v>888</v>
      </c>
      <c r="C422" s="5" t="s">
        <v>889</v>
      </c>
      <c r="D422" s="5" t="s">
        <v>17</v>
      </c>
      <c r="E422" s="5" t="s">
        <v>593</v>
      </c>
      <c r="F422" s="5" t="s">
        <v>19</v>
      </c>
      <c r="G422" s="5" t="s">
        <v>17</v>
      </c>
      <c r="H422" s="5" t="s">
        <v>25</v>
      </c>
      <c r="I422" s="5" t="s">
        <v>31</v>
      </c>
      <c r="J422" s="5" t="s">
        <v>31</v>
      </c>
      <c r="K422" s="5" t="s">
        <v>23</v>
      </c>
      <c r="L422" s="5" t="s">
        <v>30</v>
      </c>
      <c r="M422" s="5" t="s">
        <v>30</v>
      </c>
      <c r="N422" s="5" t="s">
        <v>31</v>
      </c>
    </row>
    <row r="423" spans="1:14" x14ac:dyDescent="0.25">
      <c r="A423" t="s">
        <v>654</v>
      </c>
      <c r="B423" t="s">
        <v>890</v>
      </c>
      <c r="C423" t="s">
        <v>891</v>
      </c>
      <c r="D423" t="s">
        <v>17</v>
      </c>
      <c r="E423" t="s">
        <v>593</v>
      </c>
      <c r="F423" t="s">
        <v>19</v>
      </c>
      <c r="G423" t="s">
        <v>17</v>
      </c>
      <c r="H423" t="s">
        <v>892</v>
      </c>
      <c r="I423" t="s">
        <v>22</v>
      </c>
      <c r="J423" t="s">
        <v>22</v>
      </c>
      <c r="K423" t="s">
        <v>23</v>
      </c>
      <c r="L423" t="s">
        <v>30</v>
      </c>
      <c r="M423" t="s">
        <v>30</v>
      </c>
      <c r="N423" t="s">
        <v>31</v>
      </c>
    </row>
    <row r="424" spans="1:14" x14ac:dyDescent="0.25">
      <c r="A424" t="s">
        <v>654</v>
      </c>
      <c r="B424" t="s">
        <v>893</v>
      </c>
      <c r="C424" t="s">
        <v>894</v>
      </c>
      <c r="D424" t="s">
        <v>17</v>
      </c>
      <c r="E424" t="s">
        <v>593</v>
      </c>
      <c r="F424" t="s">
        <v>19</v>
      </c>
      <c r="G424" t="s">
        <v>17</v>
      </c>
      <c r="H424" t="s">
        <v>895</v>
      </c>
      <c r="I424" t="s">
        <v>22</v>
      </c>
      <c r="J424" t="s">
        <v>22</v>
      </c>
      <c r="K424" t="s">
        <v>23</v>
      </c>
      <c r="L424" t="s">
        <v>30</v>
      </c>
      <c r="M424" t="s">
        <v>30</v>
      </c>
      <c r="N424" t="s">
        <v>31</v>
      </c>
    </row>
    <row r="425" spans="1:14" x14ac:dyDescent="0.25">
      <c r="A425" t="s">
        <v>654</v>
      </c>
      <c r="B425" t="s">
        <v>896</v>
      </c>
      <c r="C425" t="s">
        <v>897</v>
      </c>
      <c r="D425" t="s">
        <v>17</v>
      </c>
      <c r="E425" t="s">
        <v>593</v>
      </c>
      <c r="F425" t="s">
        <v>19</v>
      </c>
      <c r="G425" t="s">
        <v>17</v>
      </c>
      <c r="H425" t="s">
        <v>898</v>
      </c>
      <c r="I425" t="s">
        <v>22</v>
      </c>
      <c r="J425" t="s">
        <v>22</v>
      </c>
      <c r="K425" t="s">
        <v>23</v>
      </c>
      <c r="L425" t="s">
        <v>30</v>
      </c>
      <c r="M425" t="s">
        <v>30</v>
      </c>
      <c r="N425" t="s">
        <v>31</v>
      </c>
    </row>
    <row r="426" spans="1:14" s="5" customFormat="1" x14ac:dyDescent="0.25">
      <c r="A426" s="5" t="s">
        <v>654</v>
      </c>
      <c r="B426" s="5" t="s">
        <v>899</v>
      </c>
      <c r="C426" s="5" t="s">
        <v>900</v>
      </c>
      <c r="D426" s="5" t="s">
        <v>17</v>
      </c>
      <c r="E426" s="5" t="s">
        <v>593</v>
      </c>
      <c r="F426" s="5" t="s">
        <v>19</v>
      </c>
      <c r="G426" s="5" t="s">
        <v>17</v>
      </c>
      <c r="H426" s="5" t="s">
        <v>25</v>
      </c>
      <c r="I426" s="5" t="s">
        <v>31</v>
      </c>
      <c r="J426" s="5" t="s">
        <v>31</v>
      </c>
      <c r="K426" s="5" t="s">
        <v>23</v>
      </c>
      <c r="L426" s="5" t="s">
        <v>30</v>
      </c>
      <c r="M426" s="5" t="s">
        <v>30</v>
      </c>
      <c r="N426" s="5" t="s">
        <v>31</v>
      </c>
    </row>
    <row r="427" spans="1:14" x14ac:dyDescent="0.25">
      <c r="A427" t="s">
        <v>582</v>
      </c>
      <c r="B427" t="s">
        <v>583</v>
      </c>
      <c r="C427" t="s">
        <v>584</v>
      </c>
      <c r="D427" t="s">
        <v>17</v>
      </c>
      <c r="E427" t="s">
        <v>54</v>
      </c>
      <c r="F427" t="s">
        <v>19</v>
      </c>
      <c r="G427" t="s">
        <v>17</v>
      </c>
      <c r="H427" t="s">
        <v>585</v>
      </c>
      <c r="I427" t="s">
        <v>22</v>
      </c>
      <c r="J427" t="s">
        <v>22</v>
      </c>
      <c r="K427" t="s">
        <v>23</v>
      </c>
      <c r="L427" t="s">
        <v>30</v>
      </c>
      <c r="M427" t="s">
        <v>30</v>
      </c>
      <c r="N427" t="s">
        <v>31</v>
      </c>
    </row>
    <row r="428" spans="1:14" x14ac:dyDescent="0.25">
      <c r="A428" t="s">
        <v>586</v>
      </c>
      <c r="B428" t="s">
        <v>587</v>
      </c>
      <c r="C428" t="s">
        <v>588</v>
      </c>
      <c r="D428" t="s">
        <v>17</v>
      </c>
      <c r="E428" t="s">
        <v>54</v>
      </c>
      <c r="F428" t="s">
        <v>19</v>
      </c>
      <c r="G428" t="s">
        <v>17</v>
      </c>
      <c r="H428" t="s">
        <v>589</v>
      </c>
      <c r="I428" t="s">
        <v>22</v>
      </c>
      <c r="J428" t="s">
        <v>22</v>
      </c>
      <c r="K428" t="s">
        <v>23</v>
      </c>
      <c r="L428" t="s">
        <v>30</v>
      </c>
      <c r="M428" t="s">
        <v>30</v>
      </c>
      <c r="N428" t="s">
        <v>31</v>
      </c>
    </row>
    <row r="429" spans="1:14" s="5" customFormat="1" x14ac:dyDescent="0.25"/>
  </sheetData>
  <autoFilter ref="A1:P428" xr:uid="{75DFDEB0-FDFF-448A-8D34-7AC216167C25}"/>
  <hyperlinks>
    <hyperlink ref="O139" r:id="rId1" display="file:///C:/Users/danie/Downloads/VZ_article_78830_en_1.pdf" xr:uid="{927F8C1D-086B-45AA-A395-635B05F31D03}"/>
    <hyperlink ref="O157" r:id="rId2" display="file:///C:/Users/danie/Downloads/VZ_article_78830_en_1.pdf" xr:uid="{E64B6745-F252-4A9A-ADF6-31C7973C3001}"/>
    <hyperlink ref="O194" r:id="rId3" display="file:///C:/Users/danie/Downloads/VZ_article_94063_en_1.pdf" xr:uid="{D4C7477E-ADF5-4789-8C9B-8C7058B9A16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amp_checklist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Flesch Laforce</dc:creator>
  <cp:lastModifiedBy>Daniela Flesch Laforce</cp:lastModifiedBy>
  <dcterms:created xsi:type="dcterms:W3CDTF">2024-06-13T14:37:03Z</dcterms:created>
  <dcterms:modified xsi:type="dcterms:W3CDTF">2024-07-17T13:46:13Z</dcterms:modified>
</cp:coreProperties>
</file>