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anilodeana/Dropbox/GitHub/prenotazioni-e-presenze/pdf/"/>
    </mc:Choice>
  </mc:AlternateContent>
  <xr:revisionPtr revIDLastSave="0" documentId="13_ncr:1_{48A09E19-3609-F642-906D-855B948BA9D9}" xr6:coauthVersionLast="45" xr6:coauthVersionMax="45" xr10:uidLastSave="{00000000-0000-0000-0000-000000000000}"/>
  <bookViews>
    <workbookView xWindow="0" yWindow="0" windowWidth="51200" windowHeight="288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J3" i="1"/>
  <c r="J18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I18" i="1"/>
  <c r="J2" i="1"/>
  <c r="I2" i="1"/>
</calcChain>
</file>

<file path=xl/sharedStrings.xml><?xml version="1.0" encoding="utf-8"?>
<sst xmlns="http://schemas.openxmlformats.org/spreadsheetml/2006/main" count="24" uniqueCount="24">
  <si>
    <t>Posti</t>
  </si>
  <si>
    <t>Prenotazione (media)</t>
  </si>
  <si>
    <t>Prenotazioni (picco)</t>
  </si>
  <si>
    <t>Posti occupati (media)</t>
  </si>
  <si>
    <t>Posti occupati (picco settimanale)</t>
  </si>
  <si>
    <t>Agraria</t>
  </si>
  <si>
    <t>Arte</t>
  </si>
  <si>
    <t>BICF</t>
  </si>
  <si>
    <t>BSGU</t>
  </si>
  <si>
    <t>Biomedica</t>
  </si>
  <si>
    <t>Filosofia</t>
  </si>
  <si>
    <t>Lingue</t>
  </si>
  <si>
    <t>Malliani</t>
  </si>
  <si>
    <t>Matematica</t>
  </si>
  <si>
    <t>Mediazione</t>
  </si>
  <si>
    <t>Medicina</t>
  </si>
  <si>
    <t>SAFM</t>
  </si>
  <si>
    <t>Scienze della Terra</t>
  </si>
  <si>
    <t>Scienze politiche</t>
  </si>
  <si>
    <t>Storia</t>
  </si>
  <si>
    <t>Veterinaria</t>
  </si>
  <si>
    <t>Rapporto medie</t>
  </si>
  <si>
    <t>Rapporto picchi</t>
  </si>
  <si>
    <t>Biblioteca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</si>
</sst>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 applyAlignment="1">
      <alignment horizontal="center" vertical="top"/>
    </xf>
    <xf numFmtId="0" fontId="3" fillId="0" borderId="0" xfId="0" applyFont="1"/>
    <xf numFmtId="43" fontId="3" fillId="0" borderId="0" xfId="1" applyFont="1"/>
    <xf numFmtId="2" fontId="3" fillId="0" borderId="0" xfId="0" applyNumberFormat="1" applyFont="1"/>
    <xf numFmtId="43" fontId="2" fillId="0" borderId="0" xfId="0" applyNumberFormat="1" applyFont="1"/>
    <xf numFmtId="0" fontId="2" fillId="0" borderId="0" xfId="0" applyFont="1"/>
  </cellXfs>
  <cellStyles count="2">
    <cellStyle name="Migliaia" xfId="1" builtinId="3"/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sqref="A1:J1"/>
    </sheetView>
  </sheetViews>
  <sheetFormatPr baseColWidth="10" defaultColWidth="8.83203125" defaultRowHeight="24" x14ac:dyDescent="0.3"/>
  <cols>
    <col min="1" max="1" width="24.5" style="2" bestFit="1" customWidth="1"/>
    <col min="2" max="2" width="7.6640625" style="2" bestFit="1" customWidth="1"/>
    <col min="3" max="3" width="29.1640625" style="2" bestFit="1" customWidth="1"/>
    <col min="4" max="4" width="27.1640625" style="2" bestFit="1" customWidth="1"/>
    <col min="5" max="5" width="8.83203125" style="2"/>
    <col min="6" max="6" width="30.1640625" style="2" bestFit="1" customWidth="1"/>
    <col min="7" max="7" width="44.83203125" style="2" bestFit="1" customWidth="1"/>
    <col min="8" max="8" width="8.83203125" style="2"/>
    <col min="9" max="9" width="21" style="2" bestFit="1" customWidth="1"/>
    <col min="10" max="10" width="20.5" style="2" bestFit="1" customWidth="1"/>
    <col min="11" max="16384" width="8.83203125" style="2"/>
  </cols>
  <sheetData>
    <row r="1" spans="1:10" x14ac:dyDescent="0.3">
      <c r="A1" s="6" t="s">
        <v>23</v>
      </c>
      <c r="B1" s="1" t="s">
        <v>0</v>
      </c>
      <c r="C1" s="1" t="s">
        <v>1</v>
      </c>
      <c r="D1" s="1" t="s">
        <v>2</v>
      </c>
      <c r="E1" s="6"/>
      <c r="F1" s="1" t="s">
        <v>3</v>
      </c>
      <c r="G1" s="1" t="s">
        <v>4</v>
      </c>
      <c r="H1" s="6"/>
      <c r="I1" s="6" t="s">
        <v>21</v>
      </c>
      <c r="J1" s="6" t="s">
        <v>22</v>
      </c>
    </row>
    <row r="2" spans="1:10" x14ac:dyDescent="0.3">
      <c r="A2" s="2" t="s">
        <v>5</v>
      </c>
      <c r="B2" s="2">
        <v>124</v>
      </c>
      <c r="C2" s="4">
        <v>29.5</v>
      </c>
      <c r="D2" s="2">
        <v>38</v>
      </c>
      <c r="F2" s="4">
        <v>22</v>
      </c>
      <c r="G2" s="2">
        <v>34</v>
      </c>
      <c r="I2" s="3">
        <f>(F2*100)/C2</f>
        <v>74.576271186440678</v>
      </c>
      <c r="J2" s="3">
        <f>(G2*100)/D2</f>
        <v>89.473684210526315</v>
      </c>
    </row>
    <row r="3" spans="1:10" x14ac:dyDescent="0.3">
      <c r="A3" s="2" t="s">
        <v>6</v>
      </c>
      <c r="B3" s="2">
        <v>57</v>
      </c>
      <c r="C3" s="4">
        <v>17.30769230769231</v>
      </c>
      <c r="D3" s="2">
        <v>39</v>
      </c>
      <c r="F3" s="4">
        <v>20.2</v>
      </c>
      <c r="G3" s="2">
        <v>51</v>
      </c>
      <c r="I3" s="3">
        <f t="shared" ref="I3:I17" si="0">(F3*100)/C3</f>
        <v>116.71111111111109</v>
      </c>
      <c r="J3" s="3">
        <f t="shared" ref="J3:J17" si="1">(G3*100)/D3</f>
        <v>130.76923076923077</v>
      </c>
    </row>
    <row r="4" spans="1:10" x14ac:dyDescent="0.3">
      <c r="A4" s="2" t="s">
        <v>7</v>
      </c>
      <c r="B4" s="2">
        <v>180</v>
      </c>
      <c r="C4" s="4">
        <v>120.95238095238091</v>
      </c>
      <c r="D4" s="2">
        <v>174</v>
      </c>
      <c r="F4" s="4">
        <v>78.599999999999994</v>
      </c>
      <c r="G4" s="2">
        <v>120</v>
      </c>
      <c r="I4" s="3">
        <f t="shared" si="0"/>
        <v>64.984251968503955</v>
      </c>
      <c r="J4" s="3">
        <f t="shared" si="1"/>
        <v>68.965517241379317</v>
      </c>
    </row>
    <row r="5" spans="1:10" x14ac:dyDescent="0.3">
      <c r="A5" s="2" t="s">
        <v>8</v>
      </c>
      <c r="B5" s="2">
        <v>592</v>
      </c>
      <c r="C5" s="4">
        <v>410.26666666666671</v>
      </c>
      <c r="D5" s="2">
        <v>480</v>
      </c>
      <c r="F5" s="4">
        <v>371.4</v>
      </c>
      <c r="G5" s="2">
        <v>472</v>
      </c>
      <c r="I5" s="3">
        <f t="shared" si="0"/>
        <v>90.52648683782904</v>
      </c>
      <c r="J5" s="3">
        <f t="shared" si="1"/>
        <v>98.333333333333329</v>
      </c>
    </row>
    <row r="6" spans="1:10" x14ac:dyDescent="0.3">
      <c r="A6" s="2" t="s">
        <v>9</v>
      </c>
      <c r="B6" s="2">
        <v>292</v>
      </c>
      <c r="C6" s="4">
        <v>83.8</v>
      </c>
      <c r="D6" s="2">
        <v>118</v>
      </c>
      <c r="F6" s="4">
        <v>29.2</v>
      </c>
      <c r="G6" s="2">
        <v>57</v>
      </c>
      <c r="I6" s="3">
        <f t="shared" si="0"/>
        <v>34.84486873508353</v>
      </c>
      <c r="J6" s="3">
        <f t="shared" si="1"/>
        <v>48.305084745762713</v>
      </c>
    </row>
    <row r="7" spans="1:10" x14ac:dyDescent="0.3">
      <c r="A7" s="2" t="s">
        <v>10</v>
      </c>
      <c r="B7" s="2">
        <v>76</v>
      </c>
      <c r="C7" s="4">
        <v>57.5</v>
      </c>
      <c r="D7" s="2">
        <v>75</v>
      </c>
      <c r="F7" s="4">
        <v>59.4</v>
      </c>
      <c r="G7" s="2">
        <v>64</v>
      </c>
      <c r="I7" s="3">
        <f t="shared" si="0"/>
        <v>103.30434782608695</v>
      </c>
      <c r="J7" s="3">
        <f t="shared" si="1"/>
        <v>85.333333333333329</v>
      </c>
    </row>
    <row r="8" spans="1:10" x14ac:dyDescent="0.3">
      <c r="A8" s="2" t="s">
        <v>11</v>
      </c>
      <c r="B8" s="2">
        <v>40</v>
      </c>
      <c r="C8" s="4">
        <v>6.2575757575757578</v>
      </c>
      <c r="D8" s="2">
        <v>14</v>
      </c>
      <c r="F8" s="4">
        <v>8.1999999999999993</v>
      </c>
      <c r="G8" s="2">
        <v>11</v>
      </c>
      <c r="I8" s="3">
        <f t="shared" si="0"/>
        <v>131.04116222760288</v>
      </c>
      <c r="J8" s="3">
        <f t="shared" si="1"/>
        <v>78.571428571428569</v>
      </c>
    </row>
    <row r="9" spans="1:10" x14ac:dyDescent="0.3">
      <c r="A9" s="2" t="s">
        <v>12</v>
      </c>
      <c r="B9" s="2">
        <v>188</v>
      </c>
      <c r="C9" s="4">
        <v>109.2</v>
      </c>
      <c r="D9" s="2">
        <v>129</v>
      </c>
      <c r="F9" s="4">
        <v>37</v>
      </c>
      <c r="G9" s="2">
        <v>110</v>
      </c>
      <c r="I9" s="3">
        <f t="shared" si="0"/>
        <v>33.882783882783883</v>
      </c>
      <c r="J9" s="3">
        <f t="shared" si="1"/>
        <v>85.271317829457359</v>
      </c>
    </row>
    <row r="10" spans="1:10" x14ac:dyDescent="0.3">
      <c r="A10" s="2" t="s">
        <v>13</v>
      </c>
      <c r="B10" s="2">
        <v>152</v>
      </c>
      <c r="C10" s="4">
        <v>44.777777777777779</v>
      </c>
      <c r="D10" s="2">
        <v>74</v>
      </c>
      <c r="F10" s="4">
        <v>50.6</v>
      </c>
      <c r="G10" s="2">
        <v>85</v>
      </c>
      <c r="I10" s="3">
        <f t="shared" si="0"/>
        <v>113.00248138957816</v>
      </c>
      <c r="J10" s="3">
        <f t="shared" si="1"/>
        <v>114.86486486486487</v>
      </c>
    </row>
    <row r="11" spans="1:10" x14ac:dyDescent="0.3">
      <c r="A11" s="2" t="s">
        <v>14</v>
      </c>
      <c r="B11" s="2">
        <v>54</v>
      </c>
      <c r="C11" s="4">
        <v>24.8</v>
      </c>
      <c r="D11" s="2">
        <v>39</v>
      </c>
      <c r="F11" s="4">
        <v>17.8</v>
      </c>
      <c r="G11" s="2">
        <v>44</v>
      </c>
      <c r="I11" s="3">
        <f t="shared" si="0"/>
        <v>71.774193548387089</v>
      </c>
      <c r="J11" s="3">
        <f t="shared" si="1"/>
        <v>112.82051282051282</v>
      </c>
    </row>
    <row r="12" spans="1:10" x14ac:dyDescent="0.3">
      <c r="A12" s="2" t="s">
        <v>15</v>
      </c>
      <c r="B12" s="2">
        <v>60</v>
      </c>
      <c r="C12" s="4">
        <v>13.52427184466019</v>
      </c>
      <c r="D12" s="2">
        <v>25</v>
      </c>
      <c r="F12" s="4">
        <v>9.8000000000000007</v>
      </c>
      <c r="G12" s="2">
        <v>16</v>
      </c>
      <c r="I12" s="3">
        <f t="shared" si="0"/>
        <v>72.462311557788979</v>
      </c>
      <c r="J12" s="3">
        <f t="shared" si="1"/>
        <v>64</v>
      </c>
    </row>
    <row r="13" spans="1:10" x14ac:dyDescent="0.3">
      <c r="A13" s="2" t="s">
        <v>16</v>
      </c>
      <c r="B13" s="2">
        <v>186</v>
      </c>
      <c r="C13" s="4">
        <v>81.847222222222229</v>
      </c>
      <c r="D13" s="2">
        <v>111</v>
      </c>
      <c r="F13" s="4">
        <v>75.833333333333329</v>
      </c>
      <c r="G13" s="2">
        <v>105</v>
      </c>
      <c r="I13" s="3">
        <f t="shared" si="0"/>
        <v>92.652299338197849</v>
      </c>
      <c r="J13" s="3">
        <f t="shared" si="1"/>
        <v>94.594594594594597</v>
      </c>
    </row>
    <row r="14" spans="1:10" x14ac:dyDescent="0.3">
      <c r="A14" s="2" t="s">
        <v>17</v>
      </c>
      <c r="B14" s="2">
        <v>62</v>
      </c>
      <c r="C14" s="4">
        <v>4.6849315068493151</v>
      </c>
      <c r="D14" s="2">
        <v>16</v>
      </c>
      <c r="F14" s="4">
        <v>6.2</v>
      </c>
      <c r="G14" s="2">
        <v>18</v>
      </c>
      <c r="I14" s="3">
        <f t="shared" si="0"/>
        <v>132.33918128654972</v>
      </c>
      <c r="J14" s="3">
        <f t="shared" si="1"/>
        <v>112.5</v>
      </c>
    </row>
    <row r="15" spans="1:10" x14ac:dyDescent="0.3">
      <c r="A15" s="2" t="s">
        <v>18</v>
      </c>
      <c r="B15" s="2">
        <v>263</v>
      </c>
      <c r="C15" s="4">
        <v>120.48571428571429</v>
      </c>
      <c r="D15" s="2">
        <v>186</v>
      </c>
      <c r="F15" s="4">
        <v>95.6</v>
      </c>
      <c r="G15" s="2">
        <v>132</v>
      </c>
      <c r="I15" s="3">
        <f t="shared" si="0"/>
        <v>79.345506284088202</v>
      </c>
      <c r="J15" s="3">
        <f t="shared" si="1"/>
        <v>70.967741935483872</v>
      </c>
    </row>
    <row r="16" spans="1:10" x14ac:dyDescent="0.3">
      <c r="A16" s="2" t="s">
        <v>19</v>
      </c>
      <c r="B16" s="2">
        <v>86</v>
      </c>
      <c r="C16" s="4">
        <v>54.5</v>
      </c>
      <c r="D16" s="2">
        <v>74</v>
      </c>
      <c r="F16" s="4">
        <v>60.6</v>
      </c>
      <c r="G16" s="2">
        <v>74</v>
      </c>
      <c r="I16" s="3">
        <f t="shared" si="0"/>
        <v>111.19266055045871</v>
      </c>
      <c r="J16" s="3">
        <f t="shared" si="1"/>
        <v>100</v>
      </c>
    </row>
    <row r="17" spans="1:10" x14ac:dyDescent="0.3">
      <c r="A17" s="2" t="s">
        <v>20</v>
      </c>
      <c r="B17" s="2">
        <v>244</v>
      </c>
      <c r="C17" s="4">
        <v>31.542857142857141</v>
      </c>
      <c r="D17" s="2">
        <v>42</v>
      </c>
      <c r="F17" s="4">
        <v>11.4</v>
      </c>
      <c r="G17" s="2">
        <v>18</v>
      </c>
      <c r="I17" s="3">
        <f t="shared" si="0"/>
        <v>36.141304347826086</v>
      </c>
      <c r="J17" s="3">
        <f t="shared" si="1"/>
        <v>42.857142857142854</v>
      </c>
    </row>
    <row r="18" spans="1:10" x14ac:dyDescent="0.3">
      <c r="I18" s="5">
        <f>AVERAGE(I2:I17)</f>
        <v>84.923826379894805</v>
      </c>
      <c r="J18" s="5">
        <f>AVERAGE(J2:J17)</f>
        <v>87.351736694190677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Danilo Deana</cp:lastModifiedBy>
  <dcterms:created xsi:type="dcterms:W3CDTF">2021-11-04T07:55:03Z</dcterms:created>
  <dcterms:modified xsi:type="dcterms:W3CDTF">2021-11-05T07:44:46Z</dcterms:modified>
</cp:coreProperties>
</file>