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ca.rojasz\Desktop\SistemaPanol\Documentación\"/>
    </mc:Choice>
  </mc:AlternateContent>
  <bookViews>
    <workbookView xWindow="0" yWindow="0" windowWidth="14475" windowHeight="6825" activeTab="1"/>
  </bookViews>
  <sheets>
    <sheet name="Pruebas Estandar " sheetId="3" r:id="rId1"/>
    <sheet name="Casos de Prueba" sheetId="1" r:id="rId2"/>
    <sheet name="Totales" sheetId="2" r:id="rId3"/>
  </sheets>
  <definedNames>
    <definedName name="_xlnm._FilterDatabase" localSheetId="1" hidden="1">'Casos de Prueba'!$B$12:$O$13</definedName>
    <definedName name="Print_Area" localSheetId="1">'Casos de Prueba'!$D$1:$O$392</definedName>
  </definedNames>
  <calcPr calcId="152511"/>
</workbook>
</file>

<file path=xl/calcChain.xml><?xml version="1.0" encoding="utf-8"?>
<calcChain xmlns="http://schemas.openxmlformats.org/spreadsheetml/2006/main">
  <c r="F17" i="1" l="1"/>
  <c r="F19" i="1"/>
  <c r="F20" i="1"/>
  <c r="F21" i="1"/>
  <c r="C16" i="1"/>
  <c r="F16" i="1" s="1"/>
  <c r="C18" i="1"/>
  <c r="F18" i="1" s="1"/>
  <c r="F15" i="1" l="1"/>
  <c r="C14" i="1"/>
  <c r="F14" i="1" s="1"/>
</calcChain>
</file>

<file path=xl/comments1.xml><?xml version="1.0" encoding="utf-8"?>
<comments xmlns="http://schemas.openxmlformats.org/spreadsheetml/2006/main">
  <authors>
    <author/>
  </authors>
  <commentList>
    <comment ref="D12" authorId="0" shapeId="0">
      <text>
        <r>
          <rPr>
            <sz val="10"/>
            <color rgb="FF000000"/>
            <rFont val="Arial"/>
          </rPr>
          <t>Nombre de la sección de la aplicación que se esta probando.</t>
        </r>
      </text>
    </comment>
    <comment ref="E12" authorId="0" shapeId="0">
      <text>
        <r>
          <rPr>
            <sz val="10"/>
            <color rgb="FF000000"/>
            <rFont val="Arial"/>
          </rPr>
          <t>Nombre de la tarea que se esta probando</t>
        </r>
      </text>
    </comment>
    <comment ref="G12" authorId="0" shapeId="0">
      <text>
        <r>
          <rPr>
            <sz val="10"/>
            <color rgb="FF000000"/>
            <rFont val="Arial"/>
          </rPr>
          <t>Definición del tema que se quiere probar. Especificar que actividad se va a realizar en la prueba.</t>
        </r>
      </text>
    </comment>
    <comment ref="H12" authorId="0" shapeId="0">
      <text>
        <r>
          <rPr>
            <sz val="10"/>
            <color rgb="FF000000"/>
            <rFont val="Arial"/>
          </rPr>
          <t>Definición del tema que se quiere probar. Especificar que actividad se va a realizar en la prueba.</t>
        </r>
      </text>
    </comment>
    <comment ref="J12" authorId="0" shapeId="0">
      <text>
        <r>
          <rPr>
            <sz val="10"/>
            <color rgb="FF000000"/>
            <rFont val="Arial"/>
          </rPr>
          <t>Especificación del caso de prueba. Se debe detallar que es lo que debe realizar la aplicación al aplicar el caso mencionado.</t>
        </r>
      </text>
    </comment>
    <comment ref="K12" authorId="0" shapeId="0">
      <text>
        <r>
          <rPr>
            <sz val="10"/>
            <color rgb="FF000000"/>
            <rFont val="Arial"/>
          </rPr>
          <t>Detalle de lo que realmente ocurre al realizar le caso.</t>
        </r>
      </text>
    </comment>
    <comment ref="K13" authorId="0" shapeId="0">
      <text>
        <r>
          <rPr>
            <sz val="10"/>
            <color rgb="FF000000"/>
            <rFont val="Arial"/>
          </rPr>
          <t>Se selección SI cuando se cumple el resultado esperado.</t>
        </r>
      </text>
    </comment>
    <comment ref="L13" authorId="0" shapeId="0">
      <text>
        <r>
          <rPr>
            <sz val="10"/>
            <color rgb="FF000000"/>
            <rFont val="Arial"/>
          </rPr>
          <t>Se selecciona NO cuando no se cumple el resultado esperado.</t>
        </r>
      </text>
    </comment>
    <comment ref="M13" authorId="0" shapeId="0">
      <text>
        <r>
          <rPr>
            <sz val="10"/>
            <color rgb="FF000000"/>
            <rFont val="Arial"/>
          </rPr>
          <t>Se selecciona N/A cuando no se aplica este caso.</t>
        </r>
      </text>
    </comment>
    <comment ref="O13" authorId="0" shapeId="0">
      <text>
        <r>
          <rPr>
            <sz val="10"/>
            <color rgb="FF000000"/>
            <rFont val="Arial"/>
          </rPr>
          <t>Descripción del error encontrado.</t>
        </r>
      </text>
    </comment>
  </commentList>
</comments>
</file>

<file path=xl/sharedStrings.xml><?xml version="1.0" encoding="utf-8"?>
<sst xmlns="http://schemas.openxmlformats.org/spreadsheetml/2006/main" count="300" uniqueCount="217">
  <si>
    <t>PLANILLA CASOS DE PRUEBA</t>
  </si>
  <si>
    <t>PROYECTO</t>
  </si>
  <si>
    <t>MODULOS</t>
  </si>
  <si>
    <t>NOMBRE JEFE DE PROYECTO</t>
  </si>
  <si>
    <t>NOMBRE ANALISTA TESTING</t>
  </si>
  <si>
    <t>FECHA</t>
  </si>
  <si>
    <t>N° Caso
Uso</t>
  </si>
  <si>
    <t>Caso Uso</t>
  </si>
  <si>
    <t>MODULO</t>
  </si>
  <si>
    <t>FUNCIONALIDAD</t>
  </si>
  <si>
    <t>CASOS DE PRUEBAS
( QUE PROBAR )</t>
  </si>
  <si>
    <t>PROCEDIMIENTO DE PRUEBA 
(COMO)</t>
  </si>
  <si>
    <t>RESULTADO ESPERADO</t>
  </si>
  <si>
    <t xml:space="preserve">RESULTADO OBTENIDO </t>
  </si>
  <si>
    <t>SI</t>
  </si>
  <si>
    <t>NO</t>
  </si>
  <si>
    <t>N/A</t>
  </si>
  <si>
    <t>P</t>
  </si>
  <si>
    <t>Descripción</t>
  </si>
  <si>
    <t>DATOS DE PRUEBA
(CON QUE PROBAR)</t>
  </si>
  <si>
    <t>Total casos de Prueba No revisados</t>
  </si>
  <si>
    <t>Total casos de Prueba NO Aplica</t>
  </si>
  <si>
    <t>Total casos de Prueba NO OK</t>
  </si>
  <si>
    <t>Total casos de Prueba OK</t>
  </si>
  <si>
    <t>Total casos de Prueba</t>
  </si>
  <si>
    <t>Total  Pruebas Estándar NO APLICA</t>
  </si>
  <si>
    <t>Total  Pruebas Estándar NO CUMPLE</t>
  </si>
  <si>
    <t>Total Pruebas Estándar OK</t>
  </si>
  <si>
    <t>Casos de Pruebas Estándar de QA</t>
  </si>
  <si>
    <t>E-6.5</t>
  </si>
  <si>
    <t>E-6.4</t>
  </si>
  <si>
    <t>E-6.3</t>
  </si>
  <si>
    <t>E-6.2</t>
  </si>
  <si>
    <t>E-6.1</t>
  </si>
  <si>
    <t xml:space="preserve">  6.- OBSERVACIONES ANEXAS</t>
  </si>
  <si>
    <t>ID</t>
  </si>
  <si>
    <t>Verificar correcta lectura y ortografía de la información impresa.</t>
  </si>
  <si>
    <t>E-5.5</t>
  </si>
  <si>
    <t>Verificar envío de mensajes adecuados cada vez que la impresora este desconectada.</t>
  </si>
  <si>
    <t>E-5.4</t>
  </si>
  <si>
    <t>Verificar que las operaciones de impresión entreguen un aviso que permita Cancelar o Aceptar este mandato.</t>
  </si>
  <si>
    <t>E-5.3</t>
  </si>
  <si>
    <t>Verificar que el formato de la información que aparezca en las impresiones sea comprensible.</t>
  </si>
  <si>
    <t>E-5.2</t>
  </si>
  <si>
    <t>En listados revisar márgenes, verificando que el ancho del listado no sobrepase la hoja.</t>
  </si>
  <si>
    <t>E-5.1</t>
  </si>
  <si>
    <t>5.- IMPRESIONES</t>
  </si>
  <si>
    <t>Verificar que se realice el proceso de emisión del informe</t>
  </si>
  <si>
    <t>E-4.3</t>
  </si>
  <si>
    <t>Verificar que  se esté siguiendo una numeración secuencial lógica de acuerdo a un orden establecido.</t>
  </si>
  <si>
    <t>E-4.2</t>
  </si>
  <si>
    <t xml:space="preserve">Verificar el correcto formato de los informes generados </t>
  </si>
  <si>
    <t>E-4.1</t>
  </si>
  <si>
    <t>4.- VERIFICACIÓN DE INFORMES</t>
  </si>
  <si>
    <t>Borrar un dígito al rut o al Nombre y seguir navegando.</t>
  </si>
  <si>
    <t>E-3.15</t>
  </si>
  <si>
    <t>Ingresar en campos puntos, comas y signos (¡”·$%&amp;/()=?¿/*-+) y dar aceptar.</t>
  </si>
  <si>
    <t>E-3.14</t>
  </si>
  <si>
    <t>Ingresar Montos negativos, con el largo máximo permitido y dar aceptar.</t>
  </si>
  <si>
    <t>E-3.13</t>
  </si>
  <si>
    <t>Borrar un dígito al Rut o al Nombre y seguir navegando.</t>
  </si>
  <si>
    <t>E-3.12</t>
  </si>
  <si>
    <t>Borrar el Rut o el Nombre del Cliente y seguir navegando.</t>
  </si>
  <si>
    <t>E-3.11</t>
  </si>
  <si>
    <t>En Pantalla de ingreso de datos, ingresar un campo y dar Aceptar, verificando la actualización de la formación.</t>
  </si>
  <si>
    <t>E-3.10</t>
  </si>
  <si>
    <t>En Pantalla de ingreso de datos, no ingresar un campo y dar Aceptar.</t>
  </si>
  <si>
    <t>E-3.9</t>
  </si>
  <si>
    <t>Verificar el correcto Ingreso y Salida de las Aplicaciones.</t>
  </si>
  <si>
    <t>E-3.8</t>
  </si>
  <si>
    <t xml:space="preserve">Validar la existencia de un Manual asociado que permite llevar a cabo el proceso de instalación. </t>
  </si>
  <si>
    <t>E-3.7</t>
  </si>
  <si>
    <t>Verificar comportamiento del Sistema o Módulo con gran volumen de datos (pruebas de estrés)</t>
  </si>
  <si>
    <t>E-3.6</t>
  </si>
  <si>
    <t>Detectar tiempos de respuesta frente a un gran número de registros procesados.</t>
  </si>
  <si>
    <t>E-3.5</t>
  </si>
  <si>
    <t>Verificar que los botones para grabar, eliminar, modificar, salir, procesar, etc. realmente cumplan su función.</t>
  </si>
  <si>
    <t>E-3.4</t>
  </si>
  <si>
    <t>Verificar correcto acceso a sub módulos o Programas</t>
  </si>
  <si>
    <t>E-3.3</t>
  </si>
  <si>
    <t>Determinar y validar aspectos técnicos (Tablas, Bases de Datos, perfiles , etc)</t>
  </si>
  <si>
    <t>E-3.2</t>
  </si>
  <si>
    <t>Verificar que la Aplicación sea compatible con el resto de  las Aplicaciones del Ambiente de Pruebas.</t>
  </si>
  <si>
    <t>E-3.1</t>
  </si>
  <si>
    <t>3.- PRUEBAS FUNCIONALES</t>
  </si>
  <si>
    <t>Verificar correcta ortografía.</t>
  </si>
  <si>
    <t>E-2.17</t>
  </si>
  <si>
    <t>Verificar redacción clara y precisa.</t>
  </si>
  <si>
    <t>E-2.16</t>
  </si>
  <si>
    <t>Verificar comportamiento del sistema ante cambios en la configuración (si interactúa con otros sistemas).</t>
  </si>
  <si>
    <t>E-2.15</t>
  </si>
  <si>
    <t>Verificar el tratamiento de decimales numéricos que utilizan decimales 0.</t>
  </si>
  <si>
    <t>E-2.14</t>
  </si>
  <si>
    <t>Verificar validación de puntos para la separación de miles.</t>
  </si>
  <si>
    <t>E-2.13</t>
  </si>
  <si>
    <t>Verificar la validación de decimales (con comas).</t>
  </si>
  <si>
    <t>E-2.12</t>
  </si>
  <si>
    <t>Verificar que se esté validando el formato de las fechas.</t>
  </si>
  <si>
    <t>E-2.11</t>
  </si>
  <si>
    <t>Verificar validación en el ingreso de los meses correspondientes al año.</t>
  </si>
  <si>
    <t>E-2.10</t>
  </si>
  <si>
    <t>Verificar validación en el ingreso de los días correspondientes al mes.</t>
  </si>
  <si>
    <t>E-2.9</t>
  </si>
  <si>
    <t>Verificar el ingreso sólo de caracteres alfabéticos donde corresponda.</t>
  </si>
  <si>
    <t>E-2.8</t>
  </si>
  <si>
    <t>Verificar el ingreso de datos sólo numéricos donde corresponda.</t>
  </si>
  <si>
    <t>E-2.7</t>
  </si>
  <si>
    <t>Verificar el ingreso de datos alfanuméricos donde correspondan.</t>
  </si>
  <si>
    <t>E-2.6</t>
  </si>
  <si>
    <t>Verificar que la cantidad de caracteres que permita un campo tenga un largo limitado.</t>
  </si>
  <si>
    <t>E-2.5</t>
  </si>
  <si>
    <t>Verificar formatos de rut, montos, fechas, etc.</t>
  </si>
  <si>
    <t>E-2.4</t>
  </si>
  <si>
    <t>Verificar la eliminación de la información.</t>
  </si>
  <si>
    <t>E-2.3</t>
  </si>
  <si>
    <t>Verificar que no se puedan hacer modificaciones en las pantallas de Consultas</t>
  </si>
  <si>
    <t>E-2.2</t>
  </si>
  <si>
    <t>Verificar correcta lectura de la información ingresada.</t>
  </si>
  <si>
    <t>E-2.1</t>
  </si>
  <si>
    <t>2.- VALIDACIÓN DE DATOS DE ENTRADA</t>
  </si>
  <si>
    <t xml:space="preserve">Verificar que la información ingresada sea legible, sin cortes, y que no se exceda el largo del formato de pantalla   </t>
  </si>
  <si>
    <t>E-1.16</t>
  </si>
  <si>
    <t>Verificar que el tamaño de las letras de las pantallas sean uniformes.</t>
  </si>
  <si>
    <t>E-1.15</t>
  </si>
  <si>
    <t>Verificar que el TAB esté operando en forma ordenada y secuencialmente bajo un orden lógico de ingreso.</t>
  </si>
  <si>
    <t>E-1.14</t>
  </si>
  <si>
    <t>Verificar correcta ortografía en todas las Pantallas.</t>
  </si>
  <si>
    <t>E-1.13</t>
  </si>
  <si>
    <t>Verificar que sólo la Pantalla Principal o Inicial sea minimizable.</t>
  </si>
  <si>
    <t>E-1.12</t>
  </si>
  <si>
    <t>Verificar que al minimizar la pantalla, aparezca un ícono estándar del producto.</t>
  </si>
  <si>
    <t>E-1.11</t>
  </si>
  <si>
    <t xml:space="preserve">Verificar que existe mensaje de "Aceptar/Cancelar" en botón “Salir de la Aplicación” </t>
  </si>
  <si>
    <t>E-1.10</t>
  </si>
  <si>
    <t>Verificar la validación del botón “Aceptar” cuando no se han ingresado los datos.</t>
  </si>
  <si>
    <t>E-1.9</t>
  </si>
  <si>
    <r>
      <t xml:space="preserve">Verificar que si un </t>
    </r>
    <r>
      <rPr>
        <i/>
        <sz val="11"/>
        <rFont val="Arial"/>
        <family val="2"/>
      </rPr>
      <t>combo-box</t>
    </r>
    <r>
      <rPr>
        <sz val="11"/>
        <rFont val="Arial"/>
        <family val="2"/>
      </rPr>
      <t xml:space="preserve"> es sólo de selección, enonces no permita modificar su contenido.</t>
    </r>
  </si>
  <si>
    <t>E-1.8</t>
  </si>
  <si>
    <t>Verificar que el botón cerrar de la ventana, (ubicación superior derecha de la ventana [X]), se encuentre deshabitado mientras se realiza un proceso</t>
  </si>
  <si>
    <t>E-1.7</t>
  </si>
  <si>
    <t>Verificar que los botones de ingreso, modificación o eliminación de estén habilitados.</t>
  </si>
  <si>
    <t>E-1.6</t>
  </si>
  <si>
    <t>Verificar que la etiqueta de los botones no se visualice al perderse el foco.</t>
  </si>
  <si>
    <t>E-1.5</t>
  </si>
  <si>
    <t>Verificar orden y tamaño de los botones.</t>
  </si>
  <si>
    <t>E-1.4</t>
  </si>
  <si>
    <t>Verificar que las aplicaciones con múltiples pantallas exista la opción “Retornar” a la pantalla anterior.</t>
  </si>
  <si>
    <t>E-1.3</t>
  </si>
  <si>
    <t>Verificar que los botones tengan un ícono o frase adecuado a su función.</t>
  </si>
  <si>
    <t>E-1.2</t>
  </si>
  <si>
    <t>Verificar que se encuentre un ícono en todos los mensajes desplegados por la aplicación</t>
  </si>
  <si>
    <t>E-1.1</t>
  </si>
  <si>
    <t>Estado</t>
  </si>
  <si>
    <t>1.- INTERFAZ GRÁFICA.</t>
  </si>
  <si>
    <r>
      <t>OK:</t>
    </r>
    <r>
      <rPr>
        <sz val="12"/>
        <rFont val="Antique Olive"/>
        <family val="2"/>
      </rPr>
      <t xml:space="preserve"> El hito cumple lo indicado  -  </t>
    </r>
    <r>
      <rPr>
        <b/>
        <sz val="12"/>
        <rFont val="Antique Olive"/>
        <family val="2"/>
      </rPr>
      <t>NC:</t>
    </r>
    <r>
      <rPr>
        <sz val="12"/>
        <rFont val="Antique Olive"/>
        <family val="2"/>
      </rPr>
      <t xml:space="preserve"> No cumple el ítem en forma óptima  -  </t>
    </r>
    <r>
      <rPr>
        <b/>
        <sz val="12"/>
        <rFont val="Antique Olive"/>
        <family val="2"/>
      </rPr>
      <t>NA:</t>
    </r>
    <r>
      <rPr>
        <sz val="12"/>
        <rFont val="Antique Olive"/>
        <family val="2"/>
      </rPr>
      <t xml:space="preserve"> No aplica el ítem al componente/aplicación a evaluar</t>
    </r>
  </si>
  <si>
    <t>Todos los hitos deben ser marcados en el casillero respectivo con los siguientes estados:</t>
  </si>
  <si>
    <t>Casos de Pruebas Estándar</t>
  </si>
  <si>
    <t>Nº CICLO</t>
  </si>
  <si>
    <t xml:space="preserve">Sistema de ingreso:
Validacion de campos
</t>
  </si>
  <si>
    <t>N° Prueba</t>
  </si>
  <si>
    <t>Nº Codigo de Prueba</t>
  </si>
  <si>
    <t>001</t>
  </si>
  <si>
    <t>002</t>
  </si>
  <si>
    <t>Sistema Pañol</t>
  </si>
  <si>
    <t>CARLOS ROJAS</t>
  </si>
  <si>
    <t>DANILO ALVAREZ - MIGUEL PASTEN</t>
  </si>
  <si>
    <t xml:space="preserve">Autenticar usuario
</t>
  </si>
  <si>
    <t>Se utiliza RUT y CLAVE de administrador</t>
  </si>
  <si>
    <t>Exitoso</t>
  </si>
  <si>
    <t>Prueba completada</t>
  </si>
  <si>
    <t>CU002</t>
  </si>
  <si>
    <t>Administrar Usuarios</t>
  </si>
  <si>
    <t>Crear usuarios</t>
  </si>
  <si>
    <t xml:space="preserve">Crear un usuario </t>
  </si>
  <si>
    <t>Index de autentificacion de Usuario principal</t>
  </si>
  <si>
    <t>Se crea usuario y se da acceso por tipo</t>
  </si>
  <si>
    <t>Se crean datos</t>
  </si>
  <si>
    <t>003</t>
  </si>
  <si>
    <t>004</t>
  </si>
  <si>
    <t>005</t>
  </si>
  <si>
    <t>006</t>
  </si>
  <si>
    <t>007</t>
  </si>
  <si>
    <t>008</t>
  </si>
  <si>
    <t>CU004</t>
  </si>
  <si>
    <t>CU005</t>
  </si>
  <si>
    <t>CU006</t>
  </si>
  <si>
    <t>Creación Inventario</t>
  </si>
  <si>
    <t>Crear y modificar Solicitudes</t>
  </si>
  <si>
    <t>Administrar Prestamos</t>
  </si>
  <si>
    <t>En desarrollo</t>
  </si>
  <si>
    <t>OK</t>
  </si>
  <si>
    <t>NA</t>
  </si>
  <si>
    <t>NC</t>
  </si>
  <si>
    <t>Mantenedor de productos</t>
  </si>
  <si>
    <t>Crear y modificar un producto</t>
  </si>
  <si>
    <t>Se procede a uso del CRUD del mantenedor</t>
  </si>
  <si>
    <t>Se crean y modifican datos</t>
  </si>
  <si>
    <t>Mantenedor de solicitudes</t>
  </si>
  <si>
    <t>Crear y modifica una solicitud</t>
  </si>
  <si>
    <t>Crear un prestamo</t>
  </si>
  <si>
    <t>Crea prestamo</t>
  </si>
  <si>
    <t>Se crea un prestamo asociado a una solicitud previamente creada</t>
  </si>
  <si>
    <t>Se crea prestamo</t>
  </si>
  <si>
    <t>En espera</t>
  </si>
  <si>
    <t>Generar reporte de Prestamos y devolucion</t>
  </si>
  <si>
    <t>Crear reporte</t>
  </si>
  <si>
    <t>Se crea reporte al realizar prestamo o devolución</t>
  </si>
  <si>
    <t>Genererar alertas automaticas de morosos y stock</t>
  </si>
  <si>
    <t>Generar alertas</t>
  </si>
  <si>
    <t>Configurar alertas</t>
  </si>
  <si>
    <t>Se debe configurar de forma automatica la configuracion</t>
  </si>
  <si>
    <t>Configuración</t>
  </si>
  <si>
    <t>CU007</t>
  </si>
  <si>
    <t>Generar reportes detallados</t>
  </si>
  <si>
    <t>Generar reportes</t>
  </si>
  <si>
    <t>Se genera reportes de los mas importantes del programa sea de stock, productos, prestamo y devolucion</t>
  </si>
  <si>
    <t>Crear reportes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</si>
</sst>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_-;\-* #,##0.00_-;_-* &quot;-&quot;??_-;_-@_-"/>
  </numFmts>
  <fonts count="38">
    <font>
      <sz val="10"/>
      <color rgb="FF000000"/>
      <name val="Arial"/>
    </font>
    <font>
      <sz val="10"/>
      <name val="Arial"/>
    </font>
    <font>
      <sz val="8"/>
      <name val="Tahoma"/>
    </font>
    <font>
      <b/>
      <sz val="8"/>
      <name val="Tahoma"/>
    </font>
    <font>
      <b/>
      <sz val="8"/>
      <color rgb="FF000000"/>
      <name val="Tahoma"/>
    </font>
    <font>
      <sz val="8"/>
      <color rgb="FF000000"/>
      <name val="Tahoma"/>
    </font>
    <font>
      <sz val="16"/>
      <name val="Tahoma"/>
    </font>
    <font>
      <sz val="10"/>
      <name val="Arial"/>
    </font>
    <font>
      <b/>
      <i/>
      <sz val="8"/>
      <color rgb="FF000080"/>
      <name val="Tahoma"/>
    </font>
    <font>
      <b/>
      <u/>
      <sz val="8"/>
      <name val="Tahoma"/>
    </font>
    <font>
      <b/>
      <u/>
      <sz val="8"/>
      <name val="Tahoma"/>
    </font>
    <font>
      <b/>
      <u/>
      <sz val="8"/>
      <color rgb="FF000000"/>
      <name val="Tahoma"/>
    </font>
    <font>
      <b/>
      <u/>
      <sz val="8"/>
      <color rgb="FF000000"/>
      <name val="Tahoma"/>
    </font>
    <font>
      <b/>
      <u/>
      <sz val="8"/>
      <color rgb="FF000000"/>
      <name val="Tahoma"/>
    </font>
    <font>
      <sz val="9"/>
      <name val="Tahoma"/>
    </font>
    <font>
      <b/>
      <sz val="9"/>
      <name val="Tahoma"/>
    </font>
    <font>
      <b/>
      <sz val="9"/>
      <color rgb="FF000000"/>
      <name val="Tahoma"/>
    </font>
    <font>
      <sz val="10"/>
      <name val="Tahoma"/>
    </font>
    <font>
      <b/>
      <sz val="10"/>
      <name val="Tahoma"/>
    </font>
    <font>
      <b/>
      <u/>
      <sz val="24"/>
      <name val="Arial"/>
      <family val="2"/>
    </font>
    <font>
      <sz val="11"/>
      <name val="Arial"/>
      <family val="2"/>
    </font>
    <font>
      <b/>
      <sz val="14"/>
      <name val="Arial"/>
      <family val="2"/>
    </font>
    <font>
      <i/>
      <sz val="11"/>
      <name val="Arial"/>
      <family val="2"/>
    </font>
    <font>
      <b/>
      <sz val="10"/>
      <name val="Arial"/>
      <family val="2"/>
    </font>
    <font>
      <sz val="12"/>
      <name val="Impact"/>
      <family val="2"/>
    </font>
    <font>
      <sz val="12"/>
      <name val="Antique Olive"/>
      <family val="2"/>
    </font>
    <font>
      <b/>
      <sz val="12"/>
      <name val="Antique Olive"/>
      <family val="2"/>
    </font>
    <font>
      <b/>
      <i/>
      <sz val="22"/>
      <color indexed="18"/>
      <name val="Verdana"/>
      <family val="2"/>
    </font>
    <font>
      <b/>
      <sz val="12"/>
      <name val="Arial"/>
      <family val="2"/>
    </font>
    <font>
      <u/>
      <sz val="24"/>
      <name val="Impact"/>
      <family val="2"/>
    </font>
    <font>
      <sz val="10"/>
      <color rgb="FF000000"/>
      <name val="Arial"/>
    </font>
    <font>
      <sz val="10"/>
      <name val="Tahoma"/>
      <family val="2"/>
    </font>
    <font>
      <sz val="9"/>
      <name val="Tahoma"/>
      <family val="2"/>
    </font>
    <font>
      <b/>
      <sz val="8"/>
      <name val="Tahoma"/>
      <family val="2"/>
    </font>
    <font>
      <b/>
      <sz val="10"/>
      <color rgb="FF000000"/>
      <name val="Arial"/>
      <family val="2"/>
    </font>
    <font>
      <b/>
      <sz val="9"/>
      <name val="Tahoma"/>
      <family val="2"/>
    </font>
    <font>
      <b/>
      <sz val="10"/>
      <name val="Tahoma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31"/>
        <bgColor indexed="64"/>
      </patternFill>
    </fill>
  </fills>
  <borders count="45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164" fontId="30" fillId="0" borderId="0" applyFont="0" applyFill="0" applyBorder="0" applyAlignment="0" applyProtection="0"/>
  </cellStyleXfs>
  <cellXfs count="116">
    <xf numFmtId="0" fontId="0" fillId="0" borderId="0" xfId="0" applyFont="1" applyAlignment="1"/>
    <xf numFmtId="0" fontId="2" fillId="2" borderId="0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left" vertical="center" wrapText="1"/>
    </xf>
    <xf numFmtId="0" fontId="5" fillId="2" borderId="0" xfId="0" applyFont="1" applyFill="1" applyBorder="1" applyAlignment="1">
      <alignment horizontal="left" vertical="center" wrapText="1"/>
    </xf>
    <xf numFmtId="0" fontId="9" fillId="2" borderId="0" xfId="0" applyFont="1" applyFill="1" applyBorder="1" applyAlignment="1">
      <alignment horizontal="left" vertical="center" wrapText="1"/>
    </xf>
    <xf numFmtId="0" fontId="10" fillId="2" borderId="0" xfId="0" applyFont="1" applyFill="1" applyBorder="1" applyAlignment="1">
      <alignment horizontal="left" vertical="center" wrapText="1"/>
    </xf>
    <xf numFmtId="0" fontId="12" fillId="2" borderId="0" xfId="0" applyFont="1" applyFill="1" applyBorder="1" applyAlignment="1">
      <alignment horizontal="left" vertical="center" wrapText="1"/>
    </xf>
    <xf numFmtId="0" fontId="13" fillId="2" borderId="0" xfId="0" applyFont="1" applyFill="1" applyBorder="1" applyAlignment="1">
      <alignment horizontal="left" vertical="center" wrapText="1"/>
    </xf>
    <xf numFmtId="0" fontId="15" fillId="2" borderId="0" xfId="0" applyFont="1" applyFill="1" applyBorder="1" applyAlignment="1">
      <alignment horizontal="left" vertical="center" wrapText="1"/>
    </xf>
    <xf numFmtId="0" fontId="14" fillId="2" borderId="0" xfId="0" applyFont="1" applyFill="1" applyBorder="1" applyAlignment="1">
      <alignment horizontal="left" vertical="center" wrapText="1"/>
    </xf>
    <xf numFmtId="0" fontId="17" fillId="2" borderId="0" xfId="0" applyFont="1" applyFill="1" applyBorder="1" applyAlignment="1">
      <alignment horizontal="left" vertical="center" wrapText="1"/>
    </xf>
    <xf numFmtId="0" fontId="17" fillId="2" borderId="8" xfId="0" applyFont="1" applyFill="1" applyBorder="1" applyAlignment="1">
      <alignment horizontal="left" vertical="center" wrapText="1"/>
    </xf>
    <xf numFmtId="0" fontId="17" fillId="2" borderId="9" xfId="0" applyFont="1" applyFill="1" applyBorder="1" applyAlignment="1">
      <alignment horizontal="left" vertical="center" wrapText="1"/>
    </xf>
    <xf numFmtId="0" fontId="17" fillId="2" borderId="11" xfId="0" applyFont="1" applyFill="1" applyBorder="1" applyAlignment="1">
      <alignment horizontal="left" vertical="center" wrapText="1"/>
    </xf>
    <xf numFmtId="0" fontId="17" fillId="2" borderId="12" xfId="0" applyFont="1" applyFill="1" applyBorder="1" applyAlignment="1">
      <alignment horizontal="left" vertical="center" wrapText="1"/>
    </xf>
    <xf numFmtId="0" fontId="17" fillId="2" borderId="3" xfId="0" applyFont="1" applyFill="1" applyBorder="1" applyAlignment="1">
      <alignment horizontal="left" vertical="center" wrapText="1"/>
    </xf>
    <xf numFmtId="0" fontId="17" fillId="2" borderId="13" xfId="0" applyFont="1" applyFill="1" applyBorder="1" applyAlignment="1">
      <alignment horizontal="left" vertical="center" wrapText="1"/>
    </xf>
    <xf numFmtId="0" fontId="1" fillId="0" borderId="0" xfId="1"/>
    <xf numFmtId="0" fontId="19" fillId="0" borderId="0" xfId="1" applyFont="1" applyBorder="1" applyAlignment="1">
      <alignment horizontal="center" vertical="center"/>
    </xf>
    <xf numFmtId="0" fontId="1" fillId="4" borderId="0" xfId="1" applyFill="1"/>
    <xf numFmtId="0" fontId="1" fillId="4" borderId="0" xfId="1" applyFill="1" applyBorder="1"/>
    <xf numFmtId="0" fontId="20" fillId="4" borderId="0" xfId="1" applyFont="1" applyFill="1" applyBorder="1"/>
    <xf numFmtId="0" fontId="1" fillId="4" borderId="20" xfId="1" applyFill="1" applyBorder="1"/>
    <xf numFmtId="0" fontId="1" fillId="4" borderId="20" xfId="1" applyFill="1" applyBorder="1" applyAlignment="1"/>
    <xf numFmtId="0" fontId="1" fillId="4" borderId="23" xfId="1" applyFill="1" applyBorder="1"/>
    <xf numFmtId="0" fontId="1" fillId="4" borderId="26" xfId="1" applyFill="1" applyBorder="1" applyAlignment="1"/>
    <xf numFmtId="0" fontId="1" fillId="4" borderId="26" xfId="1" applyFill="1" applyBorder="1"/>
    <xf numFmtId="0" fontId="1" fillId="4" borderId="27" xfId="1" applyFill="1" applyBorder="1"/>
    <xf numFmtId="0" fontId="1" fillId="4" borderId="30" xfId="1" applyFill="1" applyBorder="1" applyAlignment="1"/>
    <xf numFmtId="0" fontId="1" fillId="5" borderId="31" xfId="1" applyFill="1" applyBorder="1"/>
    <xf numFmtId="0" fontId="21" fillId="5" borderId="34" xfId="1" applyFont="1" applyFill="1" applyBorder="1" applyAlignment="1">
      <alignment horizontal="left" vertical="top"/>
    </xf>
    <xf numFmtId="0" fontId="1" fillId="4" borderId="0" xfId="1" applyFill="1" applyAlignment="1"/>
    <xf numFmtId="0" fontId="1" fillId="4" borderId="0" xfId="1" applyFill="1" applyBorder="1" applyAlignment="1"/>
    <xf numFmtId="0" fontId="1" fillId="4" borderId="0" xfId="1" applyFill="1" applyBorder="1" applyAlignment="1">
      <alignment horizontal="center"/>
    </xf>
    <xf numFmtId="0" fontId="1" fillId="5" borderId="31" xfId="1" applyFill="1" applyBorder="1" applyAlignment="1">
      <alignment horizontal="center"/>
    </xf>
    <xf numFmtId="0" fontId="23" fillId="4" borderId="0" xfId="1" applyFont="1" applyFill="1" applyBorder="1" applyAlignment="1">
      <alignment horizontal="center"/>
    </xf>
    <xf numFmtId="0" fontId="21" fillId="4" borderId="0" xfId="1" applyFont="1" applyFill="1" applyBorder="1" applyAlignment="1">
      <alignment horizontal="left" vertical="center"/>
    </xf>
    <xf numFmtId="0" fontId="23" fillId="4" borderId="0" xfId="1" applyFont="1" applyFill="1" applyBorder="1" applyAlignment="1">
      <alignment horizontal="left" vertical="center"/>
    </xf>
    <xf numFmtId="0" fontId="23" fillId="5" borderId="31" xfId="1" applyFont="1" applyFill="1" applyBorder="1" applyAlignment="1">
      <alignment horizontal="left" vertical="center"/>
    </xf>
    <xf numFmtId="0" fontId="24" fillId="4" borderId="0" xfId="1" applyFont="1" applyFill="1" applyBorder="1" applyAlignment="1">
      <alignment horizontal="center"/>
    </xf>
    <xf numFmtId="0" fontId="24" fillId="4" borderId="0" xfId="1" applyFont="1" applyFill="1" applyBorder="1" applyAlignment="1">
      <alignment horizontal="left"/>
    </xf>
    <xf numFmtId="0" fontId="25" fillId="4" borderId="0" xfId="1" applyFont="1" applyFill="1" applyBorder="1" applyAlignment="1">
      <alignment horizontal="left"/>
    </xf>
    <xf numFmtId="0" fontId="25" fillId="4" borderId="0" xfId="1" applyFont="1" applyFill="1" applyBorder="1" applyAlignment="1"/>
    <xf numFmtId="0" fontId="19" fillId="4" borderId="0" xfId="1" applyFont="1" applyFill="1" applyBorder="1" applyAlignment="1">
      <alignment horizontal="center" vertical="center"/>
    </xf>
    <xf numFmtId="0" fontId="27" fillId="4" borderId="0" xfId="1" applyFont="1" applyFill="1" applyBorder="1" applyAlignment="1"/>
    <xf numFmtId="0" fontId="28" fillId="4" borderId="0" xfId="1" applyFont="1" applyFill="1" applyAlignment="1">
      <alignment horizontal="center"/>
    </xf>
    <xf numFmtId="0" fontId="29" fillId="4" borderId="0" xfId="1" applyFont="1" applyFill="1" applyBorder="1" applyAlignment="1">
      <alignment horizontal="center"/>
    </xf>
    <xf numFmtId="0" fontId="17" fillId="2" borderId="16" xfId="0" applyFont="1" applyFill="1" applyBorder="1" applyAlignment="1">
      <alignment horizontal="left" vertical="center" wrapText="1"/>
    </xf>
    <xf numFmtId="0" fontId="31" fillId="2" borderId="16" xfId="0" applyFont="1" applyFill="1" applyBorder="1" applyAlignment="1">
      <alignment horizontal="left" vertical="center" wrapText="1"/>
    </xf>
    <xf numFmtId="0" fontId="17" fillId="2" borderId="41" xfId="0" applyFont="1" applyFill="1" applyBorder="1" applyAlignment="1">
      <alignment horizontal="left" vertical="center" wrapText="1"/>
    </xf>
    <xf numFmtId="0" fontId="31" fillId="2" borderId="41" xfId="0" applyFont="1" applyFill="1" applyBorder="1" applyAlignment="1">
      <alignment horizontal="left" vertical="center" wrapText="1"/>
    </xf>
    <xf numFmtId="0" fontId="32" fillId="2" borderId="16" xfId="0" applyFont="1" applyFill="1" applyBorder="1" applyAlignment="1">
      <alignment horizontal="left" vertical="center" wrapText="1"/>
    </xf>
    <xf numFmtId="0" fontId="0" fillId="3" borderId="0" xfId="0" applyFont="1" applyFill="1" applyAlignment="1">
      <alignment horizontal="left" vertical="center"/>
    </xf>
    <xf numFmtId="0" fontId="4" fillId="2" borderId="0" xfId="0" applyFont="1" applyFill="1" applyBorder="1" applyAlignment="1">
      <alignment horizontal="left" vertical="center" wrapText="1"/>
    </xf>
    <xf numFmtId="0" fontId="1" fillId="3" borderId="0" xfId="0" applyFont="1" applyFill="1" applyBorder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0" fontId="11" fillId="2" borderId="0" xfId="0" applyFont="1" applyFill="1" applyBorder="1" applyAlignment="1">
      <alignment horizontal="left" vertical="center" wrapText="1"/>
    </xf>
    <xf numFmtId="0" fontId="7" fillId="3" borderId="0" xfId="0" applyFont="1" applyFill="1" applyBorder="1" applyAlignment="1">
      <alignment horizontal="left" vertical="center"/>
    </xf>
    <xf numFmtId="0" fontId="16" fillId="2" borderId="42" xfId="0" applyFont="1" applyFill="1" applyBorder="1" applyAlignment="1">
      <alignment horizontal="left" vertical="center" wrapText="1"/>
    </xf>
    <xf numFmtId="0" fontId="16" fillId="2" borderId="1" xfId="0" applyFont="1" applyFill="1" applyBorder="1" applyAlignment="1">
      <alignment horizontal="left" vertical="center" wrapText="1"/>
    </xf>
    <xf numFmtId="0" fontId="16" fillId="2" borderId="6" xfId="0" applyFont="1" applyFill="1" applyBorder="1" applyAlignment="1">
      <alignment horizontal="left" vertical="center" wrapText="1"/>
    </xf>
    <xf numFmtId="0" fontId="0" fillId="3" borderId="16" xfId="0" applyFont="1" applyFill="1" applyBorder="1" applyAlignment="1">
      <alignment horizontal="left" vertical="center"/>
    </xf>
    <xf numFmtId="0" fontId="18" fillId="2" borderId="40" xfId="0" applyFont="1" applyFill="1" applyBorder="1" applyAlignment="1">
      <alignment horizontal="left" vertical="center" wrapText="1"/>
    </xf>
    <xf numFmtId="0" fontId="18" fillId="2" borderId="8" xfId="0" applyFont="1" applyFill="1" applyBorder="1" applyAlignment="1">
      <alignment horizontal="left" vertical="center" wrapText="1"/>
    </xf>
    <xf numFmtId="0" fontId="18" fillId="2" borderId="14" xfId="0" applyFont="1" applyFill="1" applyBorder="1" applyAlignment="1">
      <alignment horizontal="left" vertical="center" wrapText="1"/>
    </xf>
    <xf numFmtId="0" fontId="18" fillId="2" borderId="7" xfId="0" applyFont="1" applyFill="1" applyBorder="1" applyAlignment="1">
      <alignment horizontal="left" vertical="center" wrapText="1"/>
    </xf>
    <xf numFmtId="0" fontId="17" fillId="2" borderId="2" xfId="0" applyFont="1" applyFill="1" applyBorder="1" applyAlignment="1">
      <alignment horizontal="left" vertical="center"/>
    </xf>
    <xf numFmtId="0" fontId="17" fillId="2" borderId="10" xfId="0" applyFont="1" applyFill="1" applyBorder="1" applyAlignment="1">
      <alignment horizontal="left" vertical="center"/>
    </xf>
    <xf numFmtId="49" fontId="31" fillId="2" borderId="19" xfId="2" applyNumberFormat="1" applyFont="1" applyFill="1" applyBorder="1" applyAlignment="1">
      <alignment horizontal="left" vertical="center" wrapText="1"/>
    </xf>
    <xf numFmtId="49" fontId="14" fillId="2" borderId="16" xfId="2" applyNumberFormat="1" applyFont="1" applyFill="1" applyBorder="1" applyAlignment="1">
      <alignment horizontal="left" vertical="center" wrapText="1"/>
    </xf>
    <xf numFmtId="0" fontId="26" fillId="4" borderId="37" xfId="1" applyFont="1" applyFill="1" applyBorder="1" applyAlignment="1">
      <alignment horizontal="left"/>
    </xf>
    <xf numFmtId="0" fontId="26" fillId="4" borderId="36" xfId="1" applyFont="1" applyFill="1" applyBorder="1" applyAlignment="1">
      <alignment horizontal="left"/>
    </xf>
    <xf numFmtId="0" fontId="26" fillId="4" borderId="35" xfId="1" applyFont="1" applyFill="1" applyBorder="1" applyAlignment="1">
      <alignment horizontal="left"/>
    </xf>
    <xf numFmtId="0" fontId="26" fillId="4" borderId="34" xfId="1" applyFont="1" applyFill="1" applyBorder="1" applyAlignment="1">
      <alignment horizontal="left"/>
    </xf>
    <xf numFmtId="0" fontId="26" fillId="4" borderId="39" xfId="1" applyFont="1" applyFill="1" applyBorder="1" applyAlignment="1">
      <alignment horizontal="left"/>
    </xf>
    <xf numFmtId="0" fontId="26" fillId="4" borderId="38" xfId="1" applyFont="1" applyFill="1" applyBorder="1" applyAlignment="1">
      <alignment horizontal="left"/>
    </xf>
    <xf numFmtId="0" fontId="20" fillId="4" borderId="29" xfId="1" applyFont="1" applyFill="1" applyBorder="1" applyAlignment="1">
      <alignment horizontal="left"/>
    </xf>
    <xf numFmtId="0" fontId="20" fillId="4" borderId="28" xfId="1" applyFont="1" applyFill="1" applyBorder="1" applyAlignment="1">
      <alignment horizontal="left"/>
    </xf>
    <xf numFmtId="0" fontId="20" fillId="4" borderId="25" xfId="1" applyFont="1" applyFill="1" applyBorder="1" applyAlignment="1">
      <alignment horizontal="left"/>
    </xf>
    <xf numFmtId="0" fontId="20" fillId="4" borderId="24" xfId="1" applyFont="1" applyFill="1" applyBorder="1" applyAlignment="1">
      <alignment horizontal="left"/>
    </xf>
    <xf numFmtId="0" fontId="21" fillId="5" borderId="33" xfId="1" applyFont="1" applyFill="1" applyBorder="1" applyAlignment="1">
      <alignment horizontal="left" vertical="top"/>
    </xf>
    <xf numFmtId="0" fontId="21" fillId="5" borderId="32" xfId="1" applyFont="1" applyFill="1" applyBorder="1" applyAlignment="1">
      <alignment horizontal="left" vertical="top"/>
    </xf>
    <xf numFmtId="0" fontId="20" fillId="4" borderId="22" xfId="1" applyFont="1" applyFill="1" applyBorder="1" applyAlignment="1">
      <alignment horizontal="left"/>
    </xf>
    <xf numFmtId="0" fontId="20" fillId="4" borderId="21" xfId="1" applyFont="1" applyFill="1" applyBorder="1" applyAlignment="1">
      <alignment horizontal="left"/>
    </xf>
    <xf numFmtId="0" fontId="19" fillId="4" borderId="0" xfId="1" applyFont="1" applyFill="1" applyBorder="1" applyAlignment="1">
      <alignment horizontal="center" vertical="center"/>
    </xf>
    <xf numFmtId="0" fontId="16" fillId="2" borderId="5" xfId="0" applyFont="1" applyFill="1" applyBorder="1" applyAlignment="1">
      <alignment horizontal="left" vertical="center" wrapText="1"/>
    </xf>
    <xf numFmtId="0" fontId="16" fillId="2" borderId="15" xfId="0" applyFont="1" applyFill="1" applyBorder="1" applyAlignment="1">
      <alignment horizontal="left" vertical="center" wrapText="1"/>
    </xf>
    <xf numFmtId="0" fontId="6" fillId="2" borderId="0" xfId="0" applyFont="1" applyFill="1" applyBorder="1" applyAlignment="1">
      <alignment horizontal="left" vertical="center" wrapText="1"/>
    </xf>
    <xf numFmtId="0" fontId="7" fillId="3" borderId="0" xfId="0" applyFont="1" applyFill="1" applyBorder="1" applyAlignment="1">
      <alignment horizontal="left" vertical="center"/>
    </xf>
    <xf numFmtId="0" fontId="8" fillId="2" borderId="0" xfId="0" applyFont="1" applyFill="1" applyBorder="1" applyAlignment="1">
      <alignment horizontal="left" vertical="center" wrapText="1"/>
    </xf>
    <xf numFmtId="0" fontId="15" fillId="2" borderId="0" xfId="0" applyFont="1" applyFill="1" applyBorder="1" applyAlignment="1">
      <alignment horizontal="left" vertical="center" wrapText="1"/>
    </xf>
    <xf numFmtId="49" fontId="15" fillId="2" borderId="43" xfId="0" applyNumberFormat="1" applyFont="1" applyFill="1" applyBorder="1" applyAlignment="1">
      <alignment horizontal="left" vertical="center" wrapText="1"/>
    </xf>
    <xf numFmtId="0" fontId="7" fillId="3" borderId="4" xfId="0" applyFont="1" applyFill="1" applyBorder="1" applyAlignment="1">
      <alignment horizontal="left" vertical="center"/>
    </xf>
    <xf numFmtId="0" fontId="14" fillId="2" borderId="17" xfId="0" applyFont="1" applyFill="1" applyBorder="1" applyAlignment="1">
      <alignment horizontal="left" vertical="center" wrapText="1"/>
    </xf>
    <xf numFmtId="0" fontId="14" fillId="2" borderId="18" xfId="0" applyFont="1" applyFill="1" applyBorder="1" applyAlignment="1">
      <alignment horizontal="left" vertical="center" wrapText="1"/>
    </xf>
    <xf numFmtId="0" fontId="14" fillId="2" borderId="19" xfId="0" applyFont="1" applyFill="1" applyBorder="1" applyAlignment="1">
      <alignment horizontal="left" vertical="center" wrapText="1"/>
    </xf>
    <xf numFmtId="0" fontId="35" fillId="2" borderId="41" xfId="0" applyFont="1" applyFill="1" applyBorder="1" applyAlignment="1">
      <alignment horizontal="left" vertical="center" wrapText="1"/>
    </xf>
    <xf numFmtId="0" fontId="35" fillId="2" borderId="44" xfId="0" applyFont="1" applyFill="1" applyBorder="1" applyAlignment="1">
      <alignment horizontal="left" vertical="center" wrapText="1"/>
    </xf>
    <xf numFmtId="0" fontId="34" fillId="3" borderId="41" xfId="0" applyFont="1" applyFill="1" applyBorder="1" applyAlignment="1">
      <alignment horizontal="left" vertical="center" wrapText="1"/>
    </xf>
    <xf numFmtId="0" fontId="34" fillId="3" borderId="44" xfId="0" applyFont="1" applyFill="1" applyBorder="1" applyAlignment="1">
      <alignment horizontal="left" vertical="center" wrapText="1"/>
    </xf>
    <xf numFmtId="0" fontId="33" fillId="2" borderId="41" xfId="0" applyFont="1" applyFill="1" applyBorder="1" applyAlignment="1">
      <alignment horizontal="left" vertical="center" wrapText="1"/>
    </xf>
    <xf numFmtId="0" fontId="33" fillId="2" borderId="44" xfId="0" applyFont="1" applyFill="1" applyBorder="1" applyAlignment="1">
      <alignment horizontal="left" vertical="center" wrapText="1"/>
    </xf>
    <xf numFmtId="0" fontId="36" fillId="2" borderId="10" xfId="0" applyFont="1" applyFill="1" applyBorder="1" applyAlignment="1">
      <alignment horizontal="center" vertical="center"/>
    </xf>
    <xf numFmtId="0" fontId="37" fillId="4" borderId="30" xfId="1" applyFont="1" applyFill="1" applyBorder="1" applyAlignment="1">
      <alignment horizontal="center"/>
    </xf>
    <xf numFmtId="0" fontId="37" fillId="4" borderId="26" xfId="1" applyFont="1" applyFill="1" applyBorder="1" applyAlignment="1">
      <alignment horizontal="center"/>
    </xf>
    <xf numFmtId="0" fontId="37" fillId="4" borderId="20" xfId="1" applyFont="1" applyFill="1" applyBorder="1" applyAlignment="1">
      <alignment horizontal="center"/>
    </xf>
    <xf numFmtId="0" fontId="37" fillId="4" borderId="27" xfId="1" applyFont="1" applyFill="1" applyBorder="1" applyAlignment="1">
      <alignment horizontal="center"/>
    </xf>
    <xf numFmtId="0" fontId="37" fillId="4" borderId="27" xfId="1" applyFont="1" applyFill="1" applyBorder="1"/>
    <xf numFmtId="0" fontId="37" fillId="4" borderId="26" xfId="1" applyFont="1" applyFill="1" applyBorder="1"/>
    <xf numFmtId="0" fontId="37" fillId="4" borderId="26" xfId="1" applyFont="1" applyFill="1" applyBorder="1" applyAlignment="1"/>
    <xf numFmtId="0" fontId="37" fillId="4" borderId="20" xfId="1" applyFont="1" applyFill="1" applyBorder="1"/>
    <xf numFmtId="0" fontId="37" fillId="4" borderId="30" xfId="1" applyFont="1" applyFill="1" applyBorder="1"/>
    <xf numFmtId="14" fontId="14" fillId="2" borderId="17" xfId="0" applyNumberFormat="1" applyFont="1" applyFill="1" applyBorder="1" applyAlignment="1">
      <alignment horizontal="left" vertical="center" wrapText="1"/>
    </xf>
    <xf numFmtId="0" fontId="36" fillId="2" borderId="7" xfId="0" applyFont="1" applyFill="1" applyBorder="1" applyAlignment="1">
      <alignment horizontal="left" vertical="center" wrapText="1"/>
    </xf>
    <xf numFmtId="0" fontId="31" fillId="2" borderId="13" xfId="0" applyFont="1" applyFill="1" applyBorder="1" applyAlignment="1">
      <alignment horizontal="left" vertical="center" wrapText="1"/>
    </xf>
    <xf numFmtId="0" fontId="31" fillId="2" borderId="10" xfId="0" applyFont="1" applyFill="1" applyBorder="1" applyAlignment="1">
      <alignment horizontal="center" vertical="center"/>
    </xf>
  </cellXfs>
  <cellStyles count="3">
    <cellStyle name="Millares" xfId="2" builtinId="3"/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Distribución por Casos de Prueba</a:t>
            </a:r>
          </a:p>
        </c:rich>
      </c:tx>
      <c:layout>
        <c:manualLayout>
          <c:xMode val="edge"/>
          <c:yMode val="edge"/>
          <c:x val="0.21568627450980393"/>
          <c:y val="5.396695131418432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s-CL"/>
        </a:p>
      </c:txPr>
    </c:title>
    <c:autoTitleDeleted val="0"/>
    <c:view3D>
      <c:rotX val="65"/>
      <c:rotY val="140"/>
      <c:rAngAx val="0"/>
      <c:perspective val="0"/>
    </c:view3D>
    <c:floor>
      <c:thickness val="0"/>
      <c:spPr>
        <a:noFill/>
        <a:ln w="9525" cap="flat" cmpd="sng" algn="ctr">
          <a:solidFill>
            <a:schemeClr val="tx1">
              <a:tint val="75000"/>
              <a:shade val="95000"/>
              <a:satMod val="105000"/>
            </a:schemeClr>
          </a:solidFill>
          <a:prstDash val="solid"/>
          <a:round/>
        </a:ln>
        <a:effectLst/>
        <a:sp3d contourW="9525">
          <a:contourClr>
            <a:schemeClr val="tx1">
              <a:tint val="75000"/>
              <a:shade val="95000"/>
              <a:satMod val="105000"/>
            </a:schemeClr>
          </a:contourClr>
        </a:sp3d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0.17128027681660898"/>
          <c:y val="0.2861542760731311"/>
          <c:w val="0.3148788927335644"/>
          <c:h val="0.54153927514915134"/>
        </c:manualLayout>
      </c:layout>
      <c:pie3DChart>
        <c:varyColors val="1"/>
        <c:ser>
          <c:idx val="0"/>
          <c:order val="0"/>
          <c:explosion val="33"/>
          <c:dPt>
            <c:idx val="0"/>
            <c:bubble3D val="0"/>
            <c:explosion val="17"/>
            <c:spPr>
              <a:solidFill>
                <a:schemeClr val="accent1"/>
              </a:solidFill>
              <a:ln>
                <a:noFill/>
              </a:ln>
              <a:effectLst/>
              <a:sp3d/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  <a:sp3d/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  <a:sp3d/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  <a:sp3d/>
            </c:spPr>
          </c:dPt>
          <c:dLbls>
            <c:numFmt formatCode="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s-CL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shade val="95000"/>
                      <a:satMod val="105000"/>
                    </a:schemeClr>
                  </a:solidFill>
                  <a:prstDash val="solid"/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Totales!$B$12:$B$15</c:f>
              <c:strCache>
                <c:ptCount val="4"/>
                <c:pt idx="0">
                  <c:v>Total casos de Prueba OK</c:v>
                </c:pt>
                <c:pt idx="1">
                  <c:v>Total casos de Prueba NO OK</c:v>
                </c:pt>
                <c:pt idx="2">
                  <c:v>Total casos de Prueba NO Aplica</c:v>
                </c:pt>
                <c:pt idx="3">
                  <c:v>Total casos de Prueba No revisados</c:v>
                </c:pt>
              </c:strCache>
            </c:strRef>
          </c:cat>
          <c:val>
            <c:numRef>
              <c:f>Totales!$C$12:$C$15</c:f>
              <c:numCache>
                <c:formatCode>General</c:formatCode>
                <c:ptCount val="4"/>
                <c:pt idx="0">
                  <c:v>2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0380622837370268"/>
          <c:y val="0.25891411460891334"/>
          <c:w val="0.38235294117647067"/>
          <c:h val="0.6473863654367146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s-CL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tint val="75000"/>
          <a:shade val="95000"/>
          <a:satMod val="105000"/>
        </a:schemeClr>
      </a:solidFill>
      <a:prstDash val="solid"/>
      <a:round/>
    </a:ln>
    <a:effectLst/>
  </c:spPr>
  <c:txPr>
    <a:bodyPr/>
    <a:lstStyle/>
    <a:p>
      <a:pPr>
        <a:defRPr/>
      </a:pPr>
      <a:endParaRPr lang="es-CL"/>
    </a:p>
  </c:txPr>
  <c:printSettings>
    <c:headerFooter alignWithMargins="0"/>
    <c:pageMargins b="1" l="0.75000000000000033" r="0.75000000000000033" t="1" header="0.5" footer="0.5"/>
    <c:pageSetup orientation="landscape" verticalDpi="0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103">
  <cs:axisTitle>
    <cs:lnRef idx="0"/>
    <cs:fillRef idx="0"/>
    <cs:effectRef idx="0"/>
    <cs:fontRef idx="minor">
      <a:schemeClr val="tx1"/>
    </cs:fontRef>
    <cs:defRPr sz="1000" b="1" kern="1200"/>
  </cs:axisTitle>
  <cs:category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categoryAxis>
  <cs:chartArea mods="allowNoFillOverride allowNoLineOverride">
    <cs:lnRef idx="1">
      <a:schemeClr val="tx1">
        <a:tint val="75000"/>
      </a:schemeClr>
    </cs:lnRef>
    <cs:fillRef idx="1">
      <a:schemeClr val="bg1"/>
    </cs:fillRef>
    <cs:effectRef idx="0"/>
    <cs:fontRef idx="minor">
      <a:schemeClr val="tx1"/>
    </cs:fontRef>
    <cs:spPr>
      <a:ln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10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65000"/>
            <a:lumOff val="35000"/>
          </a:schemeClr>
        </a:solidFill>
      </a:ln>
    </cs:spPr>
    <cs:defRPr sz="1000" kern="1200"/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1">
      <cs:styleClr val="auto"/>
    </cs:lnRef>
    <cs:lineWidthScale>3</cs:lineWidthScale>
    <cs:fillRef idx="0"/>
    <cs:effectRef idx="0"/>
    <cs:fontRef idx="minor">
      <a:schemeClr val="tx1"/>
    </cs:fontRef>
    <cs:spPr>
      <a:ln cap="rnd">
        <a:round/>
      </a:ln>
    </cs:spPr>
  </cs:dataPointLine>
  <cs:dataPointMarker>
    <cs:lnRef idx="1">
      <cs:styleClr val="auto"/>
    </cs:lnRef>
    <cs:fillRef idx="1">
      <cs:styleClr val="auto"/>
    </cs:fillRef>
    <cs:effectRef idx="0"/>
    <cs:fontRef idx="minor">
      <a:schemeClr val="tx1"/>
    </cs:fontRef>
    <cs:spPr>
      <a:ln>
        <a:round/>
      </a:ln>
    </cs:spPr>
  </cs:dataPointMarker>
  <cs:dataPointMarkerLayout/>
  <cs:dataPointWireframe>
    <cs:lnRef idx="1">
      <cs:styleClr val="auto"/>
    </cs:lnRef>
    <cs:fillRef idx="0"/>
    <cs:effectRef idx="0"/>
    <cs:fontRef idx="minor">
      <a:schemeClr val="tx1"/>
    </cs:fontRef>
    <cs:spPr>
      <a:ln>
        <a:round/>
      </a:ln>
    </cs:spPr>
  </cs:dataPointWireframe>
  <cs:dataTable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dataTable>
  <cs:downBar>
    <cs:lnRef idx="1">
      <a:schemeClr val="tx1"/>
    </cs:lnRef>
    <cs:fillRef idx="1" mods="ignoreCSTransforms">
      <cs:styleClr val="0">
        <a:shade val="25000"/>
      </cs:styleClr>
    </cs:fillRef>
    <cs:effectRef idx="0"/>
    <cs:fontRef idx="minor">
      <a:schemeClr val="tx1"/>
    </cs:fontRef>
    <cs:spPr>
      <a:ln>
        <a:round/>
      </a:ln>
    </cs:spPr>
  </cs:downBar>
  <cs:drop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dropLine>
  <cs:errorBar>
    <cs:lnRef idx="1">
      <a:schemeClr val="tx1"/>
    </cs:lnRef>
    <cs:fillRef idx="1">
      <a:schemeClr val="tx1"/>
    </cs:fillRef>
    <cs:effectRef idx="0"/>
    <cs:fontRef idx="minor">
      <a:schemeClr val="tx1"/>
    </cs:fontRef>
    <cs:spPr>
      <a:ln>
        <a:round/>
      </a:ln>
    </cs:spPr>
  </cs:errorBar>
  <cs:flo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floor>
  <cs:gridlineMaj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gridlineMajor>
  <cs:gridlineMinor>
    <cs:lnRef idx="1">
      <a:schemeClr val="tx1">
        <a:tint val="50000"/>
      </a:schemeClr>
    </cs:lnRef>
    <cs:fillRef idx="0"/>
    <cs:effectRef idx="0"/>
    <cs:fontRef idx="minor">
      <a:schemeClr val="tx1"/>
    </cs:fontRef>
    <cs:spPr>
      <a:ln>
        <a:round/>
      </a:ln>
    </cs:spPr>
  </cs:gridlineMinor>
  <cs:hiLo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hiLoLine>
  <cs:leader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leaderLine>
  <cs:legend>
    <cs:lnRef idx="0"/>
    <cs:fillRef idx="0"/>
    <cs:effectRef idx="0"/>
    <cs:fontRef idx="minor">
      <a:schemeClr val="tx1"/>
    </cs:fontRef>
    <cs:defRPr sz="1000" kern="1200"/>
  </cs:legend>
  <cs:plotArea mods="allowNoFillOverride allowNoLineOverride">
    <cs:lnRef idx="0"/>
    <cs:fillRef idx="1">
      <a:schemeClr val="bg1"/>
    </cs:fillRef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seriesAxis>
  <cs:series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seriesLine>
  <cs:title>
    <cs:lnRef idx="0"/>
    <cs:fillRef idx="0"/>
    <cs:effectRef idx="0"/>
    <cs:fontRef idx="minor">
      <a:schemeClr val="tx1"/>
    </cs:fontRef>
    <cs:defRPr sz="1800" b="1" kern="1200"/>
  </cs:title>
  <cs:trendline>
    <cs:lnRef idx="1">
      <a:schemeClr val="tx1"/>
    </cs:lnRef>
    <cs:fillRef idx="0"/>
    <cs:effectRef idx="0"/>
    <cs:fontRef idx="minor">
      <a:schemeClr val="tx1"/>
    </cs:fontRef>
    <cs:spPr>
      <a:ln cap="rnd">
        <a:round/>
      </a:ln>
    </cs:spPr>
  </cs:trendline>
  <cs:trendlineLabel>
    <cs:lnRef idx="0"/>
    <cs:fillRef idx="0"/>
    <cs:effectRef idx="0"/>
    <cs:fontRef idx="minor">
      <a:schemeClr val="tx1"/>
    </cs:fontRef>
    <cs:defRPr sz="1000" kern="1200"/>
  </cs:trendlineLabel>
  <cs:upBar>
    <cs:lnRef idx="1">
      <a:schemeClr val="tx1"/>
    </cs:lnRef>
    <cs:fillRef idx="1" mods="ignoreCSTransforms">
      <cs:styleClr val="0">
        <a:tint val="25000"/>
      </cs:styleClr>
    </cs:fillRef>
    <cs:effectRef idx="0"/>
    <cs:fontRef idx="minor">
      <a:schemeClr val="tx1"/>
    </cs:fontRef>
    <cs:spPr>
      <a:ln>
        <a:round/>
      </a:ln>
    </cs:spPr>
  </cs:upBar>
  <cs:value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1552575" y="0"/>
    <xdr:ext cx="466725" cy="0"/>
    <xdr:pic>
      <xdr:nvPicPr>
        <xdr:cNvPr id="2" name="image00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466725" cy="0"/>
        </a:xfrm>
        <a:prstGeom prst="rect">
          <a:avLst/>
        </a:prstGeom>
        <a:noFill/>
      </xdr:spPr>
    </xdr:pic>
    <xdr:clientData fLocksWithSheet="0"/>
  </xdr:absoluteAnchor>
  <xdr:absoluteAnchor>
    <xdr:pos x="0" y="391583"/>
    <xdr:ext cx="1466850" cy="361950"/>
    <xdr:pic>
      <xdr:nvPicPr>
        <xdr:cNvPr id="3" name="image01.png"/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391583"/>
          <a:ext cx="1466850" cy="361950"/>
        </a:xfrm>
        <a:prstGeom prst="rect">
          <a:avLst/>
        </a:prstGeom>
        <a:noFill/>
      </xdr:spPr>
    </xdr:pic>
    <xdr:clientData fLocksWithSheet="0"/>
  </xdr:absoluteAnchor>
  <xdr:twoCellAnchor>
    <xdr:from>
      <xdr:col>0</xdr:col>
      <xdr:colOff>0</xdr:colOff>
      <xdr:row>0</xdr:row>
      <xdr:rowOff>0</xdr:rowOff>
    </xdr:from>
    <xdr:to>
      <xdr:col>7</xdr:col>
      <xdr:colOff>1895475</xdr:colOff>
      <xdr:row>21</xdr:row>
      <xdr:rowOff>0</xdr:rowOff>
    </xdr:to>
    <xdr:sp macro="" textlink="">
      <xdr:nvSpPr>
        <xdr:cNvPr id="1035" name="Rectangle 11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1895475</xdr:colOff>
      <xdr:row>21</xdr:row>
      <xdr:rowOff>0</xdr:rowOff>
    </xdr:to>
    <xdr:sp macro="" textlink="">
      <xdr:nvSpPr>
        <xdr:cNvPr id="4" name="AutoShape 11"/>
        <xdr:cNvSpPr>
          <a:spLocks noChangeArrowheads="1"/>
        </xdr:cNvSpPr>
      </xdr:nvSpPr>
      <xdr:spPr bwMode="auto">
        <a:xfrm>
          <a:off x="0" y="0"/>
          <a:ext cx="8477250" cy="432435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130175</xdr:colOff>
      <xdr:row>6</xdr:row>
      <xdr:rowOff>34925</xdr:rowOff>
    </xdr:from>
    <xdr:to>
      <xdr:col>14</xdr:col>
      <xdr:colOff>149225</xdr:colOff>
      <xdr:row>25</xdr:row>
      <xdr:rowOff>53975</xdr:rowOff>
    </xdr:to>
    <xdr:graphicFrame macro="">
      <xdr:nvGraphicFramePr>
        <xdr:cNvPr id="2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9"/>
  <sheetViews>
    <sheetView zoomScale="75" workbookViewId="0">
      <selection activeCell="D51" sqref="D51"/>
    </sheetView>
  </sheetViews>
  <sheetFormatPr baseColWidth="10" defaultColWidth="11.42578125" defaultRowHeight="12.75"/>
  <cols>
    <col min="1" max="1" width="6.42578125" style="19" bestFit="1" customWidth="1"/>
    <col min="2" max="2" width="25.28515625" style="19" customWidth="1"/>
    <col min="3" max="3" width="113.5703125" style="19" customWidth="1"/>
    <col min="4" max="4" width="8.5703125" style="19" bestFit="1" customWidth="1"/>
    <col min="5" max="5" width="26.85546875" style="19" customWidth="1"/>
    <col min="6" max="6" width="38.42578125" style="19" customWidth="1"/>
    <col min="7" max="7" width="5.140625" style="19" customWidth="1"/>
    <col min="8" max="8" width="4" style="19" customWidth="1"/>
    <col min="9" max="9" width="4.5703125" style="19" customWidth="1"/>
    <col min="10" max="10" width="34.7109375" style="19" customWidth="1"/>
    <col min="11" max="16384" width="11.42578125" style="19"/>
  </cols>
  <sheetData>
    <row r="1" spans="1:15" ht="30" customHeight="1">
      <c r="B1" s="84" t="s">
        <v>156</v>
      </c>
      <c r="C1" s="84"/>
      <c r="D1" s="46"/>
      <c r="E1" s="46"/>
      <c r="F1" s="46"/>
      <c r="G1" s="43"/>
      <c r="H1" s="43"/>
      <c r="I1" s="43"/>
      <c r="J1" s="43"/>
      <c r="K1" s="45"/>
      <c r="L1" s="45"/>
      <c r="M1" s="45"/>
      <c r="N1" s="45"/>
      <c r="O1" s="45"/>
    </row>
    <row r="2" spans="1:15" ht="18" customHeight="1" thickBot="1">
      <c r="B2" s="44"/>
      <c r="C2" s="43"/>
      <c r="D2" s="43"/>
      <c r="E2" s="43"/>
      <c r="F2" s="43"/>
      <c r="G2" s="43"/>
      <c r="H2" s="43"/>
      <c r="I2" s="43"/>
      <c r="J2" s="43"/>
    </row>
    <row r="3" spans="1:15" s="31" customFormat="1" ht="18" customHeight="1">
      <c r="B3" s="73" t="s">
        <v>155</v>
      </c>
      <c r="C3" s="74"/>
      <c r="D3" s="75"/>
      <c r="E3" s="39"/>
      <c r="F3" s="39"/>
      <c r="G3" s="39"/>
      <c r="H3" s="39"/>
      <c r="I3" s="39"/>
      <c r="J3" s="39"/>
    </row>
    <row r="4" spans="1:15" s="31" customFormat="1" ht="17.25" thickBot="1">
      <c r="B4" s="70" t="s">
        <v>154</v>
      </c>
      <c r="C4" s="71"/>
      <c r="D4" s="72"/>
      <c r="E4" s="40"/>
      <c r="F4" s="39"/>
      <c r="G4" s="39"/>
      <c r="H4" s="39"/>
      <c r="I4" s="39"/>
      <c r="J4" s="39"/>
    </row>
    <row r="5" spans="1:15" s="31" customFormat="1" ht="30.75" customHeight="1" thickBot="1">
      <c r="B5" s="42"/>
      <c r="C5" s="41"/>
      <c r="D5" s="40"/>
      <c r="E5" s="40"/>
      <c r="F5" s="39"/>
      <c r="G5" s="39"/>
      <c r="H5" s="39"/>
      <c r="I5" s="39"/>
      <c r="J5" s="39"/>
    </row>
    <row r="6" spans="1:15" s="31" customFormat="1" ht="21" customHeight="1" thickBot="1">
      <c r="A6" s="30" t="s">
        <v>35</v>
      </c>
      <c r="B6" s="80" t="s">
        <v>153</v>
      </c>
      <c r="C6" s="81"/>
      <c r="D6" s="38" t="s">
        <v>152</v>
      </c>
      <c r="E6" s="37"/>
      <c r="F6" s="36"/>
      <c r="G6" s="35"/>
      <c r="H6" s="35"/>
      <c r="I6" s="35"/>
      <c r="J6" s="35"/>
    </row>
    <row r="7" spans="1:15" s="31" customFormat="1" ht="15" customHeight="1">
      <c r="A7" s="28" t="s">
        <v>151</v>
      </c>
      <c r="B7" s="76" t="s">
        <v>150</v>
      </c>
      <c r="C7" s="77"/>
      <c r="D7" s="103" t="s">
        <v>190</v>
      </c>
      <c r="E7" s="33"/>
      <c r="F7" s="32"/>
      <c r="G7" s="32"/>
      <c r="H7" s="32"/>
      <c r="I7" s="32"/>
      <c r="J7" s="32"/>
    </row>
    <row r="8" spans="1:15" s="31" customFormat="1" ht="15" customHeight="1">
      <c r="A8" s="25" t="s">
        <v>149</v>
      </c>
      <c r="B8" s="78" t="s">
        <v>148</v>
      </c>
      <c r="C8" s="79"/>
      <c r="D8" s="104" t="s">
        <v>190</v>
      </c>
      <c r="E8" s="33"/>
      <c r="F8" s="32"/>
      <c r="G8" s="32"/>
      <c r="H8" s="32"/>
      <c r="I8" s="32"/>
      <c r="J8" s="32"/>
    </row>
    <row r="9" spans="1:15" s="31" customFormat="1" ht="15" customHeight="1">
      <c r="A9" s="25" t="s">
        <v>147</v>
      </c>
      <c r="B9" s="78" t="s">
        <v>146</v>
      </c>
      <c r="C9" s="79"/>
      <c r="D9" s="104" t="s">
        <v>191</v>
      </c>
      <c r="E9" s="33"/>
      <c r="F9" s="32"/>
      <c r="G9" s="32"/>
      <c r="H9" s="32"/>
      <c r="I9" s="32"/>
      <c r="J9" s="32"/>
    </row>
    <row r="10" spans="1:15" s="31" customFormat="1" ht="15" customHeight="1">
      <c r="A10" s="25" t="s">
        <v>145</v>
      </c>
      <c r="B10" s="78" t="s">
        <v>144</v>
      </c>
      <c r="C10" s="79"/>
      <c r="D10" s="104" t="s">
        <v>190</v>
      </c>
      <c r="E10" s="33"/>
      <c r="F10" s="32"/>
      <c r="G10" s="32"/>
      <c r="H10" s="32"/>
      <c r="I10" s="32"/>
      <c r="J10" s="32"/>
    </row>
    <row r="11" spans="1:15" s="31" customFormat="1" ht="15" customHeight="1">
      <c r="A11" s="25" t="s">
        <v>143</v>
      </c>
      <c r="B11" s="78" t="s">
        <v>142</v>
      </c>
      <c r="C11" s="79"/>
      <c r="D11" s="104" t="s">
        <v>190</v>
      </c>
      <c r="E11" s="33"/>
      <c r="F11" s="32"/>
      <c r="G11" s="32"/>
      <c r="H11" s="32"/>
      <c r="I11" s="32"/>
      <c r="J11" s="32"/>
    </row>
    <row r="12" spans="1:15" s="31" customFormat="1" ht="15" customHeight="1">
      <c r="A12" s="25" t="s">
        <v>141</v>
      </c>
      <c r="B12" s="78" t="s">
        <v>140</v>
      </c>
      <c r="C12" s="79"/>
      <c r="D12" s="104" t="s">
        <v>190</v>
      </c>
      <c r="E12" s="33"/>
      <c r="F12" s="32"/>
      <c r="G12" s="32"/>
      <c r="H12" s="32"/>
      <c r="I12" s="32"/>
      <c r="J12" s="32"/>
    </row>
    <row r="13" spans="1:15" s="31" customFormat="1" ht="15" customHeight="1">
      <c r="A13" s="25" t="s">
        <v>139</v>
      </c>
      <c r="B13" s="78" t="s">
        <v>138</v>
      </c>
      <c r="C13" s="79"/>
      <c r="D13" s="104" t="s">
        <v>191</v>
      </c>
      <c r="E13" s="33"/>
      <c r="F13" s="32"/>
      <c r="G13" s="32"/>
      <c r="H13" s="32"/>
      <c r="I13" s="32"/>
      <c r="J13" s="32"/>
    </row>
    <row r="14" spans="1:15" s="31" customFormat="1" ht="15" customHeight="1">
      <c r="A14" s="25" t="s">
        <v>137</v>
      </c>
      <c r="B14" s="78" t="s">
        <v>136</v>
      </c>
      <c r="C14" s="79"/>
      <c r="D14" s="104" t="s">
        <v>190</v>
      </c>
      <c r="E14" s="33"/>
      <c r="F14" s="32"/>
      <c r="G14" s="32"/>
      <c r="H14" s="32"/>
      <c r="I14" s="32"/>
      <c r="J14" s="32"/>
    </row>
    <row r="15" spans="1:15" s="31" customFormat="1" ht="15" customHeight="1">
      <c r="A15" s="25" t="s">
        <v>135</v>
      </c>
      <c r="B15" s="78" t="s">
        <v>134</v>
      </c>
      <c r="C15" s="79"/>
      <c r="D15" s="104" t="s">
        <v>192</v>
      </c>
      <c r="E15" s="33"/>
      <c r="F15" s="32"/>
      <c r="G15" s="32"/>
      <c r="H15" s="32"/>
      <c r="I15" s="32"/>
      <c r="J15" s="32"/>
    </row>
    <row r="16" spans="1:15" s="31" customFormat="1" ht="15" customHeight="1">
      <c r="A16" s="25" t="s">
        <v>133</v>
      </c>
      <c r="B16" s="78" t="s">
        <v>132</v>
      </c>
      <c r="C16" s="79"/>
      <c r="D16" s="104" t="s">
        <v>192</v>
      </c>
      <c r="E16" s="33"/>
      <c r="F16" s="32"/>
      <c r="G16" s="32"/>
      <c r="H16" s="32"/>
      <c r="I16" s="32"/>
      <c r="J16" s="32"/>
    </row>
    <row r="17" spans="1:10" s="31" customFormat="1" ht="15" customHeight="1">
      <c r="A17" s="25" t="s">
        <v>131</v>
      </c>
      <c r="B17" s="78" t="s">
        <v>130</v>
      </c>
      <c r="C17" s="79"/>
      <c r="D17" s="104" t="s">
        <v>191</v>
      </c>
      <c r="E17" s="33"/>
      <c r="F17" s="32"/>
      <c r="G17" s="32"/>
      <c r="H17" s="32"/>
      <c r="I17" s="32"/>
      <c r="J17" s="32"/>
    </row>
    <row r="18" spans="1:10" s="31" customFormat="1" ht="15" customHeight="1">
      <c r="A18" s="25" t="s">
        <v>129</v>
      </c>
      <c r="B18" s="78" t="s">
        <v>128</v>
      </c>
      <c r="C18" s="79"/>
      <c r="D18" s="104" t="s">
        <v>191</v>
      </c>
      <c r="E18" s="33"/>
      <c r="F18" s="32"/>
      <c r="G18" s="32"/>
      <c r="H18" s="32"/>
      <c r="I18" s="32"/>
      <c r="J18" s="32"/>
    </row>
    <row r="19" spans="1:10" s="31" customFormat="1" ht="15" customHeight="1">
      <c r="A19" s="25" t="s">
        <v>127</v>
      </c>
      <c r="B19" s="78" t="s">
        <v>126</v>
      </c>
      <c r="C19" s="79"/>
      <c r="D19" s="104" t="s">
        <v>190</v>
      </c>
      <c r="E19" s="33"/>
      <c r="F19" s="32"/>
      <c r="G19" s="32"/>
      <c r="H19" s="32"/>
      <c r="I19" s="32"/>
      <c r="J19" s="32"/>
    </row>
    <row r="20" spans="1:10" s="31" customFormat="1" ht="15" customHeight="1">
      <c r="A20" s="25" t="s">
        <v>125</v>
      </c>
      <c r="B20" s="78" t="s">
        <v>124</v>
      </c>
      <c r="C20" s="79"/>
      <c r="D20" s="104" t="s">
        <v>190</v>
      </c>
      <c r="E20" s="33"/>
      <c r="F20" s="32"/>
      <c r="G20" s="32"/>
      <c r="H20" s="32"/>
      <c r="I20" s="32"/>
      <c r="J20" s="32"/>
    </row>
    <row r="21" spans="1:10" s="31" customFormat="1" ht="15" customHeight="1">
      <c r="A21" s="25" t="s">
        <v>123</v>
      </c>
      <c r="B21" s="78" t="s">
        <v>122</v>
      </c>
      <c r="C21" s="79"/>
      <c r="D21" s="104" t="s">
        <v>190</v>
      </c>
      <c r="E21" s="33"/>
      <c r="F21" s="32"/>
      <c r="G21" s="32"/>
      <c r="H21" s="32"/>
      <c r="I21" s="32"/>
      <c r="J21" s="32"/>
    </row>
    <row r="22" spans="1:10" s="31" customFormat="1" ht="15" customHeight="1" thickBot="1">
      <c r="A22" s="23" t="s">
        <v>121</v>
      </c>
      <c r="B22" s="82" t="s">
        <v>120</v>
      </c>
      <c r="C22" s="83"/>
      <c r="D22" s="105" t="s">
        <v>190</v>
      </c>
      <c r="E22" s="33"/>
      <c r="F22" s="32"/>
      <c r="G22" s="32"/>
      <c r="H22" s="32"/>
      <c r="I22" s="32"/>
      <c r="J22" s="32"/>
    </row>
    <row r="23" spans="1:10" s="31" customFormat="1" ht="21.75" customHeight="1" thickBot="1">
      <c r="B23" s="32"/>
      <c r="C23" s="32"/>
      <c r="D23" s="33"/>
      <c r="E23" s="33"/>
      <c r="F23" s="32"/>
      <c r="G23" s="32"/>
      <c r="H23" s="32"/>
      <c r="I23" s="32"/>
      <c r="J23" s="32"/>
    </row>
    <row r="24" spans="1:10" s="31" customFormat="1" ht="21" customHeight="1" thickBot="1">
      <c r="A24" s="30" t="s">
        <v>35</v>
      </c>
      <c r="B24" s="80" t="s">
        <v>119</v>
      </c>
      <c r="C24" s="81"/>
      <c r="D24" s="34"/>
      <c r="E24" s="33"/>
      <c r="F24" s="32"/>
      <c r="G24" s="32"/>
      <c r="H24" s="32"/>
      <c r="I24" s="32"/>
      <c r="J24" s="32"/>
    </row>
    <row r="25" spans="1:10" s="31" customFormat="1" ht="15" customHeight="1">
      <c r="A25" s="28" t="s">
        <v>118</v>
      </c>
      <c r="B25" s="76" t="s">
        <v>117</v>
      </c>
      <c r="C25" s="77"/>
      <c r="D25" s="106" t="s">
        <v>190</v>
      </c>
      <c r="E25" s="33"/>
      <c r="F25" s="32"/>
      <c r="G25" s="32"/>
      <c r="H25" s="32"/>
      <c r="I25" s="32"/>
      <c r="J25" s="32"/>
    </row>
    <row r="26" spans="1:10" s="31" customFormat="1" ht="15" customHeight="1">
      <c r="A26" s="25" t="s">
        <v>116</v>
      </c>
      <c r="B26" s="78" t="s">
        <v>115</v>
      </c>
      <c r="C26" s="79"/>
      <c r="D26" s="104" t="s">
        <v>190</v>
      </c>
      <c r="E26" s="33"/>
      <c r="F26" s="32"/>
      <c r="G26" s="32"/>
      <c r="H26" s="32"/>
      <c r="I26" s="32"/>
      <c r="J26" s="32"/>
    </row>
    <row r="27" spans="1:10" s="31" customFormat="1" ht="15" customHeight="1">
      <c r="A27" s="25" t="s">
        <v>114</v>
      </c>
      <c r="B27" s="78" t="s">
        <v>113</v>
      </c>
      <c r="C27" s="79"/>
      <c r="D27" s="104" t="s">
        <v>190</v>
      </c>
      <c r="E27" s="33"/>
      <c r="F27" s="32"/>
      <c r="G27" s="32"/>
      <c r="H27" s="32"/>
      <c r="I27" s="32"/>
      <c r="J27" s="32"/>
    </row>
    <row r="28" spans="1:10" s="31" customFormat="1" ht="15" customHeight="1">
      <c r="A28" s="25" t="s">
        <v>112</v>
      </c>
      <c r="B28" s="78" t="s">
        <v>111</v>
      </c>
      <c r="C28" s="79"/>
      <c r="D28" s="104" t="s">
        <v>190</v>
      </c>
      <c r="E28" s="33"/>
      <c r="F28" s="32"/>
      <c r="G28" s="32"/>
      <c r="H28" s="32"/>
      <c r="I28" s="32"/>
      <c r="J28" s="32"/>
    </row>
    <row r="29" spans="1:10" s="31" customFormat="1" ht="15" customHeight="1">
      <c r="A29" s="25" t="s">
        <v>110</v>
      </c>
      <c r="B29" s="78" t="s">
        <v>109</v>
      </c>
      <c r="C29" s="79"/>
      <c r="D29" s="104" t="s">
        <v>190</v>
      </c>
      <c r="E29" s="32"/>
      <c r="F29" s="32"/>
      <c r="G29" s="32"/>
      <c r="H29" s="32"/>
      <c r="I29" s="32"/>
      <c r="J29" s="32"/>
    </row>
    <row r="30" spans="1:10" s="31" customFormat="1" ht="15" customHeight="1">
      <c r="A30" s="25" t="s">
        <v>108</v>
      </c>
      <c r="B30" s="78" t="s">
        <v>107</v>
      </c>
      <c r="C30" s="79"/>
      <c r="D30" s="104" t="s">
        <v>190</v>
      </c>
      <c r="E30" s="32"/>
      <c r="F30" s="32"/>
      <c r="G30" s="32"/>
      <c r="H30" s="32"/>
      <c r="I30" s="32"/>
      <c r="J30" s="32"/>
    </row>
    <row r="31" spans="1:10" s="31" customFormat="1" ht="15" customHeight="1">
      <c r="A31" s="25" t="s">
        <v>106</v>
      </c>
      <c r="B31" s="78" t="s">
        <v>105</v>
      </c>
      <c r="C31" s="79"/>
      <c r="D31" s="104" t="s">
        <v>190</v>
      </c>
      <c r="E31" s="32"/>
      <c r="F31" s="32"/>
      <c r="G31" s="32"/>
      <c r="H31" s="32"/>
      <c r="I31" s="32"/>
      <c r="J31" s="32"/>
    </row>
    <row r="32" spans="1:10" s="31" customFormat="1" ht="15" customHeight="1">
      <c r="A32" s="25" t="s">
        <v>104</v>
      </c>
      <c r="B32" s="78" t="s">
        <v>103</v>
      </c>
      <c r="C32" s="79"/>
      <c r="D32" s="104" t="s">
        <v>190</v>
      </c>
      <c r="E32" s="32"/>
      <c r="F32" s="32"/>
      <c r="G32" s="32"/>
      <c r="H32" s="32"/>
      <c r="I32" s="32"/>
      <c r="J32" s="32"/>
    </row>
    <row r="33" spans="1:10" s="31" customFormat="1" ht="15" customHeight="1">
      <c r="A33" s="25" t="s">
        <v>102</v>
      </c>
      <c r="B33" s="78" t="s">
        <v>101</v>
      </c>
      <c r="C33" s="79"/>
      <c r="D33" s="104" t="s">
        <v>192</v>
      </c>
      <c r="E33" s="32"/>
      <c r="F33" s="32"/>
      <c r="G33" s="32"/>
      <c r="H33" s="32"/>
      <c r="I33" s="32"/>
      <c r="J33" s="32"/>
    </row>
    <row r="34" spans="1:10" s="31" customFormat="1" ht="15" customHeight="1">
      <c r="A34" s="25" t="s">
        <v>100</v>
      </c>
      <c r="B34" s="78" t="s">
        <v>99</v>
      </c>
      <c r="C34" s="79"/>
      <c r="D34" s="104" t="s">
        <v>192</v>
      </c>
      <c r="E34" s="32"/>
      <c r="F34" s="32"/>
      <c r="G34" s="32"/>
      <c r="H34" s="32"/>
      <c r="I34" s="32"/>
      <c r="J34" s="32"/>
    </row>
    <row r="35" spans="1:10" s="31" customFormat="1" ht="15" customHeight="1">
      <c r="A35" s="25" t="s">
        <v>98</v>
      </c>
      <c r="B35" s="78" t="s">
        <v>97</v>
      </c>
      <c r="C35" s="79"/>
      <c r="D35" s="104" t="s">
        <v>190</v>
      </c>
      <c r="E35" s="32"/>
      <c r="F35" s="32"/>
      <c r="G35" s="32"/>
      <c r="H35" s="32"/>
      <c r="I35" s="32"/>
      <c r="J35" s="32"/>
    </row>
    <row r="36" spans="1:10" s="31" customFormat="1" ht="15" customHeight="1">
      <c r="A36" s="25" t="s">
        <v>96</v>
      </c>
      <c r="B36" s="78" t="s">
        <v>95</v>
      </c>
      <c r="C36" s="79"/>
      <c r="D36" s="104" t="s">
        <v>191</v>
      </c>
      <c r="E36" s="32"/>
      <c r="F36" s="32"/>
      <c r="G36" s="32"/>
      <c r="H36" s="32"/>
      <c r="I36" s="32"/>
      <c r="J36" s="32"/>
    </row>
    <row r="37" spans="1:10" s="31" customFormat="1" ht="15" customHeight="1">
      <c r="A37" s="25" t="s">
        <v>94</v>
      </c>
      <c r="B37" s="78" t="s">
        <v>93</v>
      </c>
      <c r="C37" s="79"/>
      <c r="D37" s="104" t="s">
        <v>191</v>
      </c>
      <c r="E37" s="32"/>
      <c r="F37" s="32"/>
      <c r="G37" s="32"/>
      <c r="H37" s="32"/>
      <c r="I37" s="32"/>
      <c r="J37" s="32"/>
    </row>
    <row r="38" spans="1:10" s="31" customFormat="1" ht="15" customHeight="1">
      <c r="A38" s="25" t="s">
        <v>92</v>
      </c>
      <c r="B38" s="78" t="s">
        <v>91</v>
      </c>
      <c r="C38" s="79"/>
      <c r="D38" s="104" t="s">
        <v>191</v>
      </c>
      <c r="E38" s="32"/>
      <c r="F38" s="32"/>
      <c r="G38" s="32"/>
      <c r="H38" s="32"/>
      <c r="I38" s="32"/>
      <c r="J38" s="32"/>
    </row>
    <row r="39" spans="1:10" s="31" customFormat="1" ht="15" customHeight="1">
      <c r="A39" s="25" t="s">
        <v>90</v>
      </c>
      <c r="B39" s="78" t="s">
        <v>89</v>
      </c>
      <c r="C39" s="79"/>
      <c r="D39" s="104" t="s">
        <v>191</v>
      </c>
      <c r="E39" s="32"/>
      <c r="F39" s="32"/>
      <c r="G39" s="32"/>
      <c r="H39" s="32"/>
      <c r="I39" s="32"/>
      <c r="J39" s="32"/>
    </row>
    <row r="40" spans="1:10" s="31" customFormat="1" ht="15" customHeight="1">
      <c r="A40" s="25" t="s">
        <v>88</v>
      </c>
      <c r="B40" s="78" t="s">
        <v>87</v>
      </c>
      <c r="C40" s="79"/>
      <c r="D40" s="104" t="s">
        <v>190</v>
      </c>
      <c r="E40" s="32"/>
      <c r="F40" s="32"/>
      <c r="G40" s="32"/>
      <c r="H40" s="32"/>
      <c r="I40" s="32"/>
      <c r="J40" s="32"/>
    </row>
    <row r="41" spans="1:10" s="31" customFormat="1" ht="15" customHeight="1" thickBot="1">
      <c r="A41" s="23" t="s">
        <v>86</v>
      </c>
      <c r="B41" s="82" t="s">
        <v>85</v>
      </c>
      <c r="C41" s="83"/>
      <c r="D41" s="105" t="s">
        <v>190</v>
      </c>
      <c r="E41" s="32"/>
      <c r="F41" s="32"/>
      <c r="G41" s="32"/>
      <c r="H41" s="32"/>
      <c r="I41" s="32"/>
      <c r="J41" s="32"/>
    </row>
    <row r="42" spans="1:10" s="31" customFormat="1" ht="20.100000000000001" customHeight="1" thickBot="1">
      <c r="B42" s="32"/>
      <c r="C42" s="32"/>
      <c r="D42" s="32"/>
      <c r="E42" s="32"/>
      <c r="F42" s="32"/>
      <c r="G42" s="32"/>
      <c r="H42" s="32"/>
      <c r="I42" s="32"/>
      <c r="J42" s="32"/>
    </row>
    <row r="43" spans="1:10" s="31" customFormat="1" ht="18.75" thickBot="1">
      <c r="A43" s="30" t="s">
        <v>35</v>
      </c>
      <c r="B43" s="80" t="s">
        <v>84</v>
      </c>
      <c r="C43" s="81"/>
      <c r="D43" s="29"/>
      <c r="E43" s="32"/>
      <c r="F43" s="32"/>
      <c r="G43" s="32"/>
      <c r="H43" s="32"/>
      <c r="I43" s="32"/>
      <c r="J43" s="32"/>
    </row>
    <row r="44" spans="1:10" s="31" customFormat="1" ht="15" customHeight="1">
      <c r="A44" s="28" t="s">
        <v>83</v>
      </c>
      <c r="B44" s="76" t="s">
        <v>82</v>
      </c>
      <c r="C44" s="77"/>
      <c r="D44" s="107" t="s">
        <v>190</v>
      </c>
      <c r="E44" s="32"/>
      <c r="F44" s="32"/>
      <c r="G44" s="32"/>
      <c r="H44" s="32"/>
      <c r="I44" s="32"/>
      <c r="J44" s="32"/>
    </row>
    <row r="45" spans="1:10" s="31" customFormat="1" ht="15" customHeight="1">
      <c r="A45" s="25" t="s">
        <v>81</v>
      </c>
      <c r="B45" s="78" t="s">
        <v>80</v>
      </c>
      <c r="C45" s="79"/>
      <c r="D45" s="108" t="s">
        <v>190</v>
      </c>
      <c r="E45" s="32"/>
      <c r="F45" s="32"/>
      <c r="G45" s="32"/>
      <c r="H45" s="32"/>
      <c r="I45" s="32"/>
      <c r="J45" s="32"/>
    </row>
    <row r="46" spans="1:10" s="31" customFormat="1" ht="15" customHeight="1">
      <c r="A46" s="25" t="s">
        <v>79</v>
      </c>
      <c r="B46" s="78" t="s">
        <v>78</v>
      </c>
      <c r="C46" s="79"/>
      <c r="D46" s="109" t="s">
        <v>190</v>
      </c>
      <c r="E46" s="32"/>
      <c r="F46" s="32"/>
      <c r="G46" s="32"/>
      <c r="H46" s="32"/>
      <c r="I46" s="32"/>
      <c r="J46" s="32"/>
    </row>
    <row r="47" spans="1:10" ht="15" customHeight="1">
      <c r="A47" s="25" t="s">
        <v>77</v>
      </c>
      <c r="B47" s="78" t="s">
        <v>76</v>
      </c>
      <c r="C47" s="79"/>
      <c r="D47" s="108" t="s">
        <v>190</v>
      </c>
      <c r="E47" s="20"/>
      <c r="F47" s="20"/>
      <c r="G47" s="20"/>
      <c r="H47" s="20"/>
      <c r="I47" s="20"/>
      <c r="J47" s="20"/>
    </row>
    <row r="48" spans="1:10" ht="15" customHeight="1">
      <c r="A48" s="25" t="s">
        <v>75</v>
      </c>
      <c r="B48" s="78" t="s">
        <v>74</v>
      </c>
      <c r="C48" s="79"/>
      <c r="D48" s="108" t="s">
        <v>190</v>
      </c>
      <c r="E48" s="20"/>
      <c r="F48" s="20"/>
      <c r="G48" s="20"/>
      <c r="H48" s="20"/>
      <c r="I48" s="20"/>
      <c r="J48" s="20"/>
    </row>
    <row r="49" spans="1:10" ht="15" customHeight="1">
      <c r="A49" s="25" t="s">
        <v>73</v>
      </c>
      <c r="B49" s="78" t="s">
        <v>72</v>
      </c>
      <c r="C49" s="79"/>
      <c r="D49" s="108" t="s">
        <v>192</v>
      </c>
      <c r="E49" s="20"/>
      <c r="F49" s="20"/>
      <c r="G49" s="20"/>
      <c r="H49" s="20"/>
      <c r="I49" s="20"/>
      <c r="J49" s="20"/>
    </row>
    <row r="50" spans="1:10" ht="15" customHeight="1">
      <c r="A50" s="25" t="s">
        <v>71</v>
      </c>
      <c r="B50" s="78" t="s">
        <v>70</v>
      </c>
      <c r="C50" s="79"/>
      <c r="D50" s="108" t="s">
        <v>191</v>
      </c>
      <c r="E50" s="20"/>
      <c r="F50" s="20"/>
      <c r="G50" s="20"/>
      <c r="H50" s="20"/>
      <c r="I50" s="20"/>
      <c r="J50" s="20"/>
    </row>
    <row r="51" spans="1:10" ht="15" customHeight="1">
      <c r="A51" s="25" t="s">
        <v>69</v>
      </c>
      <c r="B51" s="78" t="s">
        <v>68</v>
      </c>
      <c r="C51" s="79"/>
      <c r="D51" s="108" t="s">
        <v>190</v>
      </c>
      <c r="E51" s="20"/>
      <c r="F51" s="20"/>
      <c r="G51" s="20"/>
      <c r="H51" s="20"/>
      <c r="I51" s="20"/>
      <c r="J51" s="20"/>
    </row>
    <row r="52" spans="1:10" ht="15" customHeight="1">
      <c r="A52" s="25" t="s">
        <v>67</v>
      </c>
      <c r="B52" s="78" t="s">
        <v>66</v>
      </c>
      <c r="C52" s="79"/>
      <c r="D52" s="108" t="s">
        <v>190</v>
      </c>
      <c r="E52" s="20"/>
      <c r="F52" s="20"/>
      <c r="G52" s="20"/>
      <c r="H52" s="20"/>
      <c r="I52" s="20"/>
      <c r="J52" s="20"/>
    </row>
    <row r="53" spans="1:10" ht="15" customHeight="1">
      <c r="A53" s="25" t="s">
        <v>65</v>
      </c>
      <c r="B53" s="78" t="s">
        <v>64</v>
      </c>
      <c r="C53" s="79"/>
      <c r="D53" s="108" t="s">
        <v>190</v>
      </c>
      <c r="E53" s="20"/>
      <c r="F53" s="20"/>
      <c r="G53" s="20"/>
      <c r="H53" s="20"/>
      <c r="I53" s="20"/>
      <c r="J53" s="20"/>
    </row>
    <row r="54" spans="1:10" ht="15" customHeight="1">
      <c r="A54" s="25" t="s">
        <v>63</v>
      </c>
      <c r="B54" s="78" t="s">
        <v>62</v>
      </c>
      <c r="C54" s="79"/>
      <c r="D54" s="108" t="s">
        <v>190</v>
      </c>
      <c r="E54" s="20"/>
      <c r="F54" s="20"/>
      <c r="G54" s="20"/>
      <c r="H54" s="20"/>
      <c r="I54" s="20"/>
      <c r="J54" s="20"/>
    </row>
    <row r="55" spans="1:10" ht="15" customHeight="1">
      <c r="A55" s="25" t="s">
        <v>61</v>
      </c>
      <c r="B55" s="78" t="s">
        <v>60</v>
      </c>
      <c r="C55" s="79"/>
      <c r="D55" s="108" t="s">
        <v>190</v>
      </c>
      <c r="E55" s="20"/>
      <c r="F55" s="20"/>
      <c r="G55" s="20"/>
      <c r="H55" s="20"/>
      <c r="I55" s="20"/>
      <c r="J55" s="20"/>
    </row>
    <row r="56" spans="1:10" ht="15" customHeight="1">
      <c r="A56" s="25" t="s">
        <v>59</v>
      </c>
      <c r="B56" s="78" t="s">
        <v>58</v>
      </c>
      <c r="C56" s="79"/>
      <c r="D56" s="108" t="s">
        <v>192</v>
      </c>
      <c r="E56" s="20"/>
      <c r="F56" s="20"/>
      <c r="G56" s="20"/>
      <c r="H56" s="20"/>
      <c r="I56" s="20"/>
      <c r="J56" s="20"/>
    </row>
    <row r="57" spans="1:10" ht="15" customHeight="1">
      <c r="A57" s="25" t="s">
        <v>57</v>
      </c>
      <c r="B57" s="78" t="s">
        <v>56</v>
      </c>
      <c r="C57" s="79"/>
      <c r="D57" s="108" t="s">
        <v>192</v>
      </c>
      <c r="E57" s="20"/>
      <c r="F57" s="20"/>
      <c r="G57" s="20"/>
      <c r="H57" s="20"/>
      <c r="I57" s="20"/>
      <c r="J57" s="20"/>
    </row>
    <row r="58" spans="1:10" ht="15" customHeight="1" thickBot="1">
      <c r="A58" s="23" t="s">
        <v>55</v>
      </c>
      <c r="B58" s="82" t="s">
        <v>54</v>
      </c>
      <c r="C58" s="83"/>
      <c r="D58" s="110" t="s">
        <v>190</v>
      </c>
      <c r="E58" s="20"/>
      <c r="F58" s="20"/>
      <c r="G58" s="20"/>
      <c r="H58" s="20"/>
      <c r="I58" s="20"/>
      <c r="J58" s="20"/>
    </row>
    <row r="59" spans="1:10" ht="20.100000000000001" customHeight="1" thickBot="1">
      <c r="B59" s="20"/>
      <c r="C59" s="20"/>
      <c r="D59" s="20"/>
      <c r="E59" s="20"/>
      <c r="F59" s="20"/>
      <c r="G59" s="20"/>
      <c r="H59" s="20"/>
      <c r="I59" s="20"/>
      <c r="J59" s="20"/>
    </row>
    <row r="60" spans="1:10" ht="18.75" thickBot="1">
      <c r="A60" s="30" t="s">
        <v>35</v>
      </c>
      <c r="B60" s="80" t="s">
        <v>53</v>
      </c>
      <c r="C60" s="81"/>
      <c r="D60" s="29"/>
    </row>
    <row r="61" spans="1:10" ht="15" customHeight="1">
      <c r="A61" s="28" t="s">
        <v>52</v>
      </c>
      <c r="B61" s="76" t="s">
        <v>51</v>
      </c>
      <c r="C61" s="77"/>
      <c r="D61" s="108" t="s">
        <v>190</v>
      </c>
    </row>
    <row r="62" spans="1:10" ht="15" customHeight="1">
      <c r="A62" s="25" t="s">
        <v>50</v>
      </c>
      <c r="B62" s="78" t="s">
        <v>49</v>
      </c>
      <c r="C62" s="79"/>
      <c r="D62" s="108" t="s">
        <v>190</v>
      </c>
    </row>
    <row r="63" spans="1:10" ht="15" customHeight="1" thickBot="1">
      <c r="A63" s="23" t="s">
        <v>48</v>
      </c>
      <c r="B63" s="82" t="s">
        <v>47</v>
      </c>
      <c r="C63" s="83"/>
      <c r="D63" s="110" t="s">
        <v>190</v>
      </c>
    </row>
    <row r="64" spans="1:10" ht="20.100000000000001" customHeight="1" thickBot="1"/>
    <row r="65" spans="1:4" ht="18.75" thickBot="1">
      <c r="A65" s="30" t="s">
        <v>35</v>
      </c>
      <c r="B65" s="80" t="s">
        <v>46</v>
      </c>
      <c r="C65" s="81"/>
      <c r="D65" s="29"/>
    </row>
    <row r="66" spans="1:4" ht="15" customHeight="1">
      <c r="A66" s="28" t="s">
        <v>45</v>
      </c>
      <c r="B66" s="76" t="s">
        <v>44</v>
      </c>
      <c r="C66" s="77"/>
      <c r="D66" s="111" t="s">
        <v>190</v>
      </c>
    </row>
    <row r="67" spans="1:4" ht="15" customHeight="1">
      <c r="A67" s="25" t="s">
        <v>43</v>
      </c>
      <c r="B67" s="78" t="s">
        <v>42</v>
      </c>
      <c r="C67" s="79"/>
      <c r="D67" s="108" t="s">
        <v>190</v>
      </c>
    </row>
    <row r="68" spans="1:4" ht="15" customHeight="1">
      <c r="A68" s="25" t="s">
        <v>41</v>
      </c>
      <c r="B68" s="78" t="s">
        <v>40</v>
      </c>
      <c r="C68" s="79"/>
      <c r="D68" s="108" t="s">
        <v>190</v>
      </c>
    </row>
    <row r="69" spans="1:4" ht="15" customHeight="1">
      <c r="A69" s="25" t="s">
        <v>39</v>
      </c>
      <c r="B69" s="78" t="s">
        <v>38</v>
      </c>
      <c r="C69" s="79"/>
      <c r="D69" s="108" t="s">
        <v>190</v>
      </c>
    </row>
    <row r="70" spans="1:4" ht="15" customHeight="1" thickBot="1">
      <c r="A70" s="23" t="s">
        <v>37</v>
      </c>
      <c r="B70" s="82" t="s">
        <v>36</v>
      </c>
      <c r="C70" s="83"/>
      <c r="D70" s="110" t="s">
        <v>190</v>
      </c>
    </row>
    <row r="71" spans="1:4" ht="20.100000000000001" customHeight="1" thickBot="1"/>
    <row r="72" spans="1:4" ht="18.75" thickBot="1">
      <c r="A72" s="30" t="s">
        <v>35</v>
      </c>
      <c r="B72" s="80" t="s">
        <v>34</v>
      </c>
      <c r="C72" s="81"/>
      <c r="D72" s="29"/>
    </row>
    <row r="73" spans="1:4" ht="14.25">
      <c r="A73" s="28" t="s">
        <v>33</v>
      </c>
      <c r="B73" s="76"/>
      <c r="C73" s="77"/>
      <c r="D73" s="27"/>
    </row>
    <row r="74" spans="1:4" ht="14.25">
      <c r="A74" s="25" t="s">
        <v>32</v>
      </c>
      <c r="B74" s="78"/>
      <c r="C74" s="79"/>
      <c r="D74" s="24"/>
    </row>
    <row r="75" spans="1:4" ht="14.25">
      <c r="A75" s="25" t="s">
        <v>31</v>
      </c>
      <c r="B75" s="78"/>
      <c r="C75" s="79"/>
      <c r="D75" s="26"/>
    </row>
    <row r="76" spans="1:4" ht="14.25">
      <c r="A76" s="25" t="s">
        <v>30</v>
      </c>
      <c r="B76" s="78"/>
      <c r="C76" s="79"/>
      <c r="D76" s="24"/>
    </row>
    <row r="77" spans="1:4" ht="15" thickBot="1">
      <c r="A77" s="23" t="s">
        <v>29</v>
      </c>
      <c r="B77" s="82"/>
      <c r="C77" s="83"/>
      <c r="D77" s="22"/>
    </row>
    <row r="78" spans="1:4" ht="14.25">
      <c r="B78" s="21"/>
      <c r="C78" s="21"/>
      <c r="D78" s="20"/>
    </row>
    <row r="79" spans="1:4" ht="14.25">
      <c r="B79" s="21"/>
      <c r="C79" s="21"/>
      <c r="D79" s="20"/>
    </row>
  </sheetData>
  <mergeCells count="70">
    <mergeCell ref="B76:C76"/>
    <mergeCell ref="B77:C77"/>
    <mergeCell ref="B72:C72"/>
    <mergeCell ref="B73:C73"/>
    <mergeCell ref="B74:C74"/>
    <mergeCell ref="B75:C75"/>
    <mergeCell ref="B1:C1"/>
    <mergeCell ref="B67:C67"/>
    <mergeCell ref="B68:C68"/>
    <mergeCell ref="B69:C69"/>
    <mergeCell ref="B24:C24"/>
    <mergeCell ref="B61:C61"/>
    <mergeCell ref="B56:C56"/>
    <mergeCell ref="B57:C57"/>
    <mergeCell ref="B58:C58"/>
    <mergeCell ref="B60:C60"/>
    <mergeCell ref="B44:C44"/>
    <mergeCell ref="B43:C43"/>
    <mergeCell ref="B47:C47"/>
    <mergeCell ref="B54:C54"/>
    <mergeCell ref="B55:C55"/>
    <mergeCell ref="B48:C48"/>
    <mergeCell ref="B70:C70"/>
    <mergeCell ref="B62:C62"/>
    <mergeCell ref="B63:C63"/>
    <mergeCell ref="B65:C65"/>
    <mergeCell ref="B66:C66"/>
    <mergeCell ref="B49:C49"/>
    <mergeCell ref="B50:C50"/>
    <mergeCell ref="B51:C51"/>
    <mergeCell ref="B52:C52"/>
    <mergeCell ref="B53:C53"/>
    <mergeCell ref="B45:C45"/>
    <mergeCell ref="B46:C46"/>
    <mergeCell ref="B37:C37"/>
    <mergeCell ref="B38:C38"/>
    <mergeCell ref="B39:C39"/>
    <mergeCell ref="B40:C40"/>
    <mergeCell ref="B41:C41"/>
    <mergeCell ref="B32:C32"/>
    <mergeCell ref="B33:C33"/>
    <mergeCell ref="B34:C34"/>
    <mergeCell ref="B35:C35"/>
    <mergeCell ref="B36:C36"/>
    <mergeCell ref="B27:C27"/>
    <mergeCell ref="B28:C28"/>
    <mergeCell ref="B29:C29"/>
    <mergeCell ref="B30:C30"/>
    <mergeCell ref="B31:C31"/>
    <mergeCell ref="B20:C20"/>
    <mergeCell ref="B21:C21"/>
    <mergeCell ref="B22:C22"/>
    <mergeCell ref="B25:C25"/>
    <mergeCell ref="B26:C26"/>
    <mergeCell ref="B15:C15"/>
    <mergeCell ref="B16:C16"/>
    <mergeCell ref="B17:C17"/>
    <mergeCell ref="B18:C18"/>
    <mergeCell ref="B19:C19"/>
    <mergeCell ref="B10:C10"/>
    <mergeCell ref="B11:C11"/>
    <mergeCell ref="B12:C12"/>
    <mergeCell ref="B13:C13"/>
    <mergeCell ref="B14:C14"/>
    <mergeCell ref="B4:D4"/>
    <mergeCell ref="B3:D3"/>
    <mergeCell ref="B7:C7"/>
    <mergeCell ref="B8:C8"/>
    <mergeCell ref="B9:C9"/>
    <mergeCell ref="B6:C6"/>
  </mergeCells>
  <pageMargins left="0.67" right="0.75" top="1" bottom="1" header="0" footer="0"/>
  <pageSetup scale="57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21"/>
  <sheetViews>
    <sheetView tabSelected="1" zoomScale="90" zoomScaleNormal="90" workbookViewId="0">
      <selection activeCell="A22" sqref="A22:XFD23"/>
    </sheetView>
  </sheetViews>
  <sheetFormatPr baseColWidth="10" defaultColWidth="17.28515625" defaultRowHeight="12.75"/>
  <cols>
    <col min="1" max="1" width="7.7109375" style="52" customWidth="1"/>
    <col min="2" max="2" width="10.140625" style="52" bestFit="1" customWidth="1"/>
    <col min="3" max="3" width="11.28515625" style="52" bestFit="1" customWidth="1"/>
    <col min="4" max="4" width="19.28515625" style="52" bestFit="1" customWidth="1"/>
    <col min="5" max="5" width="19" style="52" customWidth="1"/>
    <col min="6" max="6" width="11" style="52" bestFit="1" customWidth="1"/>
    <col min="7" max="7" width="20.28515625" style="52" customWidth="1"/>
    <col min="8" max="8" width="36.28515625" style="52" customWidth="1"/>
    <col min="9" max="9" width="19.140625" style="52" customWidth="1"/>
    <col min="10" max="10" width="11.5703125" style="52" customWidth="1"/>
    <col min="11" max="11" width="5" style="52" customWidth="1"/>
    <col min="12" max="12" width="4" style="52" customWidth="1"/>
    <col min="13" max="13" width="4.5703125" style="52" customWidth="1"/>
    <col min="14" max="14" width="12.85546875" style="52" hidden="1" customWidth="1"/>
    <col min="15" max="15" width="17.85546875" style="52" customWidth="1"/>
    <col min="16" max="25" width="11.42578125" style="52" customWidth="1"/>
    <col min="26" max="16384" width="17.28515625" style="52"/>
  </cols>
  <sheetData>
    <row r="1" spans="1:25">
      <c r="B1" s="1"/>
      <c r="C1" s="1"/>
      <c r="D1" s="2"/>
      <c r="E1" s="1"/>
      <c r="F1" s="1"/>
      <c r="G1" s="1"/>
      <c r="H1" s="1"/>
      <c r="I1" s="53"/>
      <c r="J1" s="53"/>
      <c r="K1" s="53"/>
      <c r="L1" s="54"/>
      <c r="M1" s="3"/>
      <c r="N1" s="54"/>
      <c r="O1" s="54"/>
      <c r="P1" s="55"/>
      <c r="Q1" s="55"/>
      <c r="R1" s="55"/>
      <c r="S1" s="55"/>
      <c r="T1" s="55"/>
      <c r="U1" s="55"/>
      <c r="V1" s="55"/>
      <c r="W1" s="55"/>
    </row>
    <row r="2" spans="1:25" ht="19.5" customHeight="1">
      <c r="B2" s="1"/>
      <c r="C2" s="87" t="s">
        <v>0</v>
      </c>
      <c r="D2" s="88"/>
      <c r="E2" s="88"/>
      <c r="F2" s="88"/>
      <c r="G2" s="88"/>
      <c r="H2" s="88"/>
      <c r="I2" s="88"/>
      <c r="J2" s="88"/>
      <c r="K2" s="88"/>
      <c r="L2" s="54"/>
      <c r="M2" s="3"/>
      <c r="N2" s="54"/>
      <c r="O2" s="54"/>
      <c r="P2" s="55"/>
      <c r="Q2" s="55"/>
      <c r="R2" s="55"/>
      <c r="S2" s="55"/>
      <c r="T2" s="55"/>
      <c r="U2" s="55"/>
      <c r="V2" s="55"/>
      <c r="W2" s="55"/>
    </row>
    <row r="3" spans="1:25" ht="19.5">
      <c r="B3" s="1"/>
      <c r="C3" s="87"/>
      <c r="D3" s="88"/>
      <c r="E3" s="88"/>
      <c r="F3" s="88"/>
      <c r="G3" s="88"/>
      <c r="H3" s="88"/>
      <c r="I3" s="88"/>
      <c r="J3" s="88"/>
      <c r="K3" s="88"/>
      <c r="L3" s="54"/>
      <c r="M3" s="3"/>
      <c r="N3" s="54"/>
      <c r="O3" s="54"/>
      <c r="P3" s="55"/>
      <c r="Q3" s="55"/>
      <c r="R3" s="55"/>
      <c r="S3" s="55"/>
      <c r="T3" s="55"/>
      <c r="U3" s="55"/>
      <c r="V3" s="55"/>
      <c r="W3" s="55"/>
    </row>
    <row r="4" spans="1:25">
      <c r="B4" s="1"/>
      <c r="C4" s="1"/>
      <c r="D4" s="89"/>
      <c r="E4" s="88"/>
      <c r="F4" s="4"/>
      <c r="G4" s="4"/>
      <c r="H4" s="5"/>
      <c r="I4" s="56"/>
      <c r="J4" s="56"/>
      <c r="K4" s="56"/>
      <c r="L4" s="6"/>
      <c r="M4" s="7"/>
      <c r="N4" s="5"/>
      <c r="O4" s="5"/>
      <c r="P4" s="55"/>
      <c r="Q4" s="55"/>
      <c r="R4" s="55"/>
      <c r="S4" s="55"/>
      <c r="T4" s="55"/>
      <c r="U4" s="55"/>
      <c r="V4" s="55"/>
      <c r="W4" s="55"/>
    </row>
    <row r="5" spans="1:25" ht="12.75" customHeight="1">
      <c r="A5" s="93" t="s">
        <v>1</v>
      </c>
      <c r="B5" s="94"/>
      <c r="C5" s="95"/>
      <c r="D5" s="93" t="s">
        <v>163</v>
      </c>
      <c r="E5" s="94"/>
      <c r="F5" s="94"/>
      <c r="G5" s="94"/>
      <c r="H5" s="94"/>
      <c r="I5" s="95"/>
      <c r="K5" s="57"/>
      <c r="L5" s="57"/>
      <c r="M5" s="57"/>
      <c r="N5" s="8"/>
      <c r="O5" s="8"/>
      <c r="P5" s="9"/>
      <c r="Q5" s="9"/>
      <c r="R5" s="9"/>
      <c r="S5" s="9"/>
      <c r="T5" s="9"/>
      <c r="U5" s="9"/>
      <c r="V5" s="9"/>
      <c r="W5" s="9"/>
    </row>
    <row r="6" spans="1:25" ht="12.75" customHeight="1">
      <c r="A6" s="93" t="s">
        <v>2</v>
      </c>
      <c r="B6" s="94"/>
      <c r="C6" s="95"/>
      <c r="D6" s="93"/>
      <c r="E6" s="94"/>
      <c r="F6" s="94"/>
      <c r="G6" s="94"/>
      <c r="H6" s="94"/>
      <c r="I6" s="95"/>
      <c r="K6" s="57"/>
      <c r="L6" s="57"/>
      <c r="M6" s="57"/>
      <c r="N6" s="8"/>
      <c r="O6" s="8"/>
      <c r="P6" s="9"/>
      <c r="Q6" s="9"/>
      <c r="R6" s="9"/>
      <c r="S6" s="9"/>
      <c r="T6" s="9"/>
      <c r="U6" s="9"/>
      <c r="V6" s="9"/>
      <c r="W6" s="9"/>
    </row>
    <row r="7" spans="1:25" ht="12.75" customHeight="1">
      <c r="A7" s="93" t="s">
        <v>3</v>
      </c>
      <c r="B7" s="94"/>
      <c r="C7" s="95"/>
      <c r="D7" s="93" t="s">
        <v>164</v>
      </c>
      <c r="E7" s="94"/>
      <c r="F7" s="94"/>
      <c r="G7" s="94"/>
      <c r="H7" s="94"/>
      <c r="I7" s="95"/>
      <c r="K7" s="57"/>
      <c r="L7" s="57"/>
      <c r="M7" s="57"/>
      <c r="N7" s="9"/>
      <c r="O7" s="9"/>
      <c r="P7" s="9"/>
      <c r="Q7" s="9"/>
      <c r="R7" s="9"/>
      <c r="S7" s="9"/>
      <c r="T7" s="9"/>
      <c r="U7" s="9"/>
      <c r="V7" s="9"/>
      <c r="W7" s="9"/>
    </row>
    <row r="8" spans="1:25" ht="12.75" customHeight="1">
      <c r="A8" s="93" t="s">
        <v>4</v>
      </c>
      <c r="B8" s="94"/>
      <c r="C8" s="95"/>
      <c r="D8" s="93" t="s">
        <v>165</v>
      </c>
      <c r="E8" s="94"/>
      <c r="F8" s="94"/>
      <c r="G8" s="94"/>
      <c r="H8" s="94"/>
      <c r="I8" s="95"/>
      <c r="K8" s="57"/>
      <c r="L8" s="57"/>
      <c r="M8" s="57"/>
      <c r="N8" s="9"/>
      <c r="O8" s="9"/>
      <c r="P8" s="9"/>
      <c r="Q8" s="9"/>
      <c r="R8" s="9"/>
      <c r="S8" s="9"/>
      <c r="T8" s="9"/>
      <c r="U8" s="9"/>
      <c r="V8" s="9"/>
      <c r="W8" s="9"/>
    </row>
    <row r="9" spans="1:25" ht="12.75" customHeight="1">
      <c r="A9" s="93" t="s">
        <v>157</v>
      </c>
      <c r="B9" s="94"/>
      <c r="C9" s="95"/>
      <c r="D9" s="93"/>
      <c r="E9" s="94"/>
      <c r="F9" s="94"/>
      <c r="G9" s="94"/>
      <c r="H9" s="94"/>
      <c r="I9" s="95"/>
      <c r="K9" s="57"/>
      <c r="L9" s="57"/>
      <c r="M9" s="57"/>
      <c r="N9" s="9"/>
      <c r="O9" s="9"/>
      <c r="P9" s="9"/>
      <c r="Q9" s="9"/>
      <c r="R9" s="9"/>
      <c r="S9" s="9"/>
      <c r="T9" s="9"/>
      <c r="U9" s="9"/>
      <c r="V9" s="9"/>
      <c r="W9" s="9"/>
    </row>
    <row r="10" spans="1:25">
      <c r="A10" s="93" t="s">
        <v>5</v>
      </c>
      <c r="B10" s="94"/>
      <c r="C10" s="95"/>
      <c r="D10" s="112">
        <v>42563</v>
      </c>
      <c r="E10" s="94"/>
      <c r="F10" s="94"/>
      <c r="G10" s="94"/>
      <c r="H10" s="94"/>
      <c r="I10" s="95"/>
      <c r="K10" s="57"/>
      <c r="L10" s="57"/>
      <c r="M10" s="57"/>
      <c r="N10" s="9"/>
      <c r="O10" s="9"/>
      <c r="P10" s="9"/>
      <c r="Q10" s="9"/>
      <c r="R10" s="9"/>
      <c r="S10" s="9"/>
      <c r="T10" s="9"/>
      <c r="U10" s="9"/>
      <c r="V10" s="9"/>
      <c r="W10" s="9"/>
    </row>
    <row r="11" spans="1:25" ht="13.5" thickBot="1">
      <c r="B11" s="9"/>
      <c r="C11" s="9"/>
      <c r="D11" s="90"/>
      <c r="E11" s="88"/>
      <c r="F11" s="91"/>
      <c r="G11" s="88"/>
      <c r="H11" s="88"/>
      <c r="I11" s="88"/>
      <c r="J11" s="88"/>
      <c r="K11" s="92"/>
      <c r="L11" s="92"/>
      <c r="M11" s="92"/>
      <c r="N11" s="92"/>
      <c r="O11" s="92"/>
      <c r="P11" s="9"/>
      <c r="Q11" s="9"/>
      <c r="R11" s="9"/>
      <c r="S11" s="9"/>
      <c r="T11" s="9"/>
      <c r="U11" s="9"/>
      <c r="V11" s="9"/>
      <c r="W11" s="9"/>
      <c r="X11" s="9"/>
      <c r="Y11" s="9"/>
    </row>
    <row r="12" spans="1:25" ht="32.25" customHeight="1" thickBot="1">
      <c r="A12" s="98" t="s">
        <v>159</v>
      </c>
      <c r="B12" s="96" t="s">
        <v>6</v>
      </c>
      <c r="C12" s="96" t="s">
        <v>7</v>
      </c>
      <c r="D12" s="96" t="s">
        <v>8</v>
      </c>
      <c r="E12" s="96" t="s">
        <v>9</v>
      </c>
      <c r="F12" s="100" t="s">
        <v>160</v>
      </c>
      <c r="G12" s="96" t="s">
        <v>10</v>
      </c>
      <c r="H12" s="96" t="s">
        <v>11</v>
      </c>
      <c r="I12" s="96" t="s">
        <v>19</v>
      </c>
      <c r="J12" s="96" t="s">
        <v>12</v>
      </c>
      <c r="K12" s="85" t="s">
        <v>13</v>
      </c>
      <c r="L12" s="85"/>
      <c r="M12" s="85"/>
      <c r="N12" s="85"/>
      <c r="O12" s="86"/>
      <c r="P12" s="9"/>
      <c r="Q12" s="9"/>
      <c r="R12" s="9"/>
      <c r="S12" s="9"/>
      <c r="T12" s="9"/>
      <c r="U12" s="9"/>
      <c r="V12" s="9"/>
      <c r="W12" s="9"/>
      <c r="X12" s="9"/>
      <c r="Y12" s="9"/>
    </row>
    <row r="13" spans="1:25" ht="13.5" thickBot="1">
      <c r="A13" s="99"/>
      <c r="B13" s="97"/>
      <c r="C13" s="97"/>
      <c r="D13" s="97"/>
      <c r="E13" s="97"/>
      <c r="F13" s="101"/>
      <c r="G13" s="97"/>
      <c r="H13" s="97"/>
      <c r="I13" s="97"/>
      <c r="J13" s="97"/>
      <c r="K13" s="58" t="s">
        <v>14</v>
      </c>
      <c r="L13" s="59" t="s">
        <v>15</v>
      </c>
      <c r="M13" s="59" t="s">
        <v>16</v>
      </c>
      <c r="N13" s="59" t="s">
        <v>17</v>
      </c>
      <c r="O13" s="60" t="s">
        <v>18</v>
      </c>
      <c r="P13" s="9"/>
      <c r="Q13" s="9"/>
      <c r="R13" s="9"/>
      <c r="S13" s="9"/>
      <c r="T13" s="9"/>
      <c r="U13" s="9"/>
      <c r="V13" s="9"/>
      <c r="W13" s="9"/>
      <c r="X13" s="9"/>
      <c r="Y13" s="9"/>
    </row>
    <row r="14" spans="1:25" ht="38.25">
      <c r="A14" s="61">
        <v>1</v>
      </c>
      <c r="B14" s="68" t="s">
        <v>161</v>
      </c>
      <c r="C14" s="47" t="str">
        <f>CONCATENATE("CU",B14)</f>
        <v>CU001</v>
      </c>
      <c r="D14" s="47" t="s">
        <v>166</v>
      </c>
      <c r="E14" s="48" t="s">
        <v>174</v>
      </c>
      <c r="F14" s="69" t="str">
        <f>CONCATENATE(C14,"-",A14,)</f>
        <v>CU001-1</v>
      </c>
      <c r="G14" s="48" t="s">
        <v>158</v>
      </c>
      <c r="H14" s="48" t="s">
        <v>167</v>
      </c>
      <c r="I14" s="48"/>
      <c r="J14" s="48" t="s">
        <v>168</v>
      </c>
      <c r="K14" s="62" t="s">
        <v>14</v>
      </c>
      <c r="L14" s="63"/>
      <c r="M14" s="63"/>
      <c r="N14" s="11"/>
      <c r="O14" s="12" t="s">
        <v>169</v>
      </c>
      <c r="P14" s="10"/>
      <c r="Q14" s="10"/>
      <c r="R14" s="10"/>
      <c r="S14" s="10"/>
      <c r="T14" s="10"/>
      <c r="U14" s="10"/>
      <c r="V14" s="10"/>
      <c r="W14" s="10"/>
      <c r="X14" s="10"/>
      <c r="Y14" s="10"/>
    </row>
    <row r="15" spans="1:25">
      <c r="A15" s="61"/>
      <c r="B15" s="68" t="s">
        <v>162</v>
      </c>
      <c r="C15" s="47" t="s">
        <v>170</v>
      </c>
      <c r="D15" s="47" t="s">
        <v>171</v>
      </c>
      <c r="E15" s="48" t="s">
        <v>172</v>
      </c>
      <c r="F15" s="69" t="str">
        <f>CONCATENATE(C15,"-",A15,)</f>
        <v>CU002-</v>
      </c>
      <c r="G15" s="48" t="s">
        <v>173</v>
      </c>
      <c r="H15" s="48" t="s">
        <v>175</v>
      </c>
      <c r="I15" s="48" t="s">
        <v>176</v>
      </c>
      <c r="J15" s="48" t="s">
        <v>168</v>
      </c>
      <c r="K15" s="64" t="s">
        <v>14</v>
      </c>
      <c r="L15" s="65"/>
      <c r="M15" s="65"/>
      <c r="N15" s="13"/>
      <c r="O15" s="14" t="s">
        <v>169</v>
      </c>
      <c r="P15" s="10"/>
      <c r="Q15" s="10"/>
      <c r="R15" s="10"/>
      <c r="S15" s="10"/>
      <c r="T15" s="10"/>
      <c r="U15" s="10"/>
      <c r="V15" s="10"/>
      <c r="W15" s="10"/>
      <c r="X15" s="10"/>
      <c r="Y15" s="10"/>
    </row>
    <row r="16" spans="1:25" ht="25.5">
      <c r="A16" s="61">
        <v>3</v>
      </c>
      <c r="B16" s="68" t="s">
        <v>177</v>
      </c>
      <c r="C16" s="47" t="str">
        <f t="shared" ref="C16" si="0">CONCATENATE("CU",B16)</f>
        <v>CU003</v>
      </c>
      <c r="D16" s="49" t="s">
        <v>186</v>
      </c>
      <c r="E16" s="50" t="s">
        <v>193</v>
      </c>
      <c r="F16" s="69" t="str">
        <f t="shared" ref="F16:F21" si="1">CONCATENATE(C16,"-",A16,)</f>
        <v>CU003-3</v>
      </c>
      <c r="G16" s="50" t="s">
        <v>194</v>
      </c>
      <c r="H16" s="50" t="s">
        <v>195</v>
      </c>
      <c r="I16" s="50" t="s">
        <v>196</v>
      </c>
      <c r="J16" s="50" t="s">
        <v>168</v>
      </c>
      <c r="K16" s="113" t="s">
        <v>14</v>
      </c>
      <c r="L16" s="65"/>
      <c r="M16" s="65"/>
      <c r="N16" s="13"/>
      <c r="O16" s="14" t="s">
        <v>169</v>
      </c>
      <c r="P16" s="10"/>
      <c r="Q16" s="10"/>
      <c r="R16" s="10"/>
      <c r="S16" s="10"/>
      <c r="T16" s="10"/>
      <c r="U16" s="10"/>
      <c r="V16" s="10"/>
      <c r="W16" s="10"/>
      <c r="X16" s="10"/>
      <c r="Y16" s="10"/>
    </row>
    <row r="17" spans="1:25" ht="25.5">
      <c r="A17" s="61">
        <v>4</v>
      </c>
      <c r="B17" s="68" t="s">
        <v>178</v>
      </c>
      <c r="C17" s="47" t="s">
        <v>183</v>
      </c>
      <c r="D17" s="47" t="s">
        <v>187</v>
      </c>
      <c r="E17" s="48" t="s">
        <v>197</v>
      </c>
      <c r="F17" s="69" t="str">
        <f t="shared" si="1"/>
        <v>CU004-4</v>
      </c>
      <c r="G17" s="50" t="s">
        <v>198</v>
      </c>
      <c r="H17" s="50" t="s">
        <v>195</v>
      </c>
      <c r="I17" s="50" t="s">
        <v>196</v>
      </c>
      <c r="J17" s="50" t="s">
        <v>168</v>
      </c>
      <c r="K17" s="113" t="s">
        <v>14</v>
      </c>
      <c r="L17" s="67"/>
      <c r="M17" s="67"/>
      <c r="N17" s="15"/>
      <c r="O17" s="16" t="s">
        <v>169</v>
      </c>
      <c r="P17" s="10"/>
      <c r="Q17" s="10"/>
      <c r="R17" s="10"/>
      <c r="S17" s="10"/>
      <c r="T17" s="10"/>
      <c r="U17" s="10"/>
      <c r="V17" s="10"/>
      <c r="W17" s="10"/>
      <c r="X17" s="10"/>
      <c r="Y17" s="10"/>
    </row>
    <row r="18" spans="1:25" ht="25.5">
      <c r="A18" s="61">
        <v>5</v>
      </c>
      <c r="B18" s="68" t="s">
        <v>179</v>
      </c>
      <c r="C18" s="47" t="str">
        <f t="shared" ref="C18" si="2">CONCATENATE("CU",B18)</f>
        <v>CU005</v>
      </c>
      <c r="D18" s="47" t="s">
        <v>188</v>
      </c>
      <c r="E18" s="48" t="s">
        <v>199</v>
      </c>
      <c r="F18" s="69" t="str">
        <f t="shared" si="1"/>
        <v>CU005-5</v>
      </c>
      <c r="G18" s="51" t="s">
        <v>200</v>
      </c>
      <c r="H18" s="48" t="s">
        <v>201</v>
      </c>
      <c r="I18" s="48" t="s">
        <v>202</v>
      </c>
      <c r="J18" s="48" t="s">
        <v>203</v>
      </c>
      <c r="K18" s="66"/>
      <c r="L18" s="67"/>
      <c r="M18" s="102" t="s">
        <v>192</v>
      </c>
      <c r="N18" s="13"/>
      <c r="O18" s="16" t="s">
        <v>189</v>
      </c>
      <c r="P18" s="10"/>
      <c r="Q18" s="10"/>
      <c r="R18" s="10"/>
      <c r="S18" s="10"/>
      <c r="T18" s="10"/>
      <c r="U18" s="10"/>
      <c r="V18" s="10"/>
      <c r="W18" s="10"/>
      <c r="X18" s="10"/>
      <c r="Y18" s="10"/>
    </row>
    <row r="19" spans="1:25" ht="38.25">
      <c r="A19" s="61">
        <v>6</v>
      </c>
      <c r="B19" s="68" t="s">
        <v>180</v>
      </c>
      <c r="C19" s="48" t="s">
        <v>184</v>
      </c>
      <c r="D19" s="48" t="s">
        <v>204</v>
      </c>
      <c r="E19" s="48" t="s">
        <v>205</v>
      </c>
      <c r="F19" s="69" t="str">
        <f t="shared" si="1"/>
        <v>CU005-6</v>
      </c>
      <c r="G19" s="51" t="s">
        <v>205</v>
      </c>
      <c r="H19" s="48" t="s">
        <v>206</v>
      </c>
      <c r="I19" s="48" t="s">
        <v>205</v>
      </c>
      <c r="J19" s="48" t="s">
        <v>203</v>
      </c>
      <c r="K19" s="67"/>
      <c r="L19" s="67"/>
      <c r="M19" s="102" t="s">
        <v>192</v>
      </c>
      <c r="N19" s="13"/>
      <c r="O19" s="16" t="s">
        <v>189</v>
      </c>
      <c r="P19" s="10"/>
      <c r="Q19" s="10"/>
      <c r="R19" s="10"/>
      <c r="S19" s="10"/>
      <c r="T19" s="10"/>
      <c r="U19" s="10"/>
      <c r="V19" s="10"/>
      <c r="W19" s="10"/>
      <c r="X19" s="10"/>
      <c r="Y19" s="10"/>
    </row>
    <row r="20" spans="1:25" ht="38.25">
      <c r="A20" s="61">
        <v>7</v>
      </c>
      <c r="B20" s="68" t="s">
        <v>181</v>
      </c>
      <c r="C20" s="48" t="s">
        <v>185</v>
      </c>
      <c r="D20" s="48" t="s">
        <v>207</v>
      </c>
      <c r="E20" s="48" t="s">
        <v>208</v>
      </c>
      <c r="F20" s="69" t="str">
        <f t="shared" si="1"/>
        <v>CU006-7</v>
      </c>
      <c r="G20" s="51" t="s">
        <v>209</v>
      </c>
      <c r="H20" s="48" t="s">
        <v>210</v>
      </c>
      <c r="I20" s="48" t="s">
        <v>211</v>
      </c>
      <c r="J20" s="48" t="s">
        <v>203</v>
      </c>
      <c r="K20" s="67"/>
      <c r="L20" s="67"/>
      <c r="M20" s="102" t="s">
        <v>192</v>
      </c>
      <c r="N20" s="13"/>
      <c r="O20" s="114" t="s">
        <v>189</v>
      </c>
      <c r="P20" s="10"/>
      <c r="Q20" s="10"/>
      <c r="R20" s="10"/>
      <c r="S20" s="10"/>
      <c r="T20" s="10"/>
      <c r="U20" s="10"/>
      <c r="V20" s="10"/>
      <c r="W20" s="10"/>
      <c r="X20" s="10"/>
      <c r="Y20" s="10"/>
    </row>
    <row r="21" spans="1:25" ht="38.25">
      <c r="A21" s="61">
        <v>8</v>
      </c>
      <c r="B21" s="68" t="s">
        <v>182</v>
      </c>
      <c r="C21" s="48" t="s">
        <v>212</v>
      </c>
      <c r="D21" s="48" t="s">
        <v>213</v>
      </c>
      <c r="E21" s="48" t="s">
        <v>214</v>
      </c>
      <c r="F21" s="69" t="str">
        <f t="shared" si="1"/>
        <v>CU007-8</v>
      </c>
      <c r="G21" s="51" t="s">
        <v>214</v>
      </c>
      <c r="H21" s="48" t="s">
        <v>215</v>
      </c>
      <c r="I21" s="48" t="s">
        <v>216</v>
      </c>
      <c r="J21" s="48" t="s">
        <v>203</v>
      </c>
      <c r="K21" s="67"/>
      <c r="L21" s="67"/>
      <c r="M21" s="115" t="s">
        <v>192</v>
      </c>
      <c r="N21" s="13"/>
      <c r="O21" s="114" t="s">
        <v>189</v>
      </c>
      <c r="P21" s="10"/>
      <c r="Q21" s="10"/>
      <c r="R21" s="10"/>
      <c r="S21" s="10"/>
      <c r="T21" s="10"/>
      <c r="U21" s="10"/>
      <c r="V21" s="10"/>
      <c r="W21" s="10"/>
      <c r="X21" s="10"/>
      <c r="Y21" s="10"/>
    </row>
  </sheetData>
  <autoFilter ref="B12:O13"/>
  <mergeCells count="28">
    <mergeCell ref="D9:I9"/>
    <mergeCell ref="J12:J13"/>
    <mergeCell ref="D10:I10"/>
    <mergeCell ref="A12:A13"/>
    <mergeCell ref="B12:B13"/>
    <mergeCell ref="C12:C13"/>
    <mergeCell ref="D12:D13"/>
    <mergeCell ref="E12:E13"/>
    <mergeCell ref="F12:F13"/>
    <mergeCell ref="G12:G13"/>
    <mergeCell ref="H12:H13"/>
    <mergeCell ref="I12:I13"/>
    <mergeCell ref="K12:O12"/>
    <mergeCell ref="C3:K3"/>
    <mergeCell ref="C2:K2"/>
    <mergeCell ref="D4:E4"/>
    <mergeCell ref="D11:E11"/>
    <mergeCell ref="F11:O11"/>
    <mergeCell ref="A5:C5"/>
    <mergeCell ref="A6:C6"/>
    <mergeCell ref="A7:C7"/>
    <mergeCell ref="A8:C8"/>
    <mergeCell ref="A9:C9"/>
    <mergeCell ref="A10:C10"/>
    <mergeCell ref="D5:I5"/>
    <mergeCell ref="D6:I6"/>
    <mergeCell ref="D7:I7"/>
    <mergeCell ref="D8:I8"/>
  </mergeCells>
  <pageMargins left="0.7" right="0.7" top="0.75" bottom="0.75" header="0.3" footer="0.3"/>
  <pageSetup paperSize="9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5"/>
  <sheetViews>
    <sheetView zoomScale="75" workbookViewId="0">
      <selection activeCell="D24" sqref="D24"/>
    </sheetView>
  </sheetViews>
  <sheetFormatPr baseColWidth="10" defaultColWidth="9.140625" defaultRowHeight="12.75"/>
  <cols>
    <col min="1" max="1" width="9.140625" style="17"/>
    <col min="2" max="2" width="34" style="17" bestFit="1" customWidth="1"/>
    <col min="3" max="16384" width="9.140625" style="17"/>
  </cols>
  <sheetData>
    <row r="1" spans="2:4" ht="30">
      <c r="D1" s="18" t="s">
        <v>28</v>
      </c>
    </row>
    <row r="4" spans="2:4">
      <c r="B4" s="17" t="s">
        <v>27</v>
      </c>
      <c r="C4" s="17">
        <v>0</v>
      </c>
    </row>
    <row r="5" spans="2:4">
      <c r="B5" s="17" t="s">
        <v>26</v>
      </c>
      <c r="C5" s="17">
        <v>0</v>
      </c>
    </row>
    <row r="6" spans="2:4">
      <c r="B6" s="17" t="s">
        <v>25</v>
      </c>
      <c r="C6" s="17">
        <v>0</v>
      </c>
    </row>
    <row r="11" spans="2:4">
      <c r="B11" s="17" t="s">
        <v>24</v>
      </c>
      <c r="C11" s="17">
        <v>5</v>
      </c>
    </row>
    <row r="12" spans="2:4">
      <c r="B12" s="17" t="s">
        <v>23</v>
      </c>
      <c r="C12" s="17">
        <v>2</v>
      </c>
    </row>
    <row r="13" spans="2:4">
      <c r="B13" s="17" t="s">
        <v>22</v>
      </c>
      <c r="C13" s="17">
        <v>1</v>
      </c>
    </row>
    <row r="14" spans="2:4">
      <c r="B14" s="17" t="s">
        <v>21</v>
      </c>
      <c r="C14" s="17">
        <v>1</v>
      </c>
    </row>
    <row r="15" spans="2:4">
      <c r="B15" s="17" t="s">
        <v>20</v>
      </c>
      <c r="C15" s="17">
        <v>1</v>
      </c>
    </row>
  </sheetData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Pruebas Estandar </vt:lpstr>
      <vt:lpstr>Casos de Prueba</vt:lpstr>
      <vt:lpstr>Totales</vt:lpstr>
      <vt:lpstr>'Casos de Prueba'!Print_Area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Carlos Rojas</cp:lastModifiedBy>
  <dcterms:created xsi:type="dcterms:W3CDTF">2015-05-09T15:44:09Z</dcterms:created>
  <dcterms:modified xsi:type="dcterms:W3CDTF">2016-07-13T16:32:27Z</dcterms:modified>
</cp:coreProperties>
</file>