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theme/themeOverride2.xml" ContentType="application/vnd.openxmlformats-officedocument.themeOverrid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x:\#capitaniarfe\research\produtosrfe\fii_research\cpts\planilha de fundamentos\"/>
    </mc:Choice>
  </mc:AlternateContent>
  <xr:revisionPtr revIDLastSave="0" documentId="13_ncr:1_{A034B0D9-BAAB-4A3F-86C7-A19E8FE5D7F6}" xr6:coauthVersionLast="47" xr6:coauthVersionMax="47" xr10:uidLastSave="{00000000-0000-0000-0000-000000000000}"/>
  <bookViews>
    <workbookView xWindow="20400" yWindow="-120" windowWidth="20730" windowHeight="11160" xr2:uid="{805BD8B2-3645-4DD0-A73E-A60265558CD8}"/>
  </bookViews>
  <sheets>
    <sheet name="Capa" sheetId="3" r:id="rId1"/>
    <sheet name="Carteira CRI" sheetId="2" r:id="rId2"/>
    <sheet name="Gráficos Carteira CRI" sheetId="5" r:id="rId3"/>
    <sheet name="Resultado Caixa - CPTS" sheetId="6" r:id="rId4"/>
    <sheet name="Dividendos" sheetId="7" r:id="rId5"/>
    <sheet name="Rentabilidade" sheetId="15" r:id="rId6"/>
    <sheet name="Movimentações" sheetId="13" r:id="rId7"/>
    <sheet name="Liquidez" sheetId="14" r:id="rId8"/>
    <sheet name="Carteira de FII" sheetId="9" r:id="rId9"/>
    <sheet name="Glossário" sheetId="4" r:id="rId10"/>
  </sheets>
  <externalReferences>
    <externalReference r:id="rId11"/>
    <externalReference r:id="rId12"/>
    <externalReference r:id="rId13"/>
    <externalReference r:id="rId14"/>
    <externalReference r:id="rId15"/>
    <externalReference r:id="rId16"/>
    <externalReference r:id="rId17"/>
    <externalReference r:id="rId18"/>
    <externalReference r:id="rId19"/>
  </externalReferences>
  <definedNames>
    <definedName name="_xlnm._FilterDatabase" localSheetId="2" hidden="1">'Gráficos Carteira CRI'!$B$72:$D$82</definedName>
    <definedName name="_xlchart.v1.0" hidden="1">'Carteira de FII'!$K$48:$L$116</definedName>
    <definedName name="_xlchart.v1.1" hidden="1">'Carteira de FII'!$M$48:$M$116</definedName>
    <definedName name="Ano">[1]Controle!$C$6</definedName>
    <definedName name="ativo" localSheetId="2">#REF!</definedName>
    <definedName name="ativo">#REF!</definedName>
    <definedName name="Atribuição.Data">[2]Atribuição!$B$3</definedName>
    <definedName name="Auxiliar.YieldDays">[3]Auxiliar!$C$13:$C$17</definedName>
    <definedName name="BoletagemHistórico.List">#REF!</definedName>
    <definedName name="Boletas.Lista">#REF!</definedName>
    <definedName name="Carteira.Cabeçalho">[2]Carteira!$3:$3</definedName>
    <definedName name="Carteira.Datas">[2]Carteira!$A$4:$A$1048576</definedName>
    <definedName name="Carteira.Formulas">#REF!</definedName>
    <definedName name="Carteira.Lista">#REF!</definedName>
    <definedName name="classeAtivo">#REF!</definedName>
    <definedName name="clearing">#REF!</definedName>
    <definedName name="codAtivo">#REF!</definedName>
    <definedName name="codCarteira">#REF!</definedName>
    <definedName name="codContraparte">#REF!</definedName>
    <definedName name="codigo">#REF!</definedName>
    <definedName name="codigoAtivo">#REF!</definedName>
    <definedName name="comando">#REF!</definedName>
    <definedName name="contraparte">#REF!</definedName>
    <definedName name="ControleIR.Lista">#REF!</definedName>
    <definedName name="CorretagemCalculo">[4]Referência!$Y$1:$AB$6</definedName>
    <definedName name="CRI_13C0041677.Dates">#REF!</definedName>
    <definedName name="CRI_13C0041677.Info">#REF!</definedName>
    <definedName name="CRI_20J0837185.Dates">#REF!</definedName>
    <definedName name="CRI_20J0837185.Info">#REF!</definedName>
    <definedName name="dataAtualizacao">#REF!</definedName>
    <definedName name="DataDFP">[1]Controle!$C$10</definedName>
    <definedName name="datareport">[1]Controle!$C$5</definedName>
    <definedName name="dataVencimento">#REF!</definedName>
    <definedName name="DtLiqTermo">#REF!</definedName>
    <definedName name="feriados" localSheetId="3">[5]Feriados!$A$2:$A$937</definedName>
    <definedName name="feriados">[6]Feriados!$A$2:$A$937</definedName>
    <definedName name="FIDC_0174706RSI.Dates">[7]FIDC_0174706RSI!$15:$1048576</definedName>
    <definedName name="FIDC_0174706RSI.Info">[7]FIDC_0174706RSI!$B$1:$B$11</definedName>
    <definedName name="FIDC_0392409RED.Dates">#REF!</definedName>
    <definedName name="FIDC_0392409RED.Info">#REF!</definedName>
    <definedName name="FIDC_BRGMACCTF006.Dates">[7]FIDC_BRGMACCTF006!$15:$1048576</definedName>
    <definedName name="FIDC_BRGMACCTF006.Info">[7]FIDC_BRGMACCTF006!$B$1:$B$11</definedName>
    <definedName name="FIDC_BRGMACCTF014.Dates">[7]FIDC_BRGMACCTF014!$15:$1048576</definedName>
    <definedName name="FIDC_BRGMACCTF014.Info">[7]FIDC_BRGMACCTF014!$B$1:$B$11</definedName>
    <definedName name="FIDC_JPMORI38943.Dates">[7]FIDC_JPMORI38943!$15:$1048576</definedName>
    <definedName name="FIDC_JPMORI38943.Info">[7]FIDC_JPMORI38943!$B$1:$B$11</definedName>
    <definedName name="Fundo" localSheetId="3">[1]Controle!$C$2</definedName>
    <definedName name="fundo">[8]DataBaseDiário!$A$1</definedName>
    <definedName name="Fundos">[4]Referência!$M:$T</definedName>
    <definedName name="liqFin">#REF!</definedName>
    <definedName name="localCustodia">#REF!</definedName>
    <definedName name="Main.Date">'[9]Relatório Diário'!$E$6</definedName>
    <definedName name="Marca">#REF!</definedName>
    <definedName name="NCotas">[1]Controle!$C$27</definedName>
    <definedName name="negVen">#REF!</definedName>
    <definedName name="Nome">[1]Controle!$C$4</definedName>
    <definedName name="opTermo">#REF!</definedName>
    <definedName name="pu">#REF!</definedName>
    <definedName name="qtd">#REF!</definedName>
    <definedName name="Segmento">[1]Controle!$C$22</definedName>
    <definedName name="Status">#REF!</definedName>
    <definedName name="tipoLastro">#REF!</definedName>
    <definedName name="tipoMercado">#REF!</definedName>
    <definedName name="tipoOp">#REF!</definedName>
    <definedName name="valorFinanceiro">#REF!</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59" i="9" l="1"/>
  <c r="V27" i="6" l="1"/>
  <c r="U27" i="6" l="1"/>
  <c r="T27" i="6" l="1"/>
</calcChain>
</file>

<file path=xl/sharedStrings.xml><?xml version="1.0" encoding="utf-8"?>
<sst xmlns="http://schemas.openxmlformats.org/spreadsheetml/2006/main" count="1780" uniqueCount="775">
  <si>
    <t>Ativo</t>
  </si>
  <si>
    <t>Código B3</t>
  </si>
  <si>
    <t>Segmento</t>
  </si>
  <si>
    <t>Devedor</t>
  </si>
  <si>
    <t>Indexador</t>
  </si>
  <si>
    <t>Taxa de Emissão</t>
  </si>
  <si>
    <t>PU (R$)</t>
  </si>
  <si>
    <t>Quantidade</t>
  </si>
  <si>
    <t>Volume (R$)</t>
  </si>
  <si>
    <t>Duration (anos)</t>
  </si>
  <si>
    <t>Taxa poderada de Aquisição (a.a.)</t>
  </si>
  <si>
    <t>Taxa MtM (a.a.)</t>
  </si>
  <si>
    <t>Spread Over (a.a.)</t>
  </si>
  <si>
    <t>Taxa Nominal (a.a.)</t>
  </si>
  <si>
    <t>LTV</t>
  </si>
  <si>
    <t>Rating</t>
  </si>
  <si>
    <t>Taxa poderada de Aquisição inflação + (a.a.)</t>
  </si>
  <si>
    <t>Taxa MtM inflação + (a.a.)</t>
  </si>
  <si>
    <t>Taxa poderada de Aquisição CDI + (a.a.)</t>
  </si>
  <si>
    <t>Taxa MtM CDI + (a.a.)</t>
  </si>
  <si>
    <t>Total</t>
  </si>
  <si>
    <t>20I0777292</t>
  </si>
  <si>
    <t>Comercial</t>
  </si>
  <si>
    <t>IPCA +</t>
  </si>
  <si>
    <t>13D0463614</t>
  </si>
  <si>
    <t>21D0001404</t>
  </si>
  <si>
    <t>13D0463613</t>
  </si>
  <si>
    <t>14C0072810</t>
  </si>
  <si>
    <t>Logístico/Industrial</t>
  </si>
  <si>
    <t>HBR</t>
  </si>
  <si>
    <t>19G0228153</t>
  </si>
  <si>
    <t>15F0600033</t>
  </si>
  <si>
    <t>CRI Damha Ápice 60S 1E</t>
  </si>
  <si>
    <t>ERCR11</t>
  </si>
  <si>
    <t>Shopping</t>
  </si>
  <si>
    <t>13J0119975</t>
  </si>
  <si>
    <t>18E0913224</t>
  </si>
  <si>
    <t>CRI Helbor Habitasec 113S 1E</t>
  </si>
  <si>
    <t>19A0093844</t>
  </si>
  <si>
    <t>Híbrido</t>
  </si>
  <si>
    <t>20G0000001</t>
  </si>
  <si>
    <t>CDI +</t>
  </si>
  <si>
    <t>20K0571487</t>
  </si>
  <si>
    <t>Varejo</t>
  </si>
  <si>
    <t>21C0549648</t>
  </si>
  <si>
    <t>20K0699593</t>
  </si>
  <si>
    <t>Residencial</t>
  </si>
  <si>
    <t>19I0739560</t>
  </si>
  <si>
    <t>19H0000001</t>
  </si>
  <si>
    <t>21A0709253</t>
  </si>
  <si>
    <t>19L0823309</t>
  </si>
  <si>
    <t>19I0330498</t>
  </si>
  <si>
    <t>CRI YOU INC Vert 2S 13E</t>
  </si>
  <si>
    <t>20K0660743</t>
  </si>
  <si>
    <t>13C0041677</t>
  </si>
  <si>
    <t>BRF</t>
  </si>
  <si>
    <t>15C0088187</t>
  </si>
  <si>
    <t>CRI Pillar Habitasec 52S 1E</t>
  </si>
  <si>
    <t>20G0800227</t>
  </si>
  <si>
    <t>20F0689770</t>
  </si>
  <si>
    <t>20G0753911</t>
  </si>
  <si>
    <t>18L1299235</t>
  </si>
  <si>
    <t>13L0048356</t>
  </si>
  <si>
    <t>CRI Cipasa Gaia 63S 4E</t>
  </si>
  <si>
    <t>BR Malls</t>
  </si>
  <si>
    <t>14G0401387</t>
  </si>
  <si>
    <t>CRI Ginco SCCI 6S 1E</t>
  </si>
  <si>
    <t>20F0734290</t>
  </si>
  <si>
    <t>11D0025379</t>
  </si>
  <si>
    <t>CRI GSP Gaia 27S 4E</t>
  </si>
  <si>
    <t>General Shopping FII</t>
  </si>
  <si>
    <t>12J0017777</t>
  </si>
  <si>
    <t>CRI Urbplan Habitasec 15S 1E</t>
  </si>
  <si>
    <t>IGPDI +</t>
  </si>
  <si>
    <t>13F0056986</t>
  </si>
  <si>
    <t>BTG Malls FII</t>
  </si>
  <si>
    <t>14E0026716</t>
  </si>
  <si>
    <t>Tenco</t>
  </si>
  <si>
    <t>15H0123006</t>
  </si>
  <si>
    <t>CRI Gran Viver Ápice 57S 1E</t>
  </si>
  <si>
    <t>20J0837185</t>
  </si>
  <si>
    <t>Shopping Sul</t>
  </si>
  <si>
    <t>17B0048622</t>
  </si>
  <si>
    <t>CRI Colorado SCCI 33S 1E</t>
  </si>
  <si>
    <t>20L0687133</t>
  </si>
  <si>
    <t>N/A</t>
  </si>
  <si>
    <t>17L0735098</t>
  </si>
  <si>
    <t>CRI São Carlos Cibrasec 295S 2E</t>
  </si>
  <si>
    <t>13C0041672</t>
  </si>
  <si>
    <t>18L1300313</t>
  </si>
  <si>
    <t>CRI Brasil Foods ISEC 27S 4E</t>
  </si>
  <si>
    <t>CRI Vinci Logística Habitasec  132S 1E</t>
  </si>
  <si>
    <t>CRI HBR Habitasec 148S 1E</t>
  </si>
  <si>
    <t>-</t>
  </si>
  <si>
    <t>13H0098728</t>
  </si>
  <si>
    <t>20L0456719</t>
  </si>
  <si>
    <t>CRI iTower Isec 157S 4E</t>
  </si>
  <si>
    <t>19I0329899</t>
  </si>
  <si>
    <t>12F0036335</t>
  </si>
  <si>
    <t>20K0010253</t>
  </si>
  <si>
    <t>CRI GPA EVBI RB Sec 1S 296S</t>
  </si>
  <si>
    <t>CRI GPA 82S 1E</t>
  </si>
  <si>
    <t>CRI Tishman Isec 240S 4E</t>
  </si>
  <si>
    <t>CRI iTower Isec 158S 4E</t>
  </si>
  <si>
    <t>CRI GSFI CRI True 236S 1E</t>
  </si>
  <si>
    <t>CRI RB Capital "BR Malls" 99S 1E</t>
  </si>
  <si>
    <t>CRI BRF PE Isec 99S 4E</t>
  </si>
  <si>
    <t>CRI Brazilian Sec "Petrobras" 304S 1E</t>
  </si>
  <si>
    <t>CRI Tellus Isec 226S 4E</t>
  </si>
  <si>
    <t>CRI Brazilian Sec "Petrobras" 302S 1E</t>
  </si>
  <si>
    <t>Planilha de fundamentos - CPTS11</t>
  </si>
  <si>
    <t>Termos</t>
  </si>
  <si>
    <t>Descrição</t>
  </si>
  <si>
    <t>AIEC11</t>
  </si>
  <si>
    <t>Autonomy Edifícios Corporativos FII</t>
  </si>
  <si>
    <t>BARI11</t>
  </si>
  <si>
    <t>Barigui</t>
  </si>
  <si>
    <t>BICE11</t>
  </si>
  <si>
    <t>Brio Crédito Estruturado FII</t>
  </si>
  <si>
    <t>BLCP11</t>
  </si>
  <si>
    <t>BlueCap Logístico</t>
  </si>
  <si>
    <t>BLMG11</t>
  </si>
  <si>
    <t>BlueMacaw Logístico</t>
  </si>
  <si>
    <t>BMLC11</t>
  </si>
  <si>
    <t>BM Brascan Lajes Corporativas FII</t>
  </si>
  <si>
    <t>BRCR11</t>
  </si>
  <si>
    <t>BC Fund</t>
  </si>
  <si>
    <t>BRIP13</t>
  </si>
  <si>
    <t>Brio Real Estate lll</t>
  </si>
  <si>
    <t>BTCR11</t>
  </si>
  <si>
    <t>BTG Crédito Imobiliário</t>
  </si>
  <si>
    <t>BTLG11</t>
  </si>
  <si>
    <t>BTG Logística FII</t>
  </si>
  <si>
    <t>CVBI11</t>
  </si>
  <si>
    <t>Crédito VBI</t>
  </si>
  <si>
    <t>Even Estoque Residencial e Comercial RJ FII</t>
  </si>
  <si>
    <t>EVBI11</t>
  </si>
  <si>
    <t>VBI Consumo Essencial</t>
  </si>
  <si>
    <t>FEXC11</t>
  </si>
  <si>
    <t>BTG Fundo de CRI</t>
  </si>
  <si>
    <t>FLCR11</t>
  </si>
  <si>
    <t xml:space="preserve">Faria Lima Capital Recebíveis Imobiliários l </t>
  </si>
  <si>
    <t>GALG11</t>
  </si>
  <si>
    <t>Guardian Logística FII</t>
  </si>
  <si>
    <t>GCRI11</t>
  </si>
  <si>
    <t>Galápagos Recebíveis Imobiliários</t>
  </si>
  <si>
    <t>HBCR11</t>
  </si>
  <si>
    <t>HBC Renda Urbana FII</t>
  </si>
  <si>
    <t>HBRH11</t>
  </si>
  <si>
    <t>Multi Renda Urbana FII</t>
  </si>
  <si>
    <t>HGLG11</t>
  </si>
  <si>
    <t>CSHG Logístico</t>
  </si>
  <si>
    <t>HGRU11</t>
  </si>
  <si>
    <t>CSHG Renda Urbana</t>
  </si>
  <si>
    <t>HSAF11</t>
  </si>
  <si>
    <t>HSI Securities</t>
  </si>
  <si>
    <t>HSLG11</t>
  </si>
  <si>
    <t>HSI Logístico FII</t>
  </si>
  <si>
    <t>HSML11</t>
  </si>
  <si>
    <t>HSI Mall</t>
  </si>
  <si>
    <t>HSRE11</t>
  </si>
  <si>
    <t>HIS Renda Imobiliária FII</t>
  </si>
  <si>
    <t>JPPA11</t>
  </si>
  <si>
    <t>JPP Allocation Mogno</t>
  </si>
  <si>
    <t>KNCR11</t>
  </si>
  <si>
    <t>Kinea Rendimentos Imobiliários FII</t>
  </si>
  <si>
    <t>LFTT11</t>
  </si>
  <si>
    <t>Loft FII ll</t>
  </si>
  <si>
    <t>LVBI11</t>
  </si>
  <si>
    <t>VBI Logístico</t>
  </si>
  <si>
    <t>MCCI11</t>
  </si>
  <si>
    <t>Mauá Capital Recebíveis Imobiliários</t>
  </si>
  <si>
    <t>MGCR11</t>
  </si>
  <si>
    <t>Mogno Capital Recebíveis Imobiliários</t>
  </si>
  <si>
    <t>NEWL11</t>
  </si>
  <si>
    <t>NewPort Logístico</t>
  </si>
  <si>
    <t>PATC11</t>
  </si>
  <si>
    <t>Pátria Edifícios Corporativos FII</t>
  </si>
  <si>
    <t>PLCR11</t>
  </si>
  <si>
    <t>Plural Recebíveis</t>
  </si>
  <si>
    <t>PLOG11</t>
  </si>
  <si>
    <t>Plural Logístico</t>
  </si>
  <si>
    <t>PNPR11</t>
  </si>
  <si>
    <t>Panorama Properties FII</t>
  </si>
  <si>
    <t>PORD11</t>
  </si>
  <si>
    <t>Polo Recebíveis Imobiliários FII</t>
  </si>
  <si>
    <t>PRTS11</t>
  </si>
  <si>
    <t>Multi Properties FII</t>
  </si>
  <si>
    <t>PVBI11</t>
  </si>
  <si>
    <t>VBI Prime Properties</t>
  </si>
  <si>
    <t>QAGR11</t>
  </si>
  <si>
    <t>Quasar Agro FII</t>
  </si>
  <si>
    <t>RBBV11</t>
  </si>
  <si>
    <t>JHSF Rio Bravo Fazenda Boa Vista</t>
  </si>
  <si>
    <t>RB CRI IV</t>
  </si>
  <si>
    <t>RBRL11</t>
  </si>
  <si>
    <t>RBR Logístico FII</t>
  </si>
  <si>
    <t>RBRR11</t>
  </si>
  <si>
    <t>RBR Rendimento High Grade FII</t>
  </si>
  <si>
    <t>RBVO11</t>
  </si>
  <si>
    <t>Rio Bravo Crédito Imobiliário ll FII</t>
  </si>
  <si>
    <t>RDPD11</t>
  </si>
  <si>
    <t>Renda de Papéis II</t>
  </si>
  <si>
    <t>RNDP11</t>
  </si>
  <si>
    <t>BB Renda de Papéis</t>
  </si>
  <si>
    <t>SADI11</t>
  </si>
  <si>
    <t>Santander CRI</t>
  </si>
  <si>
    <t>SDIL11</t>
  </si>
  <si>
    <t>SDI Logística</t>
  </si>
  <si>
    <t>SEQR11</t>
  </si>
  <si>
    <t>Sequóia lll Renda Imobiliária</t>
  </si>
  <si>
    <t>SHOP11</t>
  </si>
  <si>
    <t>Multi Shoppings FII</t>
  </si>
  <si>
    <t>SPVJ11</t>
  </si>
  <si>
    <t>SuccessPar Varejo</t>
  </si>
  <si>
    <t>TEPP11</t>
  </si>
  <si>
    <t>Tellus Properties FII</t>
  </si>
  <si>
    <t>TRXB11</t>
  </si>
  <si>
    <t>TRX Real Estate ll FII</t>
  </si>
  <si>
    <t>TRXF11</t>
  </si>
  <si>
    <t>TRX Real Estate FII</t>
  </si>
  <si>
    <t>TSER11</t>
  </si>
  <si>
    <t>Tishman Speyer Properties</t>
  </si>
  <si>
    <t>VGIR11</t>
  </si>
  <si>
    <t>Valora Renda Imobiliária</t>
  </si>
  <si>
    <t>VILG11</t>
  </si>
  <si>
    <t>Vinci Logístico</t>
  </si>
  <si>
    <t>VINO11</t>
  </si>
  <si>
    <t>Vinci Offices</t>
  </si>
  <si>
    <t>VISC11</t>
  </si>
  <si>
    <t>Vinci Shopping FII</t>
  </si>
  <si>
    <t>VOTS11</t>
  </si>
  <si>
    <t>Votorantim Securities Master</t>
  </si>
  <si>
    <t>VSEC11</t>
  </si>
  <si>
    <t>Votorantim Securities</t>
  </si>
  <si>
    <t>VVPR11</t>
  </si>
  <si>
    <t>V2 Properties FII</t>
  </si>
  <si>
    <t>XPCI11</t>
  </si>
  <si>
    <t>XP CI</t>
  </si>
  <si>
    <t>XPHT11</t>
  </si>
  <si>
    <t>XP Hotéis</t>
  </si>
  <si>
    <t>XPIZ11</t>
  </si>
  <si>
    <t>FII XP IDEA!ZARVOS</t>
  </si>
  <si>
    <t>XPPR11</t>
  </si>
  <si>
    <t>XP Properties</t>
  </si>
  <si>
    <t>Valor de Mercado (R$/Cota)</t>
  </si>
  <si>
    <t>Valor da cota no mercado secundário no fechamento do último dia do mês</t>
  </si>
  <si>
    <t>Valor Patrimonial (R$/Cota)</t>
  </si>
  <si>
    <t>Valor da cota patrimonial no último dia do mês</t>
  </si>
  <si>
    <t>Valor de Mercado do Fundo</t>
  </si>
  <si>
    <t>Valor da cota no secundário multiplicado pelo número total de cotas</t>
  </si>
  <si>
    <t>Dividend Yield (Cota Mercado)</t>
  </si>
  <si>
    <t>Última valor distribuído anualizado dividido pela cota de fechamento do mês</t>
  </si>
  <si>
    <t>Dividend Yield (Cota de Emissão)</t>
  </si>
  <si>
    <t>Última valor distribuído anualizado dividido pela cota da última emissão</t>
  </si>
  <si>
    <t>Nota sobre o risco de crédito do devedor dada por agência de classificação de risco</t>
  </si>
  <si>
    <t>"Loan To Value", percentual do ativo que é financiado pelo empréstimo em análise</t>
  </si>
  <si>
    <t>ABL</t>
  </si>
  <si>
    <t>Área Bruta Locável, área (m²) total de um imóvel disponível para locação</t>
  </si>
  <si>
    <t>Oferta 400</t>
  </si>
  <si>
    <t>Oferta de valores mobiliários que segue a ICVM 400, disponível ao público em geral</t>
  </si>
  <si>
    <t>Oferta 476</t>
  </si>
  <si>
    <t>Oferta de valores mobiliários que segue a ICVM 476, distribuída com esforços restritos para investidores profissionais</t>
  </si>
  <si>
    <t>Block Trade</t>
  </si>
  <si>
    <t>Operação no mercado secundário em grandes volumes diretamente ou via leilão</t>
  </si>
  <si>
    <t>Cota Patrimonial Ajustada</t>
  </si>
  <si>
    <t>Cota Patrimonial desconsiderando os custos da emissão primária e IR sobre ganho de capital</t>
  </si>
  <si>
    <t>Spread Over</t>
  </si>
  <si>
    <t>Prêmio sobre a curva de título público com prazo equivalente (risk free rate) de cada título</t>
  </si>
  <si>
    <t>Taxa nominal equivalente</t>
  </si>
  <si>
    <t>Taxa equivalente nominal do título dado a curva de juros futuros analisada na presente data</t>
  </si>
  <si>
    <t>Taxa ponderada de aquisição</t>
  </si>
  <si>
    <t>Taxa ponderada média atual das compras do título</t>
  </si>
  <si>
    <t>Duration</t>
  </si>
  <si>
    <t>Prazo médio ponderado das amortizações do título</t>
  </si>
  <si>
    <t>Posições “quórum qualificado”</t>
  </si>
  <si>
    <t>Posições acima de 25% do PL que possibilita a aprovação de quórum qualificado</t>
  </si>
  <si>
    <t>Posições “quórum relevante”</t>
  </si>
  <si>
    <t>Posições acima de 5% do PL que possibilita convocação de assembleias</t>
  </si>
  <si>
    <t>%</t>
  </si>
  <si>
    <t>FII</t>
  </si>
  <si>
    <t>Outros</t>
  </si>
  <si>
    <t>Liquidez</t>
  </si>
  <si>
    <t>IGPM +</t>
  </si>
  <si>
    <t>Produto</t>
  </si>
  <si>
    <t>CRI</t>
  </si>
  <si>
    <t>IPCA + 6.1%</t>
  </si>
  <si>
    <t>Devedor - Ativos</t>
  </si>
  <si>
    <t>DRE - Capitânia Securities ll FII</t>
  </si>
  <si>
    <t>Receitas</t>
  </si>
  <si>
    <t>Renda fixa</t>
  </si>
  <si>
    <t>Rendimento de CRIs</t>
  </si>
  <si>
    <t>Ganhos de capital CRIs</t>
  </si>
  <si>
    <t>Rendimento de FII</t>
  </si>
  <si>
    <t>Ganhos de capital FII</t>
  </si>
  <si>
    <t>Despesas</t>
  </si>
  <si>
    <t>Taxa de Administração</t>
  </si>
  <si>
    <t>Taxa de Gestão</t>
  </si>
  <si>
    <t>Imposto sobre ganho de capital</t>
  </si>
  <si>
    <t>Outras despesas</t>
  </si>
  <si>
    <t>Resultado</t>
  </si>
  <si>
    <t>Resultado / Cota</t>
  </si>
  <si>
    <t>Distribuição¹</t>
  </si>
  <si>
    <t>Distribuição / Cota¹</t>
  </si>
  <si>
    <t>Dividend Yield a.a. (cota de mercado)</t>
  </si>
  <si>
    <t>Dividend Yield a.a. (cota de emissão)</t>
  </si>
  <si>
    <t>Resultado Acumulado</t>
  </si>
  <si>
    <t>Resultado Acumulado / Cota</t>
  </si>
  <si>
    <t>Por cota</t>
  </si>
  <si>
    <t>Ganhos de Capital CRIs</t>
  </si>
  <si>
    <t>Ganhos de Capital FII</t>
  </si>
  <si>
    <t>Distribuição / Cota</t>
  </si>
  <si>
    <t>Acumulado</t>
  </si>
  <si>
    <t>Data</t>
  </si>
  <si>
    <t>Dividendo 
(R$/Cota)</t>
  </si>
  <si>
    <t>CDI</t>
  </si>
  <si>
    <t>Preço de Mercado</t>
  </si>
  <si>
    <t>Dividendo 
(R$/Cota)¹</t>
  </si>
  <si>
    <t>Cota Patrimonial média (R$)¹</t>
  </si>
  <si>
    <t>Preço Mercado 
médio (R$)¹</t>
  </si>
  <si>
    <t>CDI¹</t>
  </si>
  <si>
    <t>1ª Emissão (R$ 100)</t>
  </si>
  <si>
    <t>3ª Emissão (R$ 100)</t>
  </si>
  <si>
    <t>4ª Emissão (R$ 101.55)</t>
  </si>
  <si>
    <t>5ª Emissão (R$ 98.47)</t>
  </si>
  <si>
    <t>6ª Emissão (R$ 94.10)</t>
  </si>
  <si>
    <t>7ª Emissão (R$ 97.32)</t>
  </si>
  <si>
    <t>8ª Emissão (R$ 95.75)</t>
  </si>
  <si>
    <t>9ª Emissão (R$ 97.49)</t>
  </si>
  <si>
    <t>Equivalente CDI</t>
  </si>
  <si>
    <t>CPTS11 - Ofertas</t>
  </si>
  <si>
    <t>1ª Emissão</t>
  </si>
  <si>
    <t>3ª Emissão</t>
  </si>
  <si>
    <t>4ª Emissão</t>
  </si>
  <si>
    <t>5ª Emissão</t>
  </si>
  <si>
    <t>6ª Emissão</t>
  </si>
  <si>
    <t>7ª Emissão</t>
  </si>
  <si>
    <t>8ª Emissão</t>
  </si>
  <si>
    <t>9ª Emissão</t>
  </si>
  <si>
    <t>10ª Emissão</t>
  </si>
  <si>
    <t>DY² (% CDI Líq.)</t>
  </si>
  <si>
    <t>Data da liquidação</t>
  </si>
  <si>
    <t>Tipo Oferta</t>
  </si>
  <si>
    <t>ICVM 400</t>
  </si>
  <si>
    <t>ICVM 476</t>
  </si>
  <si>
    <t>Coordenador Líder</t>
  </si>
  <si>
    <t>BNYM</t>
  </si>
  <si>
    <t>CM</t>
  </si>
  <si>
    <t>XP</t>
  </si>
  <si>
    <t>Custo Unitário de Distribuição</t>
  </si>
  <si>
    <t>Jan</t>
  </si>
  <si>
    <t>Preço total (R$)</t>
  </si>
  <si>
    <t>Fev</t>
  </si>
  <si>
    <t>Mar</t>
  </si>
  <si>
    <t>Abr</t>
  </si>
  <si>
    <t>Mai</t>
  </si>
  <si>
    <t>Nº de cotas</t>
  </si>
  <si>
    <t>Jun</t>
  </si>
  <si>
    <t>Volume Bruto de captação (R$)</t>
  </si>
  <si>
    <t>Jul</t>
  </si>
  <si>
    <t>¹ Desde 05/08/2014</t>
  </si>
  <si>
    <t>Volume Líquido de captação (R$)</t>
  </si>
  <si>
    <t>Ago</t>
  </si>
  <si>
    <t>Set</t>
  </si>
  <si>
    <t>Out</t>
  </si>
  <si>
    <t>Nov</t>
  </si>
  <si>
    <t>Dez</t>
  </si>
  <si>
    <t>LTM</t>
  </si>
  <si>
    <t>CPTS</t>
  </si>
  <si>
    <t>5.48% (145%)</t>
  </si>
  <si>
    <t>5.42% (143%)</t>
  </si>
  <si>
    <t>13.90% (124%)</t>
  </si>
  <si>
    <t>13.53% (120%)</t>
  </si>
  <si>
    <t>14.91% (125%)</t>
  </si>
  <si>
    <t>2.56% (93%)</t>
  </si>
  <si>
    <t>14.58% (122%)</t>
  </si>
  <si>
    <t>9.65% (177%)</t>
  </si>
  <si>
    <t>1.92% (108%)</t>
  </si>
  <si>
    <t>8.30% (164%)</t>
  </si>
  <si>
    <t>8.17% (161%)</t>
  </si>
  <si>
    <t>7.92% (156%)</t>
  </si>
  <si>
    <t>1.05% (826%)</t>
  </si>
  <si>
    <t>1.03% (814%)</t>
  </si>
  <si>
    <t>1.07% (839%)</t>
  </si>
  <si>
    <t>1.12% (878%)</t>
  </si>
  <si>
    <t>1.08% (849%)</t>
  </si>
  <si>
    <t>1.10% (863%)</t>
  </si>
  <si>
    <t>1.03% (810%)</t>
  </si>
  <si>
    <t>1.05% (918%)</t>
  </si>
  <si>
    <t>1.03% (904%)</t>
  </si>
  <si>
    <t>1.07% (932%)</t>
  </si>
  <si>
    <t>1.12% (976%)</t>
  </si>
  <si>
    <t>1.08% (944%)</t>
  </si>
  <si>
    <t>1.10% (959%)</t>
  </si>
  <si>
    <t>1.05% (919%)</t>
  </si>
  <si>
    <t>1.05% (594%)</t>
  </si>
  <si>
    <t>1.03% (585%)</t>
  </si>
  <si>
    <t>1.07% (604%)</t>
  </si>
  <si>
    <t>1.12% (632%)</t>
  </si>
  <si>
    <t>1.08% (611%)</t>
  </si>
  <si>
    <t>1.10% (621%)</t>
  </si>
  <si>
    <t>1.08% (610%)</t>
  </si>
  <si>
    <t>1.03% (583%)</t>
  </si>
  <si>
    <t>Consolidado</t>
  </si>
  <si>
    <t>Preço da Oferta (R$)</t>
  </si>
  <si>
    <t>DATA</t>
  </si>
  <si>
    <t>Acumulado por ano</t>
  </si>
  <si>
    <t>Total/ano</t>
  </si>
  <si>
    <t>Carteira de CRI</t>
  </si>
  <si>
    <t>Gráficos da Carteira de CRI</t>
  </si>
  <si>
    <t>Resultado Caixa</t>
  </si>
  <si>
    <t>Dividendos</t>
  </si>
  <si>
    <t>Glossário</t>
  </si>
  <si>
    <t>Conteúdo</t>
  </si>
  <si>
    <t>Ticker</t>
  </si>
  <si>
    <t>(%)</t>
  </si>
  <si>
    <t>Código b3</t>
  </si>
  <si>
    <t>Índice</t>
  </si>
  <si>
    <t>Total (%)</t>
  </si>
  <si>
    <t>Renda Urbana</t>
  </si>
  <si>
    <t>FEXC</t>
  </si>
  <si>
    <t>Logística</t>
  </si>
  <si>
    <t>FLCR</t>
  </si>
  <si>
    <t>Lajes Corporativas</t>
  </si>
  <si>
    <t>HBRH</t>
  </si>
  <si>
    <t>Shoppings</t>
  </si>
  <si>
    <t>JPPA</t>
  </si>
  <si>
    <t>Agronegócio</t>
  </si>
  <si>
    <t>PATC</t>
  </si>
  <si>
    <t>Hotel</t>
  </si>
  <si>
    <t>QAGR</t>
  </si>
  <si>
    <t>MAXR11</t>
  </si>
  <si>
    <t>SADI</t>
  </si>
  <si>
    <t>TRXB</t>
  </si>
  <si>
    <t>TRXF</t>
  </si>
  <si>
    <t>XPEX11</t>
  </si>
  <si>
    <t>GALG</t>
  </si>
  <si>
    <t>HSRE</t>
  </si>
  <si>
    <t>CRI Evolution 181S 1E</t>
  </si>
  <si>
    <t>CRI Helbor ISEC 113S 4E</t>
  </si>
  <si>
    <t>CRI Creditas Vortx 1S 27E</t>
  </si>
  <si>
    <t>CRI BB Mapfre</t>
  </si>
  <si>
    <t>Ganho (R$)</t>
  </si>
  <si>
    <t>CRI Vert Cia Sec. You Inc 1S 13E</t>
  </si>
  <si>
    <t>CRI Via Varejo BlueMacaw Isec 1S 1E</t>
  </si>
  <si>
    <t xml:space="preserve">CRI BRF Salvador Isec </t>
  </si>
  <si>
    <t>20L0456514</t>
  </si>
  <si>
    <t>Taxa ponderada de aquisição IPCA (%)</t>
  </si>
  <si>
    <t>Taxa ponderada de aquisição CDI (%)</t>
  </si>
  <si>
    <t>Total IPCA (%)</t>
  </si>
  <si>
    <t>Total CDI (%)</t>
  </si>
  <si>
    <t>12F0028370</t>
  </si>
  <si>
    <t>CRI Urbplan Habitasec 12S 1E</t>
  </si>
  <si>
    <t>Taxa ponderada de venda IPCA (%)</t>
  </si>
  <si>
    <t>Taxa ponderada de venda CDI (%)</t>
  </si>
  <si>
    <t>Spread Over - Eixo Esquerdo</t>
  </si>
  <si>
    <t>CDI - Eixo Esquerdo</t>
  </si>
  <si>
    <t>Quantidade de Cotas - Eixo Direito</t>
  </si>
  <si>
    <t>PL - Eixo Direito</t>
  </si>
  <si>
    <t>BLCP</t>
  </si>
  <si>
    <t>BLMG</t>
  </si>
  <si>
    <t>TSER</t>
  </si>
  <si>
    <t>VXXV</t>
  </si>
  <si>
    <t>SPVJ</t>
  </si>
  <si>
    <t>NEWL</t>
  </si>
  <si>
    <t>GCRI</t>
  </si>
  <si>
    <t>HBCR</t>
  </si>
  <si>
    <t>PNPR</t>
  </si>
  <si>
    <t>Tickers</t>
  </si>
  <si>
    <t>Posição</t>
  </si>
  <si>
    <t>Preço Médio</t>
  </si>
  <si>
    <t>Preço atual</t>
  </si>
  <si>
    <t>Setor</t>
  </si>
  <si>
    <t>Texto</t>
  </si>
  <si>
    <t>(%) Ativos</t>
  </si>
  <si>
    <t xml:space="preserve">(%) do FII que é detido pela Capitânia </t>
  </si>
  <si>
    <t>FIIs</t>
  </si>
  <si>
    <t>Movimentações</t>
  </si>
  <si>
    <t>Carteira de FII</t>
  </si>
  <si>
    <t>Volume Negociado</t>
  </si>
  <si>
    <t>Média Diária</t>
  </si>
  <si>
    <t>Cotas Negociadas</t>
  </si>
  <si>
    <t>Giro</t>
  </si>
  <si>
    <t>Valor de Mercado</t>
  </si>
  <si>
    <t>Número de Negócios</t>
  </si>
  <si>
    <t>Presença em pregões</t>
  </si>
  <si>
    <t>Número de Cotistas</t>
  </si>
  <si>
    <t>MoM</t>
  </si>
  <si>
    <t>YoY</t>
  </si>
  <si>
    <t>CPTS11 - Liquidez</t>
  </si>
  <si>
    <r>
      <rPr>
        <b/>
        <i/>
        <sz val="10"/>
        <rFont val="Laca"/>
      </rPr>
      <t>Spread</t>
    </r>
    <r>
      <rPr>
        <b/>
        <sz val="10"/>
        <rFont val="Laca"/>
      </rPr>
      <t xml:space="preserve"> podenrado de venda (%)</t>
    </r>
  </si>
  <si>
    <t>CPTS11 - Movimentações - Vendas de ativos de Crédito</t>
  </si>
  <si>
    <t>CPTS11 - Movimentações - Compras de ativos de Crédito</t>
  </si>
  <si>
    <t>Spread ponderado de aquisição (%)</t>
  </si>
  <si>
    <t>Mês</t>
  </si>
  <si>
    <r>
      <t xml:space="preserve">² </t>
    </r>
    <r>
      <rPr>
        <i/>
        <sz val="7"/>
        <rFont val="Laca"/>
      </rPr>
      <t>Dividend Yield</t>
    </r>
  </si>
  <si>
    <r>
      <t xml:space="preserve">³ </t>
    </r>
    <r>
      <rPr>
        <i/>
        <sz val="7"/>
        <rFont val="Laca"/>
      </rPr>
      <t>Gross Up</t>
    </r>
    <r>
      <rPr>
        <sz val="7"/>
        <rFont val="Laca"/>
      </rPr>
      <t xml:space="preserve"> </t>
    </r>
    <r>
      <rPr>
        <i/>
        <sz val="7"/>
        <rFont val="Laca"/>
      </rPr>
      <t>(IR @ 15%)</t>
    </r>
  </si>
  <si>
    <t>Capa</t>
  </si>
  <si>
    <t>Rentabilidade</t>
  </si>
  <si>
    <t>IFIX</t>
  </si>
  <si>
    <t>Código</t>
  </si>
  <si>
    <t>CPTS11</t>
  </si>
  <si>
    <t>CPTS11 (Cotas não ajustadas)</t>
  </si>
  <si>
    <t>CPTS não ajust.</t>
  </si>
  <si>
    <t>Informações Gerais</t>
  </si>
  <si>
    <t>Patrimônio Líquido</t>
  </si>
  <si>
    <t>Fundo no Período (Mercado) %</t>
  </si>
  <si>
    <t>IFIX no Período %</t>
  </si>
  <si>
    <t>CDI no Período %</t>
  </si>
  <si>
    <r>
      <t>“</t>
    </r>
    <r>
      <rPr>
        <i/>
        <sz val="9"/>
        <color theme="1"/>
        <rFont val="Calibri"/>
        <family val="2"/>
        <scheme val="minor"/>
      </rPr>
      <t>As informações contidas nesta apresentação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 RENTABILIDADE PASSADA NÃO REPRESENTA GARANTIA DE RENTABILIDADE FUTURA. Assim, não é possível prever o desempenho futuro de um investimento a partir da variação de seu valor de mercado no passado. A Capitânia não assume que os investidores vão obter lucros, nem se responsabiliza pelas perdas. FUNDOS DE INVESTIMENTO NÃO CONTAM COM GARANTIA DO ADMINISTRADOR, DO GESTOR, DE QUALQUER MECANISMO DE SEGURO OU FUNDO GARANTIDOR DE CRÉDITO – FGC. É recomendada a leitura cuidadosa do Formulário de Informações Complementares e regulamento do fundo de investimento pelo investidor ao aplicar seus recursos. Não é autorizada a sua reprodução ou disponibilidade para circulação sem prévia autorização da Capitânia.”</t>
    </r>
  </si>
  <si>
    <t>CRI Rede D'or RB Sec 324S 1E</t>
  </si>
  <si>
    <t>21D0862572</t>
  </si>
  <si>
    <t>CRI Hypera True Sec 392S 1E</t>
  </si>
  <si>
    <t>21E0514204</t>
  </si>
  <si>
    <t>CRI Gazit True Sec 340S 1E</t>
  </si>
  <si>
    <t>21E0407810</t>
  </si>
  <si>
    <t>CRI GPA True 346S 1E</t>
  </si>
  <si>
    <t>CRI Helbor Multi Renda II Isec 113S 4E</t>
  </si>
  <si>
    <t>CRI Evolution Habitasec 181S 1E</t>
  </si>
  <si>
    <t>14K0085164</t>
  </si>
  <si>
    <t>Esser CRI Habitasec 41S 1E</t>
  </si>
  <si>
    <t>VVPR</t>
  </si>
  <si>
    <t>VIUR</t>
  </si>
  <si>
    <t>HREC</t>
  </si>
  <si>
    <t>HREC11</t>
  </si>
  <si>
    <t>BRIP11</t>
  </si>
  <si>
    <t>HOSI11</t>
  </si>
  <si>
    <t>FMOF11</t>
  </si>
  <si>
    <t>VIUR11</t>
  </si>
  <si>
    <t>CRI Rede D'Or TrueSec 214S 1E</t>
  </si>
  <si>
    <t>19H0235501</t>
  </si>
  <si>
    <t>21F1076305</t>
  </si>
  <si>
    <t>21F1076965</t>
  </si>
  <si>
    <t>Aug-14-Jun-21</t>
  </si>
  <si>
    <t>10ª Emissão (R$ 98.35)</t>
  </si>
  <si>
    <t>CRI Jequitibá Plaza Shopping Habitasec 259S 1E</t>
  </si>
  <si>
    <t>CRI DutraLog TrueSec 401S 1E</t>
  </si>
  <si>
    <t>CRI Boa Vista 227S 1E</t>
  </si>
  <si>
    <t>CRI Refrescos Bandeirantes Gaia 112S 4E</t>
  </si>
  <si>
    <t>CRI Vitacon ISEC 47S 4E</t>
  </si>
  <si>
    <t>CRI GPA TRX Bari 82S 1E</t>
  </si>
  <si>
    <t>Ano</t>
  </si>
  <si>
    <t>12/31/2014</t>
  </si>
  <si>
    <t>12/31/2015</t>
  </si>
  <si>
    <t>12/31/2016</t>
  </si>
  <si>
    <t>12/31/2017</t>
  </si>
  <si>
    <t>12/31/2018</t>
  </si>
  <si>
    <t>12/31/2019</t>
  </si>
  <si>
    <t>12/31/2020</t>
  </si>
  <si>
    <t>Volume negociado médio diário (R$)</t>
  </si>
  <si>
    <t>Número de negócios médio diário</t>
  </si>
  <si>
    <t>XPEX</t>
  </si>
  <si>
    <t>KISU11</t>
  </si>
  <si>
    <t>IBFF11</t>
  </si>
  <si>
    <t>BLMR11</t>
  </si>
  <si>
    <t>CRFF11</t>
  </si>
  <si>
    <t>NAVT11</t>
  </si>
  <si>
    <t>BPML11</t>
  </si>
  <si>
    <t>XTED11</t>
  </si>
  <si>
    <t>LASC11</t>
  </si>
  <si>
    <t>VXXV11</t>
  </si>
  <si>
    <t>HGFF11</t>
  </si>
  <si>
    <t>KFOF11</t>
  </si>
  <si>
    <t>HGCR11</t>
  </si>
  <si>
    <t>BTG Malls</t>
  </si>
  <si>
    <t>FII Memorial Office</t>
  </si>
  <si>
    <t>CSHG Recebíveis Imobiliários</t>
  </si>
  <si>
    <t>Housi FII</t>
  </si>
  <si>
    <t>Hedge Recebíveis FII</t>
  </si>
  <si>
    <t>Legatus Shopping</t>
  </si>
  <si>
    <t>Max Retail FII</t>
  </si>
  <si>
    <t>Vinci Renda Urbana</t>
  </si>
  <si>
    <t>VX XVI FII</t>
  </si>
  <si>
    <t>XP Exeter Desenvolvimento Logístico</t>
  </si>
  <si>
    <t>TRX Edifícios Corporativos</t>
  </si>
  <si>
    <t>21F0569265</t>
  </si>
  <si>
    <t>Grupo AIZ</t>
  </si>
  <si>
    <t>21G0507867</t>
  </si>
  <si>
    <t>CRI Vinci Renda Urbana Virgo 280S 4E</t>
  </si>
  <si>
    <t>21G0093703</t>
  </si>
  <si>
    <t>Educacional</t>
  </si>
  <si>
    <t>Vinci Renda Urbana FII</t>
  </si>
  <si>
    <t>1.03% (340%)</t>
  </si>
  <si>
    <t>1.03% (339%)</t>
  </si>
  <si>
    <t>1.01% (334%)</t>
  </si>
  <si>
    <t>0.99% (329%)</t>
  </si>
  <si>
    <t>1.07% (355%)</t>
  </si>
  <si>
    <t>1.04% (343%)</t>
  </si>
  <si>
    <t>1.05% (349%)</t>
  </si>
  <si>
    <t>1.01% (335%)</t>
  </si>
  <si>
    <t>CRI Grupo AIZ Isec 302S 4E</t>
  </si>
  <si>
    <t>CRI HBR ComVem Habitasec 242S 1E</t>
  </si>
  <si>
    <t>CRI Shopping Maringá Park True Sec 1E 1S</t>
  </si>
  <si>
    <t>CRI AGV Ápice 4S 1E</t>
  </si>
  <si>
    <t>CRI AGV Ápice 5S 1E</t>
  </si>
  <si>
    <t>CRI Colorado SCCI 1S 1E</t>
  </si>
  <si>
    <t>XPIZ</t>
  </si>
  <si>
    <t>AIEC</t>
  </si>
  <si>
    <t>LASC</t>
  </si>
  <si>
    <t>CJCT11</t>
  </si>
  <si>
    <t>JRDM11</t>
  </si>
  <si>
    <t>ONEF11</t>
  </si>
  <si>
    <t>CXRI11</t>
  </si>
  <si>
    <t>GTLG11</t>
  </si>
  <si>
    <t>GTIS Logístico FII</t>
  </si>
  <si>
    <t>EQIR11</t>
  </si>
  <si>
    <t>EQI Recebíveis Imobiliários</t>
  </si>
  <si>
    <t>CRI Athena l Virgo 4E 335S</t>
  </si>
  <si>
    <t>21H0700312</t>
  </si>
  <si>
    <t>FII Athena l</t>
  </si>
  <si>
    <t>CRI Via Varejo Extrema Habitasec 1E 258S</t>
  </si>
  <si>
    <t>21G0864354</t>
  </si>
  <si>
    <t>Via Varejo</t>
  </si>
  <si>
    <t>Loteamento</t>
  </si>
  <si>
    <t>Colorado</t>
  </si>
  <si>
    <t>CRI Colorado SCCI 32S 1E</t>
  </si>
  <si>
    <t>17B0048606</t>
  </si>
  <si>
    <t>CRI Plural Renda Urbana Travessia Sec 1E 82S</t>
  </si>
  <si>
    <t>21H0862845</t>
  </si>
  <si>
    <t>Plural Renda Urbana FII</t>
  </si>
  <si>
    <t>FII Plural Renda Urbana</t>
  </si>
  <si>
    <t>1.02% (282%)</t>
  </si>
  <si>
    <t>BMLC</t>
  </si>
  <si>
    <t>EVBI</t>
  </si>
  <si>
    <t>PURB</t>
  </si>
  <si>
    <t>GTLG</t>
  </si>
  <si>
    <t>RBHG11</t>
  </si>
  <si>
    <t>NEWU11</t>
  </si>
  <si>
    <t>IDFI11</t>
  </si>
  <si>
    <t>EQIR13</t>
  </si>
  <si>
    <t>PURB11</t>
  </si>
  <si>
    <t>MGLG11</t>
  </si>
  <si>
    <t>RBRS11</t>
  </si>
  <si>
    <t>BlueMacaw Renda+ FOF</t>
  </si>
  <si>
    <t>Cidade Jardim Continental Tower</t>
  </si>
  <si>
    <t>Caixa Rio Bravo FF ll</t>
  </si>
  <si>
    <t>Caixa Rio Bravo FF</t>
  </si>
  <si>
    <t>CSHG Imobiliário FOF FII</t>
  </si>
  <si>
    <t>Integral Brei FoF</t>
  </si>
  <si>
    <t>Unidades Autônomas FII</t>
  </si>
  <si>
    <t>Shopping Jardim Sul</t>
  </si>
  <si>
    <t>Kinea FoF</t>
  </si>
  <si>
    <t>Kilima SUNO 30 FoF</t>
  </si>
  <si>
    <t>Mogno Logístico FII</t>
  </si>
  <si>
    <t>NAVI Total Return</t>
  </si>
  <si>
    <t>NewPort Renda de Escritórios FII</t>
  </si>
  <si>
    <t>The One</t>
  </si>
  <si>
    <t>Rio Bravo Residencial FII</t>
  </si>
  <si>
    <t>CRI BRF Salvador Isec 142S 4E</t>
  </si>
  <si>
    <t>CRI Mogno Logístico Virgo 351S 4E</t>
  </si>
  <si>
    <t>FII Unidades Autônomas</t>
  </si>
  <si>
    <t>CRI GSFI True 236S 1E</t>
  </si>
  <si>
    <t>CRI Vinci Shoppings Virgo 366S 4E</t>
  </si>
  <si>
    <t>CRI "BR Malls" RB Capital 99S 1E</t>
  </si>
  <si>
    <t>CRI BTG Malls FII Vert 1S 8E</t>
  </si>
  <si>
    <t>CRI Park Shopping Jaraguá do Sul Habitasec 32S 1E</t>
  </si>
  <si>
    <t>CRI Shopping Sul Gaia 52S 4E</t>
  </si>
  <si>
    <t>CRI Shopping Sul Gaia 53S 4E</t>
  </si>
  <si>
    <t>CRI Assai TRX Barisec 93S 1E</t>
  </si>
  <si>
    <t>CRI Verticale RB Sec 383S 1E</t>
  </si>
  <si>
    <t>21I0221466</t>
  </si>
  <si>
    <t>21I0682465</t>
  </si>
  <si>
    <t>21I0277341</t>
  </si>
  <si>
    <t>21I0277499</t>
  </si>
  <si>
    <t>Hospital</t>
  </si>
  <si>
    <t>Rede D'Or</t>
  </si>
  <si>
    <t>Helbor</t>
  </si>
  <si>
    <t>Vinci Shoppings FII</t>
  </si>
  <si>
    <t>Gazit Malls FII</t>
  </si>
  <si>
    <t>Assai</t>
  </si>
  <si>
    <t>Grupo Verticale</t>
  </si>
  <si>
    <t>Não se aplica</t>
  </si>
  <si>
    <t>10.26% (121%)</t>
  </si>
  <si>
    <t>10.34% (122%)</t>
  </si>
  <si>
    <t>2.67% (183%)</t>
  </si>
  <si>
    <t>9.06% (385%)</t>
  </si>
  <si>
    <t>8.92% (379%)</t>
  </si>
  <si>
    <t>9.20% (391%)</t>
  </si>
  <si>
    <t>9.18% (390%)</t>
  </si>
  <si>
    <t>1.01% (600%)</t>
  </si>
  <si>
    <t>0.99% (590%)</t>
  </si>
  <si>
    <t>1.03% (609%)</t>
  </si>
  <si>
    <t>1.07% (637%)</t>
  </si>
  <si>
    <t>1.04% (616%)</t>
  </si>
  <si>
    <t>1.05% (626%)</t>
  </si>
  <si>
    <t>1.00% (591%)</t>
  </si>
  <si>
    <t>1.00% (440%)</t>
  </si>
  <si>
    <t>0.98% (433%)</t>
  </si>
  <si>
    <t>1.02% (447%)</t>
  </si>
  <si>
    <t>1.06% (468%)</t>
  </si>
  <si>
    <t>1.03% (452%)</t>
  </si>
  <si>
    <t>1.04% (459%)</t>
  </si>
  <si>
    <t>1.03% (451%)</t>
  </si>
  <si>
    <t>1.00% (441%)</t>
  </si>
  <si>
    <t>1.00% (386%)</t>
  </si>
  <si>
    <t>0.98% (380%)</t>
  </si>
  <si>
    <t>1.02% (392%)</t>
  </si>
  <si>
    <t>1.06% (410%)</t>
  </si>
  <si>
    <t>1.03% (396%)</t>
  </si>
  <si>
    <t>1.04% (403%)</t>
  </si>
  <si>
    <t>1.00% (385%)</t>
  </si>
  <si>
    <t>1.00% (277%)</t>
  </si>
  <si>
    <t>0.98% (273%)</t>
  </si>
  <si>
    <t>1.01% (281%)</t>
  </si>
  <si>
    <t>1.06% (294%)</t>
  </si>
  <si>
    <t>1.03% (285%)</t>
  </si>
  <si>
    <t>1.04% (289%)</t>
  </si>
  <si>
    <t>1.02% (284%)</t>
  </si>
  <si>
    <t>1.00% (268%)</t>
  </si>
  <si>
    <t>0.98% (264%)</t>
  </si>
  <si>
    <t>1.02% (273%)</t>
  </si>
  <si>
    <t>1.06% (285%)</t>
  </si>
  <si>
    <t>1.03% (276%)</t>
  </si>
  <si>
    <t>1.04% (280%)</t>
  </si>
  <si>
    <t>1.03% (275%)</t>
  </si>
  <si>
    <t>1.02% (274%)</t>
  </si>
  <si>
    <t>CRI Apogee 84S 4E</t>
  </si>
  <si>
    <t>CRI Creditas Vert 1S 27E (Snr)</t>
  </si>
  <si>
    <t>GAME</t>
  </si>
  <si>
    <t>RBHG</t>
  </si>
  <si>
    <t>XPIN</t>
  </si>
  <si>
    <t>VISC</t>
  </si>
  <si>
    <t>GAME13</t>
  </si>
  <si>
    <t>PURB13</t>
  </si>
  <si>
    <t>TRXF13</t>
  </si>
  <si>
    <t>TRXF14</t>
  </si>
  <si>
    <t>XPIN15</t>
  </si>
  <si>
    <t>GAME11</t>
  </si>
  <si>
    <t>Guardian Multiestratégia FII</t>
  </si>
  <si>
    <t>XPIN11</t>
  </si>
  <si>
    <t>XP Industrial</t>
  </si>
  <si>
    <t>Outubro/2021</t>
  </si>
  <si>
    <t>CRI Pátio Malzoni Virgo 329S 4E</t>
  </si>
  <si>
    <t>21I0931497</t>
  </si>
  <si>
    <t>CRI GTIS Habitasec 447S 1E</t>
  </si>
  <si>
    <t>21J0043571</t>
  </si>
  <si>
    <t>GTIS Logística FII</t>
  </si>
  <si>
    <t>Vinci Logística CRI Habitasec 132S 1E</t>
  </si>
  <si>
    <t>Vinci Logística FII</t>
  </si>
  <si>
    <t>CRI Via Varejo Extrema Habitasec 1E 286S</t>
  </si>
  <si>
    <t>21J0585266</t>
  </si>
  <si>
    <t>Jequitibá Plaza Shopping CRI Habitasec 259S 1E</t>
  </si>
  <si>
    <t>JPS</t>
  </si>
  <si>
    <t>CRI Shopping Maringá Park True Sec 1E 331S</t>
  </si>
  <si>
    <t>Shopping Maringá</t>
  </si>
  <si>
    <t>Pátio Malzoni</t>
  </si>
  <si>
    <t>CDI + 1.8%</t>
  </si>
  <si>
    <t>Desp. Fin. com alavancagem c/ CRI¹</t>
  </si>
  <si>
    <t>¹ Despesas com juros (caixa) com o fechamento de operações compromissadas (alavancagem) com lastro em CRIs da carteira do fundo.</t>
  </si>
  <si>
    <t>1.01% (247%)</t>
  </si>
  <si>
    <t>0.99% (244%)</t>
  </si>
  <si>
    <t>1.03% (251%)</t>
  </si>
  <si>
    <t>1.07% (263%)</t>
  </si>
  <si>
    <t>1.04% (254%)</t>
  </si>
  <si>
    <t>1.05% (258%)</t>
  </si>
  <si>
    <t>CRI BlueCap True 310S 1E (QA)</t>
  </si>
  <si>
    <t>SHOP</t>
  </si>
  <si>
    <t>% Ativos</t>
  </si>
  <si>
    <t>% Ativos¹</t>
  </si>
  <si>
    <t>¹ Carteira de ativos do fundo, sem considerar o efeito da alavancagem com operações compromissadas com CRI.</t>
  </si>
  <si>
    <t>BIME11</t>
  </si>
  <si>
    <t>PNPR13</t>
  </si>
  <si>
    <t>PNPR14</t>
  </si>
  <si>
    <t>EVBI15</t>
  </si>
  <si>
    <t>BLCP14</t>
  </si>
  <si>
    <t>Renda Urbana (34.03%)</t>
  </si>
  <si>
    <t>Logística (27.77%)</t>
  </si>
  <si>
    <t>Lajes Corporativas (15.91%)</t>
  </si>
  <si>
    <t>CRI (10.48%)</t>
  </si>
  <si>
    <t>Shoppings (4.84%)</t>
  </si>
  <si>
    <t>Híbrido (2.73%)</t>
  </si>
  <si>
    <t>Agronegócio (2.58%)</t>
  </si>
  <si>
    <t>FII (1.03%)</t>
  </si>
  <si>
    <t>Residencial (0.64%)</t>
  </si>
  <si>
    <t>1.03% (253%)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</si>
</sst>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0.0%"/>
    <numFmt numFmtId="165" formatCode="#,##0.0"/>
    <numFmt numFmtId="166" formatCode="_(* #,##0_);_(* \(#,##0\);_(* &quot;-&quot;??_);_(@_)"/>
    <numFmt numFmtId="167" formatCode="_(* #,##0.0_);_(* \(#,##0.0\);_(* &quot;-&quot;??_);_(@_)"/>
    <numFmt numFmtId="168" formatCode="_-[$R$-416]\ * #,##0.00_-;\-[$R$-416]\ * #,##0.00_-;_-[$R$-416]\ * &quot;-&quot;??_-;_-@_-"/>
    <numFmt numFmtId="169" formatCode="[$-409]mmm\-yy;@"/>
    <numFmt numFmtId="170" formatCode="0.000%"/>
    <numFmt numFmtId="171" formatCode="[$-409]d\-mmm\-yy;@"/>
    <numFmt numFmtId="172" formatCode="_-[$R$-416]\ * #,##0_-;\-[$R$-416]\ * #,##0_-;_-[$R$-416]\ * &quot;-&quot;??_-;_-@_-"/>
  </numFmts>
  <fonts count="44">
    <font>
      <sz val="11"/>
      <color theme="1"/>
      <name val="Calibri"/>
      <family val="2"/>
      <scheme val="minor"/>
    </font>
    <font>
      <sz val="11"/>
      <color theme="1"/>
      <name val="Calibri"/>
      <family val="2"/>
      <scheme val="minor"/>
    </font>
    <font>
      <sz val="11"/>
      <color theme="1"/>
      <name val="Laca"/>
    </font>
    <font>
      <sz val="11"/>
      <color rgb="FF1B51A3"/>
      <name val="Laca"/>
    </font>
    <font>
      <b/>
      <sz val="11"/>
      <color rgb="FF1B51A3"/>
      <name val="Laca"/>
    </font>
    <font>
      <sz val="8"/>
      <color theme="1"/>
      <name val="Laca"/>
    </font>
    <font>
      <sz val="8"/>
      <color rgb="FF1B51A3"/>
      <name val="Laca"/>
    </font>
    <font>
      <b/>
      <sz val="8"/>
      <color rgb="FF1B51A3"/>
      <name val="Laca"/>
    </font>
    <font>
      <b/>
      <sz val="10"/>
      <color theme="0"/>
      <name val="Laca"/>
    </font>
    <font>
      <sz val="9"/>
      <color theme="1"/>
      <name val="Laca"/>
    </font>
    <font>
      <sz val="9"/>
      <name val="Laca"/>
    </font>
    <font>
      <sz val="8"/>
      <name val="Laca"/>
    </font>
    <font>
      <b/>
      <sz val="11"/>
      <color theme="0"/>
      <name val="Laca"/>
    </font>
    <font>
      <b/>
      <sz val="8"/>
      <color theme="0"/>
      <name val="Laca"/>
    </font>
    <font>
      <b/>
      <sz val="8"/>
      <name val="Laca"/>
    </font>
    <font>
      <sz val="8"/>
      <color rgb="FF0000FF"/>
      <name val="Laca"/>
    </font>
    <font>
      <sz val="8"/>
      <color theme="0"/>
      <name val="Laca"/>
    </font>
    <font>
      <b/>
      <sz val="10"/>
      <color theme="1"/>
      <name val="Laca"/>
    </font>
    <font>
      <sz val="10"/>
      <color theme="1"/>
      <name val="Laca"/>
    </font>
    <font>
      <b/>
      <sz val="10"/>
      <color rgb="FF000000"/>
      <name val="Laca"/>
    </font>
    <font>
      <sz val="10"/>
      <color rgb="FF000000"/>
      <name val="Laca"/>
    </font>
    <font>
      <b/>
      <sz val="9"/>
      <color rgb="FFFFFFFF"/>
      <name val="Laca"/>
    </font>
    <font>
      <sz val="9"/>
      <color rgb="FF000000"/>
      <name val="Laca"/>
    </font>
    <font>
      <b/>
      <sz val="9"/>
      <color rgb="FF000000"/>
      <name val="Laca"/>
    </font>
    <font>
      <sz val="11"/>
      <color theme="2" tint="-0.749992370372631"/>
      <name val="Laca"/>
    </font>
    <font>
      <sz val="10"/>
      <name val="Arial"/>
      <family val="2"/>
    </font>
    <font>
      <b/>
      <sz val="8"/>
      <color theme="1"/>
      <name val="Laca"/>
    </font>
    <font>
      <sz val="11"/>
      <color indexed="8"/>
      <name val="Calibri"/>
      <family val="2"/>
      <scheme val="minor"/>
    </font>
    <font>
      <b/>
      <sz val="10"/>
      <name val="Laca"/>
    </font>
    <font>
      <b/>
      <i/>
      <sz val="10"/>
      <name val="Laca"/>
    </font>
    <font>
      <b/>
      <sz val="10"/>
      <color rgb="FFFFFFFF"/>
      <name val="Laca"/>
    </font>
    <font>
      <b/>
      <sz val="9"/>
      <color theme="0"/>
      <name val="Laca"/>
    </font>
    <font>
      <sz val="8"/>
      <color theme="0" tint="-0.34998626667073579"/>
      <name val="Laca"/>
    </font>
    <font>
      <i/>
      <sz val="7"/>
      <name val="Laca"/>
    </font>
    <font>
      <sz val="7"/>
      <name val="Laca"/>
    </font>
    <font>
      <b/>
      <sz val="8"/>
      <color theme="0" tint="-0.499984740745262"/>
      <name val="Laca"/>
    </font>
    <font>
      <sz val="11"/>
      <color theme="0"/>
      <name val="Laca"/>
    </font>
    <font>
      <sz val="10"/>
      <color rgb="FF1B51A3"/>
      <name val="Laca"/>
    </font>
    <font>
      <sz val="9"/>
      <color indexed="8"/>
      <name val="Laca"/>
    </font>
    <font>
      <b/>
      <sz val="9"/>
      <color indexed="8"/>
      <name val="Laca"/>
    </font>
    <font>
      <sz val="10"/>
      <color indexed="8"/>
      <name val="Laca"/>
    </font>
    <font>
      <i/>
      <sz val="9"/>
      <color theme="1"/>
      <name val="Calibri"/>
      <family val="2"/>
      <scheme val="minor"/>
    </font>
    <font>
      <i/>
      <sz val="8"/>
      <name val="Laca"/>
    </font>
    <font>
      <b/>
      <sz val="9"/>
      <color theme="1"/>
      <name val="Laca"/>
    </font>
  </fonts>
  <fills count="9">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1B51A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bottom style="thin">
        <color rgb="FF20375E"/>
      </bottom>
      <diagonal/>
    </border>
    <border>
      <left style="thin">
        <color rgb="FF172B44"/>
      </left>
      <right style="thin">
        <color rgb="FF172B44"/>
      </right>
      <top style="thin">
        <color rgb="FF172B44"/>
      </top>
      <bottom style="thin">
        <color rgb="FF172B44"/>
      </bottom>
      <diagonal/>
    </border>
    <border>
      <left style="thin">
        <color rgb="FF172B44"/>
      </left>
      <right/>
      <top style="thin">
        <color rgb="FF172B44"/>
      </top>
      <bottom style="thin">
        <color rgb="FF172B44"/>
      </bottom>
      <diagonal/>
    </border>
    <border>
      <left style="thin">
        <color rgb="FF172B44"/>
      </left>
      <right style="thin">
        <color rgb="FF172B44"/>
      </right>
      <top/>
      <bottom style="thin">
        <color rgb="FF172B44"/>
      </bottom>
      <diagonal/>
    </border>
    <border>
      <left style="thin">
        <color indexed="64"/>
      </left>
      <right style="thin">
        <color rgb="FF172B44"/>
      </right>
      <top style="thin">
        <color rgb="FF172B44"/>
      </top>
      <bottom style="thin">
        <color rgb="FF172B44"/>
      </bottom>
      <diagonal/>
    </border>
    <border>
      <left style="thin">
        <color rgb="FF172B44"/>
      </left>
      <right/>
      <top/>
      <bottom/>
      <diagonal/>
    </border>
    <border>
      <left style="thin">
        <color indexed="64"/>
      </left>
      <right style="thin">
        <color rgb="FF172B44"/>
      </right>
      <top/>
      <bottom/>
      <diagonal/>
    </border>
    <border>
      <left style="thin">
        <color indexed="64"/>
      </left>
      <right style="thin">
        <color rgb="FF172B44"/>
      </right>
      <top style="thin">
        <color rgb="FF172B44"/>
      </top>
      <bottom style="thin">
        <color indexed="64"/>
      </bottom>
      <diagonal/>
    </border>
    <border>
      <left style="thin">
        <color rgb="FF172B44"/>
      </left>
      <right style="thin">
        <color rgb="FF172B44"/>
      </right>
      <top/>
      <bottom style="thin">
        <color indexed="64"/>
      </bottom>
      <diagonal/>
    </border>
    <border>
      <left style="thin">
        <color rgb="FF172B44"/>
      </left>
      <right style="thin">
        <color indexed="64"/>
      </right>
      <top/>
      <bottom style="thin">
        <color rgb="FF172B44"/>
      </bottom>
      <diagonal/>
    </border>
    <border>
      <left style="thin">
        <color theme="1"/>
      </left>
      <right style="thin">
        <color indexed="64"/>
      </right>
      <top style="thin">
        <color theme="1"/>
      </top>
      <bottom/>
      <diagonal/>
    </border>
    <border>
      <left style="thin">
        <color indexed="64"/>
      </left>
      <right style="thin">
        <color indexed="64"/>
      </right>
      <top style="thin">
        <color theme="1"/>
      </top>
      <bottom/>
      <diagonal/>
    </border>
    <border>
      <left style="thin">
        <color indexed="64"/>
      </left>
      <right style="thin">
        <color theme="1"/>
      </right>
      <top style="thin">
        <color theme="1"/>
      </top>
      <bottom/>
      <diagonal/>
    </border>
    <border>
      <left style="thin">
        <color theme="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1"/>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0" tint="-0.499984740745262"/>
      </right>
      <top/>
      <bottom style="thin">
        <color theme="0" tint="-0.499984740745262"/>
      </bottom>
      <diagonal/>
    </border>
    <border>
      <left style="thin">
        <color theme="0" tint="-0.499984740745262"/>
      </left>
      <right style="thin">
        <color theme="1"/>
      </right>
      <top/>
      <bottom style="thin">
        <color theme="0" tint="-0.499984740745262"/>
      </bottom>
      <diagonal/>
    </border>
    <border>
      <left style="thin">
        <color theme="1"/>
      </left>
      <right style="thin">
        <color theme="0" tint="-0.499984740745262"/>
      </right>
      <top style="thin">
        <color theme="0" tint="-0.499984740745262"/>
      </top>
      <bottom style="thin">
        <color indexed="64"/>
      </bottom>
      <diagonal/>
    </border>
    <border>
      <left style="thin">
        <color theme="0" tint="-0.499984740745262"/>
      </left>
      <right style="thin">
        <color theme="1"/>
      </right>
      <top style="thin">
        <color theme="0" tint="-0.499984740745262"/>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xf numFmtId="0" fontId="27" fillId="0" borderId="0"/>
    <xf numFmtId="9" fontId="27" fillId="0" borderId="0" applyFont="0" applyFill="0" applyBorder="0" applyAlignment="0" applyProtection="0"/>
  </cellStyleXfs>
  <cellXfs count="293">
    <xf numFmtId="0" fontId="0" fillId="0" borderId="0" xfId="0"/>
    <xf numFmtId="0" fontId="2" fillId="0" borderId="0" xfId="0" applyFont="1"/>
    <xf numFmtId="0" fontId="3" fillId="0" borderId="0" xfId="0" applyFont="1"/>
    <xf numFmtId="0" fontId="4" fillId="0" borderId="0" xfId="0" applyFont="1"/>
    <xf numFmtId="0" fontId="4" fillId="0" borderId="4" xfId="0" applyFont="1" applyBorder="1"/>
    <xf numFmtId="0" fontId="6" fillId="0" borderId="0" xfId="0" applyFont="1"/>
    <xf numFmtId="0" fontId="7" fillId="0" borderId="0" xfId="0" applyFont="1"/>
    <xf numFmtId="0" fontId="7" fillId="0" borderId="4" xfId="0" applyFont="1" applyBorder="1" applyAlignment="1">
      <alignment vertical="center"/>
    </xf>
    <xf numFmtId="0" fontId="7" fillId="0" borderId="4" xfId="0" applyFont="1" applyBorder="1" applyAlignment="1">
      <alignment horizontal="left" vertical="center" wrapText="1" readingOrder="1"/>
    </xf>
    <xf numFmtId="0" fontId="6" fillId="0" borderId="4" xfId="0" applyFont="1" applyBorder="1" applyAlignment="1">
      <alignment horizontal="left" vertical="center" wrapText="1" readingOrder="1"/>
    </xf>
    <xf numFmtId="0" fontId="6" fillId="0" borderId="0" xfId="0" applyFont="1" applyAlignment="1">
      <alignment vertical="center"/>
    </xf>
    <xf numFmtId="0" fontId="6" fillId="0" borderId="4" xfId="0" applyFont="1" applyBorder="1" applyAlignment="1">
      <alignment vertical="center"/>
    </xf>
    <xf numFmtId="0" fontId="3" fillId="0" borderId="0" xfId="0" applyFont="1" applyAlignment="1">
      <alignment vertical="center"/>
    </xf>
    <xf numFmtId="0" fontId="9" fillId="3" borderId="1" xfId="0" applyFont="1" applyFill="1" applyBorder="1" applyAlignment="1">
      <alignment horizontal="left" vertical="center" wrapText="1"/>
    </xf>
    <xf numFmtId="0" fontId="10" fillId="3" borderId="1" xfId="0" applyFont="1" applyFill="1" applyBorder="1" applyAlignment="1">
      <alignment horizontal="center" vertical="center"/>
    </xf>
    <xf numFmtId="0" fontId="10" fillId="3" borderId="1" xfId="0" applyFont="1" applyFill="1" applyBorder="1" applyAlignment="1">
      <alignment horizontal="center" vertical="center" wrapText="1"/>
    </xf>
    <xf numFmtId="10" fontId="10" fillId="3" borderId="1" xfId="0" applyNumberFormat="1" applyFont="1" applyFill="1" applyBorder="1" applyAlignment="1">
      <alignment horizontal="center" vertical="center"/>
    </xf>
    <xf numFmtId="4" fontId="10" fillId="3" borderId="1" xfId="0" applyNumberFormat="1" applyFont="1" applyFill="1" applyBorder="1" applyAlignment="1">
      <alignment horizontal="center" vertical="center"/>
    </xf>
    <xf numFmtId="3" fontId="9" fillId="3" borderId="1" xfId="0" applyNumberFormat="1" applyFont="1" applyFill="1" applyBorder="1" applyAlignment="1">
      <alignment horizontal="center" vertical="center"/>
    </xf>
    <xf numFmtId="164" fontId="10" fillId="3" borderId="1" xfId="2" applyNumberFormat="1" applyFont="1" applyFill="1" applyBorder="1" applyAlignment="1">
      <alignment horizontal="center" vertical="center"/>
    </xf>
    <xf numFmtId="165" fontId="10" fillId="3" borderId="1" xfId="2" applyNumberFormat="1" applyFont="1" applyFill="1" applyBorder="1" applyAlignment="1">
      <alignment horizontal="center" vertical="center"/>
    </xf>
    <xf numFmtId="10" fontId="10" fillId="3" borderId="1" xfId="2" applyNumberFormat="1" applyFont="1" applyFill="1" applyBorder="1" applyAlignment="1">
      <alignment horizontal="center" vertical="center"/>
    </xf>
    <xf numFmtId="10" fontId="9" fillId="3" borderId="1" xfId="2" applyNumberFormat="1" applyFont="1" applyFill="1" applyBorder="1" applyAlignment="1">
      <alignment horizontal="center" vertical="center"/>
    </xf>
    <xf numFmtId="0" fontId="11" fillId="2" borderId="1" xfId="0" applyFont="1" applyFill="1" applyBorder="1" applyAlignment="1">
      <alignment horizontal="left" vertical="center"/>
    </xf>
    <xf numFmtId="166" fontId="2" fillId="0" borderId="1" xfId="1" applyNumberFormat="1" applyFont="1" applyBorder="1" applyAlignment="1">
      <alignment horizontal="center"/>
    </xf>
    <xf numFmtId="164" fontId="2" fillId="0" borderId="1" xfId="2" applyNumberFormat="1" applyFont="1" applyBorder="1" applyAlignment="1">
      <alignment horizontal="center"/>
    </xf>
    <xf numFmtId="167" fontId="2" fillId="0" borderId="1" xfId="1" applyNumberFormat="1" applyFont="1" applyBorder="1" applyAlignment="1">
      <alignment horizontal="center"/>
    </xf>
    <xf numFmtId="10" fontId="2" fillId="0" borderId="1" xfId="2" applyNumberFormat="1" applyFont="1" applyBorder="1" applyAlignment="1">
      <alignment horizontal="center"/>
    </xf>
    <xf numFmtId="10" fontId="2" fillId="0" borderId="1" xfId="2" applyNumberFormat="1" applyFont="1" applyBorder="1" applyAlignment="1">
      <alignment horizontal="center" vertical="center"/>
    </xf>
    <xf numFmtId="10" fontId="2" fillId="0" borderId="1" xfId="0" applyNumberFormat="1" applyFont="1" applyBorder="1" applyAlignment="1">
      <alignment horizontal="center"/>
    </xf>
    <xf numFmtId="0" fontId="9" fillId="0" borderId="1" xfId="0" applyFont="1" applyBorder="1" applyAlignment="1">
      <alignment horizontal="left" vertical="center" wrapText="1"/>
    </xf>
    <xf numFmtId="0" fontId="10" fillId="0" borderId="1" xfId="0" applyFont="1" applyBorder="1" applyAlignment="1">
      <alignment horizontal="center" vertical="center"/>
    </xf>
    <xf numFmtId="0" fontId="10" fillId="0" borderId="1" xfId="0" applyFont="1" applyBorder="1" applyAlignment="1">
      <alignment horizontal="center" vertical="center" wrapText="1"/>
    </xf>
    <xf numFmtId="10" fontId="10" fillId="0" borderId="1" xfId="0" applyNumberFormat="1" applyFont="1" applyBorder="1" applyAlignment="1">
      <alignment horizontal="center" vertical="center"/>
    </xf>
    <xf numFmtId="4" fontId="10" fillId="0" borderId="1" xfId="0" applyNumberFormat="1" applyFont="1" applyBorder="1" applyAlignment="1">
      <alignment horizontal="center" vertical="center"/>
    </xf>
    <xf numFmtId="3" fontId="9" fillId="0" borderId="1" xfId="0" applyNumberFormat="1" applyFont="1" applyBorder="1" applyAlignment="1">
      <alignment horizontal="center" vertical="center"/>
    </xf>
    <xf numFmtId="164" fontId="10" fillId="0" borderId="1" xfId="2" applyNumberFormat="1" applyFont="1" applyFill="1" applyBorder="1" applyAlignment="1">
      <alignment horizontal="center" vertical="center"/>
    </xf>
    <xf numFmtId="165" fontId="10" fillId="0" borderId="1" xfId="2" applyNumberFormat="1" applyFont="1" applyFill="1" applyBorder="1" applyAlignment="1">
      <alignment horizontal="center" vertical="center"/>
    </xf>
    <xf numFmtId="10" fontId="10" fillId="0" borderId="1" xfId="2" applyNumberFormat="1" applyFont="1" applyFill="1" applyBorder="1" applyAlignment="1">
      <alignment horizontal="center" vertical="center"/>
    </xf>
    <xf numFmtId="10" fontId="9" fillId="0" borderId="1" xfId="2" applyNumberFormat="1" applyFont="1" applyFill="1" applyBorder="1" applyAlignment="1">
      <alignment horizontal="center" vertical="center"/>
    </xf>
    <xf numFmtId="3" fontId="2" fillId="0" borderId="0" xfId="0" applyNumberFormat="1" applyFont="1"/>
    <xf numFmtId="0" fontId="8" fillId="5" borderId="1" xfId="0" applyFont="1" applyFill="1" applyBorder="1" applyAlignment="1">
      <alignment horizontal="left" vertical="center"/>
    </xf>
    <xf numFmtId="0" fontId="8" fillId="5" borderId="1" xfId="0" applyFont="1" applyFill="1" applyBorder="1" applyAlignment="1">
      <alignment horizontal="center" vertical="center"/>
    </xf>
    <xf numFmtId="0" fontId="8" fillId="5" borderId="1" xfId="0" applyFont="1" applyFill="1" applyBorder="1" applyAlignment="1">
      <alignment horizontal="center" vertical="center" wrapText="1"/>
    </xf>
    <xf numFmtId="0" fontId="8" fillId="5" borderId="1" xfId="0" applyFont="1" applyFill="1" applyBorder="1" applyAlignment="1">
      <alignment horizontal="left" vertical="center" wrapText="1"/>
    </xf>
    <xf numFmtId="10" fontId="8" fillId="5" borderId="1" xfId="0" applyNumberFormat="1" applyFont="1" applyFill="1" applyBorder="1" applyAlignment="1">
      <alignment horizontal="center" vertical="center"/>
    </xf>
    <xf numFmtId="3" fontId="8" fillId="5" borderId="1" xfId="0" applyNumberFormat="1" applyFont="1" applyFill="1" applyBorder="1" applyAlignment="1">
      <alignment horizontal="center" vertical="center"/>
    </xf>
    <xf numFmtId="164" fontId="8" fillId="5" borderId="1" xfId="2" applyNumberFormat="1" applyFont="1" applyFill="1" applyBorder="1" applyAlignment="1">
      <alignment horizontal="center" vertical="center"/>
    </xf>
    <xf numFmtId="165" fontId="8" fillId="5" borderId="1" xfId="0" applyNumberFormat="1" applyFont="1" applyFill="1" applyBorder="1" applyAlignment="1">
      <alignment horizontal="center" vertical="center"/>
    </xf>
    <xf numFmtId="166" fontId="2" fillId="3" borderId="1" xfId="1" applyNumberFormat="1" applyFont="1" applyFill="1" applyBorder="1" applyAlignment="1">
      <alignment horizontal="center"/>
    </xf>
    <xf numFmtId="164" fontId="2" fillId="3" borderId="1" xfId="2" applyNumberFormat="1" applyFont="1" applyFill="1" applyBorder="1" applyAlignment="1">
      <alignment horizontal="center"/>
    </xf>
    <xf numFmtId="167" fontId="2" fillId="3" borderId="1" xfId="1" applyNumberFormat="1" applyFont="1" applyFill="1" applyBorder="1" applyAlignment="1">
      <alignment horizontal="center"/>
    </xf>
    <xf numFmtId="10" fontId="2" fillId="3" borderId="1" xfId="2" applyNumberFormat="1" applyFont="1" applyFill="1" applyBorder="1" applyAlignment="1">
      <alignment horizontal="center"/>
    </xf>
    <xf numFmtId="10" fontId="2" fillId="3" borderId="1" xfId="2" applyNumberFormat="1" applyFont="1" applyFill="1" applyBorder="1" applyAlignment="1">
      <alignment horizontal="center" vertical="center"/>
    </xf>
    <xf numFmtId="10" fontId="2" fillId="3" borderId="1" xfId="0" applyNumberFormat="1" applyFont="1" applyFill="1" applyBorder="1" applyAlignment="1">
      <alignment horizontal="center"/>
    </xf>
    <xf numFmtId="0" fontId="12" fillId="5" borderId="1" xfId="0" applyFont="1" applyFill="1" applyBorder="1"/>
    <xf numFmtId="166" fontId="12" fillId="5" borderId="1" xfId="1" applyNumberFormat="1" applyFont="1" applyFill="1" applyBorder="1" applyAlignment="1">
      <alignment horizontal="center" vertical="center"/>
    </xf>
    <xf numFmtId="164" fontId="12" fillId="5" borderId="1" xfId="2" applyNumberFormat="1" applyFont="1" applyFill="1" applyBorder="1" applyAlignment="1">
      <alignment horizontal="center" vertical="center"/>
    </xf>
    <xf numFmtId="167" fontId="12" fillId="5" borderId="1" xfId="1" applyNumberFormat="1" applyFont="1" applyFill="1" applyBorder="1" applyAlignment="1">
      <alignment horizontal="center" vertical="center"/>
    </xf>
    <xf numFmtId="10" fontId="12" fillId="5" borderId="1" xfId="2" applyNumberFormat="1" applyFont="1" applyFill="1" applyBorder="1" applyAlignment="1">
      <alignment horizontal="center" vertical="center"/>
    </xf>
    <xf numFmtId="10" fontId="12" fillId="5" borderId="1" xfId="1" applyNumberFormat="1" applyFont="1" applyFill="1" applyBorder="1" applyAlignment="1">
      <alignment horizontal="center" vertical="center"/>
    </xf>
    <xf numFmtId="0" fontId="10" fillId="3" borderId="1" xfId="0" applyFont="1" applyFill="1" applyBorder="1" applyAlignment="1">
      <alignment horizontal="left" vertical="center"/>
    </xf>
    <xf numFmtId="0" fontId="10" fillId="2" borderId="1" xfId="0" applyFont="1" applyFill="1" applyBorder="1" applyAlignment="1">
      <alignment horizontal="left" vertical="center"/>
    </xf>
    <xf numFmtId="0" fontId="11" fillId="2" borderId="0" xfId="0" applyFont="1" applyFill="1" applyAlignment="1">
      <alignment horizontal="center" vertical="center"/>
    </xf>
    <xf numFmtId="0" fontId="14" fillId="2" borderId="1" xfId="0" applyFont="1" applyFill="1" applyBorder="1" applyAlignment="1">
      <alignment horizontal="left" vertical="center"/>
    </xf>
    <xf numFmtId="4" fontId="14" fillId="2" borderId="1" xfId="0" applyNumberFormat="1" applyFont="1" applyFill="1" applyBorder="1" applyAlignment="1">
      <alignment horizontal="center" vertical="center"/>
    </xf>
    <xf numFmtId="164" fontId="14" fillId="2" borderId="1" xfId="2" applyNumberFormat="1" applyFont="1" applyFill="1" applyBorder="1" applyAlignment="1">
      <alignment horizontal="center" vertical="center"/>
    </xf>
    <xf numFmtId="4" fontId="11" fillId="2" borderId="1" xfId="0" applyNumberFormat="1" applyFont="1" applyFill="1" applyBorder="1" applyAlignment="1">
      <alignment horizontal="center" vertical="center"/>
    </xf>
    <xf numFmtId="164" fontId="11" fillId="2" borderId="1" xfId="2" applyNumberFormat="1" applyFont="1" applyFill="1" applyBorder="1" applyAlignment="1">
      <alignment horizontal="center" vertical="center"/>
    </xf>
    <xf numFmtId="4" fontId="11" fillId="2" borderId="0" xfId="0" applyNumberFormat="1" applyFont="1" applyFill="1" applyAlignment="1">
      <alignment horizontal="center" vertical="center"/>
    </xf>
    <xf numFmtId="0" fontId="11" fillId="2" borderId="0" xfId="0" applyFont="1" applyFill="1" applyAlignment="1">
      <alignment horizontal="left" vertical="center"/>
    </xf>
    <xf numFmtId="4" fontId="11" fillId="2" borderId="0" xfId="0" applyNumberFormat="1" applyFont="1" applyFill="1" applyAlignment="1">
      <alignment horizontal="left" vertical="center"/>
    </xf>
    <xf numFmtId="10" fontId="14" fillId="2" borderId="1" xfId="0" applyNumberFormat="1" applyFont="1" applyFill="1" applyBorder="1" applyAlignment="1">
      <alignment horizontal="center" vertical="center"/>
    </xf>
    <xf numFmtId="164" fontId="11" fillId="2" borderId="1" xfId="0" applyNumberFormat="1" applyFont="1" applyFill="1" applyBorder="1" applyAlignment="1">
      <alignment horizontal="center" vertical="center"/>
    </xf>
    <xf numFmtId="164" fontId="16" fillId="2" borderId="0" xfId="2" applyNumberFormat="1" applyFont="1" applyFill="1" applyAlignment="1">
      <alignment horizontal="center" vertical="center"/>
    </xf>
    <xf numFmtId="0" fontId="16" fillId="2" borderId="0" xfId="0" applyFont="1" applyFill="1" applyAlignment="1">
      <alignment horizontal="center" vertical="center"/>
    </xf>
    <xf numFmtId="164" fontId="11" fillId="2" borderId="0" xfId="2" applyNumberFormat="1" applyFont="1" applyFill="1" applyAlignment="1">
      <alignment horizontal="center" vertical="center"/>
    </xf>
    <xf numFmtId="10" fontId="11" fillId="2" borderId="0" xfId="0" applyNumberFormat="1" applyFont="1" applyFill="1" applyAlignment="1">
      <alignment horizontal="center" vertical="center"/>
    </xf>
    <xf numFmtId="0" fontId="13" fillId="5" borderId="1" xfId="0" applyFont="1" applyFill="1" applyBorder="1" applyAlignment="1">
      <alignment horizontal="left" vertical="center"/>
    </xf>
    <xf numFmtId="17" fontId="13" fillId="5" borderId="1" xfId="0" applyNumberFormat="1" applyFont="1" applyFill="1" applyBorder="1" applyAlignment="1">
      <alignment horizontal="center" vertical="center"/>
    </xf>
    <xf numFmtId="0" fontId="15" fillId="2" borderId="0" xfId="0" applyFont="1" applyFill="1" applyBorder="1" applyAlignment="1">
      <alignment horizontal="left" vertical="center"/>
    </xf>
    <xf numFmtId="4" fontId="11" fillId="2" borderId="0" xfId="0" applyNumberFormat="1" applyFont="1" applyFill="1" applyBorder="1" applyAlignment="1">
      <alignment horizontal="center" vertical="center"/>
    </xf>
    <xf numFmtId="164" fontId="11" fillId="2" borderId="0" xfId="2" applyNumberFormat="1" applyFont="1" applyFill="1" applyBorder="1" applyAlignment="1">
      <alignment horizontal="center" vertical="center"/>
    </xf>
    <xf numFmtId="0" fontId="11" fillId="2" borderId="0" xfId="0" applyFont="1" applyFill="1" applyBorder="1" applyAlignment="1">
      <alignment horizontal="left" vertical="center"/>
    </xf>
    <xf numFmtId="164" fontId="11" fillId="2" borderId="0" xfId="0" applyNumberFormat="1" applyFont="1" applyFill="1" applyBorder="1" applyAlignment="1">
      <alignment horizontal="center" vertical="center"/>
    </xf>
    <xf numFmtId="0" fontId="17" fillId="6" borderId="2" xfId="0" applyFont="1" applyFill="1" applyBorder="1" applyAlignment="1">
      <alignment vertical="center"/>
    </xf>
    <xf numFmtId="166" fontId="17" fillId="6" borderId="2" xfId="1" applyNumberFormat="1" applyFont="1" applyFill="1" applyBorder="1" applyAlignment="1">
      <alignment horizontal="right" vertical="center"/>
    </xf>
    <xf numFmtId="0" fontId="18" fillId="0" borderId="0" xfId="0" applyFont="1" applyAlignment="1">
      <alignment horizontal="left" vertical="center" indent="1"/>
    </xf>
    <xf numFmtId="166" fontId="18" fillId="0" borderId="0" xfId="1" applyNumberFormat="1" applyFont="1" applyAlignment="1">
      <alignment horizontal="right" vertical="center"/>
    </xf>
    <xf numFmtId="166" fontId="18" fillId="2" borderId="0" xfId="1" applyNumberFormat="1" applyFont="1" applyFill="1" applyAlignment="1">
      <alignment horizontal="right" vertical="center"/>
    </xf>
    <xf numFmtId="166" fontId="18" fillId="0" borderId="0" xfId="1" applyNumberFormat="1" applyFont="1" applyFill="1" applyAlignment="1">
      <alignment horizontal="right" vertical="center"/>
    </xf>
    <xf numFmtId="0" fontId="18" fillId="2" borderId="0" xfId="0" applyFont="1" applyFill="1" applyAlignment="1">
      <alignment horizontal="left" vertical="center" indent="1"/>
    </xf>
    <xf numFmtId="10" fontId="2" fillId="0" borderId="0" xfId="2" applyNumberFormat="1" applyFont="1"/>
    <xf numFmtId="0" fontId="17" fillId="7" borderId="2" xfId="0" applyFont="1" applyFill="1" applyBorder="1" applyAlignment="1">
      <alignment vertical="center"/>
    </xf>
    <xf numFmtId="166" fontId="17" fillId="7" borderId="2" xfId="1" applyNumberFormat="1" applyFont="1" applyFill="1" applyBorder="1" applyAlignment="1">
      <alignment horizontal="right" vertical="center"/>
    </xf>
    <xf numFmtId="166" fontId="2" fillId="0" borderId="0" xfId="0" applyNumberFormat="1" applyFont="1"/>
    <xf numFmtId="43" fontId="2" fillId="0" borderId="0" xfId="0" applyNumberFormat="1" applyFont="1"/>
    <xf numFmtId="43" fontId="17" fillId="7" borderId="2" xfId="1" applyFont="1" applyFill="1" applyBorder="1" applyAlignment="1">
      <alignment horizontal="right" vertical="center"/>
    </xf>
    <xf numFmtId="0" fontId="18" fillId="0" borderId="0" xfId="0" applyFont="1" applyAlignment="1">
      <alignment vertical="center"/>
    </xf>
    <xf numFmtId="43" fontId="18" fillId="0" borderId="0" xfId="1" applyFont="1" applyBorder="1" applyAlignment="1">
      <alignment horizontal="right" vertical="center"/>
    </xf>
    <xf numFmtId="43" fontId="18" fillId="0" borderId="0" xfId="1" applyFont="1" applyFill="1" applyBorder="1" applyAlignment="1">
      <alignment horizontal="right" vertical="center"/>
    </xf>
    <xf numFmtId="43" fontId="18" fillId="0" borderId="0" xfId="1" applyFont="1" applyAlignment="1">
      <alignment horizontal="right" vertical="center"/>
    </xf>
    <xf numFmtId="10" fontId="18" fillId="0" borderId="0" xfId="2" applyNumberFormat="1" applyFont="1" applyBorder="1" applyAlignment="1">
      <alignment horizontal="right" vertical="center"/>
    </xf>
    <xf numFmtId="10" fontId="18" fillId="0" borderId="3" xfId="2" applyNumberFormat="1" applyFont="1" applyBorder="1"/>
    <xf numFmtId="10" fontId="18" fillId="0" borderId="3" xfId="2" applyNumberFormat="1" applyFont="1" applyBorder="1" applyAlignment="1">
      <alignment horizontal="right" vertical="center"/>
    </xf>
    <xf numFmtId="166" fontId="18" fillId="0" borderId="3" xfId="2" applyNumberFormat="1" applyFont="1" applyBorder="1"/>
    <xf numFmtId="0" fontId="17" fillId="0" borderId="2" xfId="0" applyFont="1" applyBorder="1" applyAlignment="1">
      <alignment horizontal="left"/>
    </xf>
    <xf numFmtId="43" fontId="17" fillId="0" borderId="3" xfId="1" applyFont="1" applyBorder="1"/>
    <xf numFmtId="43" fontId="18" fillId="0" borderId="0" xfId="1" applyFont="1"/>
    <xf numFmtId="0" fontId="18" fillId="2" borderId="3" xfId="0" applyFont="1" applyFill="1" applyBorder="1" applyAlignment="1">
      <alignment horizontal="left" vertical="center" indent="1"/>
    </xf>
    <xf numFmtId="43" fontId="18" fillId="0" borderId="3" xfId="1" applyFont="1" applyBorder="1"/>
    <xf numFmtId="0" fontId="17" fillId="0" borderId="3" xfId="0" applyFont="1" applyBorder="1"/>
    <xf numFmtId="0" fontId="17" fillId="7" borderId="2" xfId="0" applyFont="1" applyFill="1" applyBorder="1"/>
    <xf numFmtId="43" fontId="17" fillId="7" borderId="2" xfId="1" applyFont="1" applyFill="1" applyBorder="1"/>
    <xf numFmtId="0" fontId="18" fillId="0" borderId="0" xfId="0" applyFont="1" applyAlignment="1">
      <alignment horizontal="left" indent="1"/>
    </xf>
    <xf numFmtId="43" fontId="18" fillId="0" borderId="0" xfId="0" applyNumberFormat="1" applyFont="1"/>
    <xf numFmtId="0" fontId="18" fillId="0" borderId="0" xfId="0" applyFont="1"/>
    <xf numFmtId="0" fontId="19" fillId="0" borderId="0" xfId="0" applyFont="1" applyAlignment="1">
      <alignment horizontal="left" vertical="center" wrapText="1" readingOrder="1"/>
    </xf>
    <xf numFmtId="168" fontId="20" fillId="0" borderId="0" xfId="2" applyNumberFormat="1" applyFont="1" applyAlignment="1">
      <alignment horizontal="left" vertical="center" wrapText="1" readingOrder="1"/>
    </xf>
    <xf numFmtId="168" fontId="18" fillId="0" borderId="0" xfId="2" applyNumberFormat="1" applyFont="1" applyAlignment="1">
      <alignment horizontal="left" vertical="center" wrapText="1" readingOrder="1"/>
    </xf>
    <xf numFmtId="10" fontId="20" fillId="0" borderId="0" xfId="2" applyNumberFormat="1" applyFont="1" applyAlignment="1">
      <alignment horizontal="left" vertical="center" wrapText="1" readingOrder="1"/>
    </xf>
    <xf numFmtId="168" fontId="19" fillId="0" borderId="0" xfId="2" applyNumberFormat="1" applyFont="1" applyAlignment="1">
      <alignment horizontal="left" vertical="center" wrapText="1" readingOrder="1"/>
    </xf>
    <xf numFmtId="168" fontId="2" fillId="0" borderId="0" xfId="0" applyNumberFormat="1" applyFont="1"/>
    <xf numFmtId="1" fontId="2" fillId="0" borderId="0" xfId="0" applyNumberFormat="1" applyFont="1"/>
    <xf numFmtId="17" fontId="12" fillId="5" borderId="3" xfId="0" applyNumberFormat="1" applyFont="1" applyFill="1" applyBorder="1" applyAlignment="1">
      <alignment horizontal="right" vertical="center"/>
    </xf>
    <xf numFmtId="17" fontId="12" fillId="5" borderId="3" xfId="0" applyNumberFormat="1" applyFont="1" applyFill="1" applyBorder="1" applyAlignment="1">
      <alignment horizontal="left" vertical="center"/>
    </xf>
    <xf numFmtId="0" fontId="2" fillId="0" borderId="3" xfId="0" applyFont="1" applyBorder="1"/>
    <xf numFmtId="0" fontId="21" fillId="5" borderId="1" xfId="0" applyFont="1" applyFill="1" applyBorder="1" applyAlignment="1">
      <alignment horizontal="center" vertical="center" wrapText="1"/>
    </xf>
    <xf numFmtId="0" fontId="22" fillId="8" borderId="1" xfId="0" applyFont="1" applyFill="1" applyBorder="1" applyAlignment="1">
      <alignment vertical="center"/>
    </xf>
    <xf numFmtId="2" fontId="22" fillId="8" borderId="1" xfId="0" applyNumberFormat="1" applyFont="1" applyFill="1" applyBorder="1" applyAlignment="1">
      <alignment horizontal="center" vertical="center"/>
    </xf>
    <xf numFmtId="169" fontId="22" fillId="8" borderId="1" xfId="0" applyNumberFormat="1" applyFont="1" applyFill="1" applyBorder="1" applyAlignment="1">
      <alignment horizontal="center" vertical="center"/>
    </xf>
    <xf numFmtId="0" fontId="22" fillId="8" borderId="1" xfId="0" applyFont="1" applyFill="1" applyBorder="1" applyAlignment="1">
      <alignment horizontal="center" vertical="center"/>
    </xf>
    <xf numFmtId="0" fontId="23" fillId="2" borderId="1" xfId="0" applyFont="1" applyFill="1" applyBorder="1" applyAlignment="1">
      <alignment vertical="center"/>
    </xf>
    <xf numFmtId="2" fontId="23" fillId="2" borderId="1" xfId="0" applyNumberFormat="1" applyFont="1" applyFill="1" applyBorder="1" applyAlignment="1">
      <alignment horizontal="center" vertical="center"/>
    </xf>
    <xf numFmtId="166" fontId="23" fillId="2" borderId="1" xfId="1" applyNumberFormat="1" applyFont="1" applyFill="1" applyBorder="1" applyAlignment="1">
      <alignment horizontal="center" vertical="center"/>
    </xf>
    <xf numFmtId="43" fontId="23" fillId="2" borderId="1" xfId="1" applyFont="1" applyFill="1" applyBorder="1" applyAlignment="1">
      <alignment horizontal="center" vertical="center"/>
    </xf>
    <xf numFmtId="0" fontId="10" fillId="0" borderId="1" xfId="0" applyFont="1" applyBorder="1" applyAlignment="1">
      <alignment horizontal="left" vertical="center" wrapText="1" readingOrder="1"/>
    </xf>
    <xf numFmtId="166" fontId="22" fillId="2" borderId="1" xfId="1" applyNumberFormat="1" applyFont="1" applyFill="1" applyBorder="1" applyAlignment="1">
      <alignment horizontal="center" vertical="center"/>
    </xf>
    <xf numFmtId="43" fontId="22" fillId="2" borderId="1" xfId="1" applyFont="1" applyFill="1" applyBorder="1" applyAlignment="1">
      <alignment horizontal="center" vertical="center"/>
    </xf>
    <xf numFmtId="2" fontId="23" fillId="8" borderId="1" xfId="0" applyNumberFormat="1" applyFont="1" applyFill="1" applyBorder="1" applyAlignment="1">
      <alignment horizontal="center" vertical="center"/>
    </xf>
    <xf numFmtId="169" fontId="23" fillId="8" borderId="1" xfId="0" quotePrefix="1" applyNumberFormat="1" applyFont="1" applyFill="1" applyBorder="1" applyAlignment="1">
      <alignment horizontal="center" vertical="center"/>
    </xf>
    <xf numFmtId="0" fontId="23" fillId="8" borderId="1" xfId="0" applyFont="1" applyFill="1" applyBorder="1" applyAlignment="1">
      <alignment horizontal="center" vertical="center"/>
    </xf>
    <xf numFmtId="0" fontId="24" fillId="0" borderId="0" xfId="0" applyFont="1" applyAlignment="1">
      <alignment horizontal="left" indent="1"/>
    </xf>
    <xf numFmtId="17" fontId="11" fillId="2" borderId="1" xfId="0" applyNumberFormat="1" applyFont="1" applyFill="1" applyBorder="1" applyAlignment="1">
      <alignment horizontal="left" vertical="center"/>
    </xf>
    <xf numFmtId="10" fontId="11" fillId="2" borderId="1" xfId="0" applyNumberFormat="1" applyFont="1" applyFill="1" applyBorder="1" applyAlignment="1">
      <alignment horizontal="left" vertical="center"/>
    </xf>
    <xf numFmtId="10" fontId="11" fillId="2" borderId="1" xfId="2" applyNumberFormat="1" applyFont="1" applyFill="1" applyBorder="1" applyAlignment="1">
      <alignment horizontal="left" vertical="center"/>
    </xf>
    <xf numFmtId="4" fontId="11" fillId="2" borderId="1" xfId="2" applyNumberFormat="1" applyFont="1" applyFill="1" applyBorder="1" applyAlignment="1">
      <alignment horizontal="left" vertical="center"/>
    </xf>
    <xf numFmtId="10" fontId="11" fillId="0" borderId="1" xfId="0" applyNumberFormat="1" applyFont="1" applyBorder="1" applyAlignment="1">
      <alignment horizontal="left" vertical="center"/>
    </xf>
    <xf numFmtId="4" fontId="11" fillId="0" borderId="1" xfId="2" applyNumberFormat="1" applyFont="1" applyFill="1" applyBorder="1" applyAlignment="1">
      <alignment horizontal="left" vertical="center"/>
    </xf>
    <xf numFmtId="0" fontId="13" fillId="5" borderId="1" xfId="0" applyFont="1" applyFill="1" applyBorder="1" applyAlignment="1">
      <alignment horizontal="left" vertical="center" wrapText="1"/>
    </xf>
    <xf numFmtId="0" fontId="2" fillId="0" borderId="1" xfId="0" applyFont="1" applyBorder="1" applyAlignment="1">
      <alignment horizontal="center"/>
    </xf>
    <xf numFmtId="164" fontId="2" fillId="0" borderId="1" xfId="0" applyNumberFormat="1" applyFont="1" applyBorder="1" applyAlignment="1">
      <alignment horizontal="center"/>
    </xf>
    <xf numFmtId="0" fontId="11" fillId="4" borderId="17" xfId="0" applyFont="1" applyFill="1" applyBorder="1"/>
    <xf numFmtId="10" fontId="5" fillId="4" borderId="19" xfId="2" applyNumberFormat="1" applyFont="1" applyFill="1" applyBorder="1"/>
    <xf numFmtId="0" fontId="11" fillId="2" borderId="17" xfId="0" applyFont="1" applyFill="1" applyBorder="1"/>
    <xf numFmtId="10" fontId="5" fillId="2" borderId="19" xfId="2" applyNumberFormat="1" applyFont="1" applyFill="1" applyBorder="1"/>
    <xf numFmtId="0" fontId="13" fillId="5" borderId="14" xfId="0" applyFont="1" applyFill="1" applyBorder="1" applyAlignment="1">
      <alignment horizontal="center" vertical="center" wrapText="1"/>
    </xf>
    <xf numFmtId="0" fontId="13" fillId="5" borderId="15" xfId="0" applyFont="1" applyFill="1" applyBorder="1" applyAlignment="1">
      <alignment horizontal="center" vertical="center" wrapText="1"/>
    </xf>
    <xf numFmtId="0" fontId="13" fillId="5" borderId="16" xfId="0" applyFont="1" applyFill="1" applyBorder="1" applyAlignment="1">
      <alignment horizontal="center" vertical="center" wrapText="1"/>
    </xf>
    <xf numFmtId="171" fontId="14" fillId="0" borderId="1" xfId="0" applyNumberFormat="1" applyFont="1" applyBorder="1" applyAlignment="1">
      <alignment horizontal="left"/>
    </xf>
    <xf numFmtId="4" fontId="11" fillId="0" borderId="1" xfId="4" applyNumberFormat="1" applyFont="1" applyBorder="1" applyAlignment="1">
      <alignment horizontal="center"/>
    </xf>
    <xf numFmtId="3" fontId="11" fillId="0" borderId="1" xfId="5" applyNumberFormat="1" applyFont="1" applyFill="1" applyBorder="1" applyAlignment="1">
      <alignment horizontal="center"/>
    </xf>
    <xf numFmtId="10" fontId="11" fillId="0" borderId="1" xfId="2" applyNumberFormat="1" applyFont="1" applyFill="1" applyBorder="1" applyAlignment="1">
      <alignment horizontal="center"/>
    </xf>
    <xf numFmtId="3" fontId="11" fillId="0" borderId="1" xfId="4" applyNumberFormat="1" applyFont="1" applyBorder="1" applyAlignment="1">
      <alignment horizontal="center"/>
    </xf>
    <xf numFmtId="164" fontId="11" fillId="0" borderId="1" xfId="0" applyNumberFormat="1" applyFont="1" applyBorder="1" applyAlignment="1">
      <alignment horizontal="center"/>
    </xf>
    <xf numFmtId="4" fontId="14" fillId="0" borderId="1" xfId="4" applyNumberFormat="1" applyFont="1" applyBorder="1" applyAlignment="1">
      <alignment horizontal="center"/>
    </xf>
    <xf numFmtId="3" fontId="14" fillId="0" borderId="1" xfId="5" applyNumberFormat="1" applyFont="1" applyFill="1" applyBorder="1" applyAlignment="1">
      <alignment horizontal="center"/>
    </xf>
    <xf numFmtId="4" fontId="14" fillId="0" borderId="1" xfId="5" applyNumberFormat="1" applyFont="1" applyFill="1" applyBorder="1" applyAlignment="1">
      <alignment horizontal="center"/>
    </xf>
    <xf numFmtId="164" fontId="14" fillId="0" borderId="1" xfId="0" applyNumberFormat="1" applyFont="1" applyBorder="1" applyAlignment="1">
      <alignment horizontal="center"/>
    </xf>
    <xf numFmtId="3" fontId="14" fillId="0" borderId="1" xfId="4" applyNumberFormat="1" applyFont="1" applyBorder="1" applyAlignment="1">
      <alignment horizontal="center"/>
    </xf>
    <xf numFmtId="10" fontId="14" fillId="0" borderId="1" xfId="2" applyNumberFormat="1" applyFont="1" applyFill="1" applyBorder="1" applyAlignment="1">
      <alignment horizontal="center"/>
    </xf>
    <xf numFmtId="171" fontId="11" fillId="0" borderId="1" xfId="0" applyNumberFormat="1" applyFont="1" applyBorder="1" applyAlignment="1">
      <alignment horizontal="center"/>
    </xf>
    <xf numFmtId="0" fontId="28" fillId="0" borderId="1" xfId="0" applyFont="1" applyFill="1" applyBorder="1" applyAlignment="1">
      <alignment horizontal="center" vertical="center"/>
    </xf>
    <xf numFmtId="0" fontId="28" fillId="0" borderId="1" xfId="0" applyFont="1" applyFill="1" applyBorder="1" applyAlignment="1">
      <alignment horizontal="center" vertical="center" wrapText="1"/>
    </xf>
    <xf numFmtId="0" fontId="11" fillId="3" borderId="1" xfId="0" applyFont="1" applyFill="1" applyBorder="1" applyAlignment="1">
      <alignment horizontal="center" vertical="center"/>
    </xf>
    <xf numFmtId="166" fontId="11" fillId="3" borderId="1" xfId="1" applyNumberFormat="1" applyFont="1" applyFill="1" applyBorder="1" applyAlignment="1">
      <alignment horizontal="center" vertical="center" wrapText="1"/>
    </xf>
    <xf numFmtId="10" fontId="11" fillId="3" borderId="1" xfId="2" applyNumberFormat="1" applyFont="1" applyFill="1" applyBorder="1" applyAlignment="1">
      <alignment horizontal="center" vertical="center"/>
    </xf>
    <xf numFmtId="0" fontId="11" fillId="0" borderId="1" xfId="0" applyFont="1" applyBorder="1" applyAlignment="1">
      <alignment horizontal="center" vertical="center"/>
    </xf>
    <xf numFmtId="166" fontId="11" fillId="0" borderId="1" xfId="1" applyNumberFormat="1" applyFont="1" applyFill="1" applyBorder="1" applyAlignment="1">
      <alignment horizontal="center" vertical="center" wrapText="1"/>
    </xf>
    <xf numFmtId="10" fontId="11" fillId="0" borderId="1" xfId="2" applyNumberFormat="1" applyFont="1" applyFill="1" applyBorder="1" applyAlignment="1">
      <alignment horizontal="center" vertical="center"/>
    </xf>
    <xf numFmtId="0" fontId="11" fillId="3" borderId="1" xfId="0" applyFont="1" applyFill="1" applyBorder="1" applyAlignment="1">
      <alignment horizontal="center" vertical="center" wrapText="1"/>
    </xf>
    <xf numFmtId="10" fontId="11" fillId="3" borderId="1" xfId="2" applyNumberFormat="1" applyFont="1" applyFill="1" applyBorder="1" applyAlignment="1">
      <alignment horizontal="center" vertical="center" wrapText="1"/>
    </xf>
    <xf numFmtId="0" fontId="11" fillId="0" borderId="1" xfId="0" applyFont="1" applyBorder="1" applyAlignment="1">
      <alignment horizontal="center" vertical="center" wrapText="1"/>
    </xf>
    <xf numFmtId="10" fontId="11" fillId="0" borderId="1" xfId="2" applyNumberFormat="1" applyFont="1" applyFill="1" applyBorder="1" applyAlignment="1">
      <alignment horizontal="center" vertical="center" wrapText="1"/>
    </xf>
    <xf numFmtId="169" fontId="11" fillId="3" borderId="1" xfId="0" applyNumberFormat="1" applyFont="1" applyFill="1" applyBorder="1" applyAlignment="1">
      <alignment horizontal="center" vertical="center" wrapText="1"/>
    </xf>
    <xf numFmtId="169" fontId="11" fillId="0" borderId="1" xfId="0" applyNumberFormat="1" applyFont="1" applyFill="1" applyBorder="1" applyAlignment="1">
      <alignment horizontal="center" vertical="center" wrapText="1"/>
    </xf>
    <xf numFmtId="171" fontId="11" fillId="4" borderId="1" xfId="0" applyNumberFormat="1" applyFont="1" applyFill="1" applyBorder="1" applyAlignment="1">
      <alignment horizontal="center"/>
    </xf>
    <xf numFmtId="4" fontId="11" fillId="4" borderId="1" xfId="4" applyNumberFormat="1" applyFont="1" applyFill="1" applyBorder="1" applyAlignment="1">
      <alignment horizontal="center"/>
    </xf>
    <xf numFmtId="3" fontId="11" fillId="4" borderId="1" xfId="5" applyNumberFormat="1" applyFont="1" applyFill="1" applyBorder="1" applyAlignment="1">
      <alignment horizontal="center"/>
    </xf>
    <xf numFmtId="164" fontId="11" fillId="4" borderId="1" xfId="0" applyNumberFormat="1" applyFont="1" applyFill="1" applyBorder="1" applyAlignment="1">
      <alignment horizontal="center"/>
    </xf>
    <xf numFmtId="3" fontId="11" fillId="4" borderId="1" xfId="4" applyNumberFormat="1" applyFont="1" applyFill="1" applyBorder="1" applyAlignment="1">
      <alignment horizontal="center"/>
    </xf>
    <xf numFmtId="10" fontId="11" fillId="4" borderId="1" xfId="2" applyNumberFormat="1" applyFont="1" applyFill="1" applyBorder="1" applyAlignment="1">
      <alignment horizontal="center"/>
    </xf>
    <xf numFmtId="0" fontId="11" fillId="4" borderId="1" xfId="4" applyFont="1" applyFill="1" applyBorder="1" applyAlignment="1">
      <alignment horizontal="center"/>
    </xf>
    <xf numFmtId="0" fontId="12" fillId="5" borderId="2" xfId="0" applyFont="1" applyFill="1" applyBorder="1" applyAlignment="1">
      <alignment vertical="center"/>
    </xf>
    <xf numFmtId="17" fontId="12" fillId="5" borderId="2" xfId="0" applyNumberFormat="1" applyFont="1" applyFill="1" applyBorder="1" applyAlignment="1">
      <alignment horizontal="right" vertical="center"/>
    </xf>
    <xf numFmtId="0" fontId="31" fillId="5" borderId="1" xfId="0" applyFont="1" applyFill="1" applyBorder="1" applyAlignment="1">
      <alignment horizontal="left" vertical="center"/>
    </xf>
    <xf numFmtId="17" fontId="31" fillId="5" borderId="1" xfId="0" applyNumberFormat="1" applyFont="1" applyFill="1" applyBorder="1" applyAlignment="1">
      <alignment horizontal="center" vertical="center"/>
    </xf>
    <xf numFmtId="0" fontId="21" fillId="5" borderId="1" xfId="0" applyFont="1" applyFill="1" applyBorder="1" applyAlignment="1">
      <alignment vertical="center"/>
    </xf>
    <xf numFmtId="0" fontId="31" fillId="5" borderId="1" xfId="0" applyFont="1" applyFill="1" applyBorder="1" applyAlignment="1">
      <alignment horizontal="center" vertical="center" wrapText="1"/>
    </xf>
    <xf numFmtId="0" fontId="2" fillId="0" borderId="0" xfId="0" applyFont="1" applyFill="1"/>
    <xf numFmtId="0" fontId="13" fillId="5" borderId="1" xfId="0" applyFont="1" applyFill="1" applyBorder="1" applyAlignment="1">
      <alignment horizontal="center" vertical="center" wrapText="1"/>
    </xf>
    <xf numFmtId="0" fontId="13" fillId="5" borderId="1" xfId="0" applyFont="1" applyFill="1" applyBorder="1" applyAlignment="1">
      <alignment horizontal="center" vertical="center"/>
    </xf>
    <xf numFmtId="0" fontId="11" fillId="2" borderId="1" xfId="0" applyFont="1" applyFill="1" applyBorder="1" applyAlignment="1">
      <alignment horizontal="center" vertical="center"/>
    </xf>
    <xf numFmtId="43" fontId="11" fillId="2" borderId="1" xfId="1" applyNumberFormat="1" applyFont="1" applyFill="1" applyBorder="1" applyAlignment="1">
      <alignment horizontal="center" vertical="center"/>
    </xf>
    <xf numFmtId="12" fontId="11" fillId="2" borderId="10" xfId="1" applyNumberFormat="1" applyFont="1" applyFill="1" applyBorder="1" applyAlignment="1">
      <alignment horizontal="center" vertical="center" wrapText="1"/>
    </xf>
    <xf numFmtId="4" fontId="11" fillId="2" borderId="9" xfId="0" applyNumberFormat="1" applyFont="1" applyFill="1" applyBorder="1" applyAlignment="1">
      <alignment horizontal="center" vertical="center" wrapText="1"/>
    </xf>
    <xf numFmtId="4" fontId="11" fillId="2" borderId="7" xfId="0" applyNumberFormat="1" applyFont="1" applyFill="1" applyBorder="1" applyAlignment="1">
      <alignment horizontal="center" vertical="center" wrapText="1"/>
    </xf>
    <xf numFmtId="10" fontId="11" fillId="2" borderId="7" xfId="0" applyNumberFormat="1" applyFont="1" applyFill="1" applyBorder="1" applyAlignment="1">
      <alignment horizontal="center" vertical="center" wrapText="1"/>
    </xf>
    <xf numFmtId="0" fontId="11" fillId="2" borderId="13" xfId="0" applyFont="1" applyFill="1" applyBorder="1" applyAlignment="1">
      <alignment horizontal="center" vertical="center"/>
    </xf>
    <xf numFmtId="10" fontId="32" fillId="2" borderId="7" xfId="0" applyNumberFormat="1" applyFont="1" applyFill="1" applyBorder="1" applyAlignment="1">
      <alignment horizontal="center" vertical="center" wrapText="1"/>
    </xf>
    <xf numFmtId="169" fontId="11" fillId="2" borderId="1" xfId="1" applyNumberFormat="1" applyFont="1" applyFill="1" applyBorder="1" applyAlignment="1">
      <alignment horizontal="center" vertical="center" wrapText="1"/>
    </xf>
    <xf numFmtId="4" fontId="11" fillId="2" borderId="1" xfId="0" applyNumberFormat="1" applyFont="1" applyFill="1" applyBorder="1" applyAlignment="1">
      <alignment horizontal="center" vertical="center" wrapText="1"/>
    </xf>
    <xf numFmtId="12" fontId="11" fillId="2" borderId="8" xfId="1" applyNumberFormat="1" applyFont="1" applyFill="1" applyBorder="1" applyAlignment="1">
      <alignment horizontal="center" vertical="center" wrapText="1"/>
    </xf>
    <xf numFmtId="4" fontId="11" fillId="2" borderId="6" xfId="0" applyNumberFormat="1" applyFont="1" applyFill="1" applyBorder="1" applyAlignment="1">
      <alignment horizontal="center" vertical="center" wrapText="1"/>
    </xf>
    <xf numFmtId="4" fontId="11" fillId="2" borderId="5" xfId="0" applyNumberFormat="1" applyFont="1" applyFill="1" applyBorder="1" applyAlignment="1">
      <alignment horizontal="center" vertical="center" wrapText="1"/>
    </xf>
    <xf numFmtId="10" fontId="11" fillId="2" borderId="5" xfId="0" applyNumberFormat="1" applyFont="1" applyFill="1" applyBorder="1" applyAlignment="1">
      <alignment horizontal="center" vertical="center" wrapText="1"/>
    </xf>
    <xf numFmtId="10" fontId="32" fillId="2" borderId="5" xfId="0" applyNumberFormat="1" applyFont="1" applyFill="1" applyBorder="1" applyAlignment="1">
      <alignment horizontal="center" vertical="center" wrapText="1"/>
    </xf>
    <xf numFmtId="43" fontId="11" fillId="2" borderId="0" xfId="0" applyNumberFormat="1" applyFont="1" applyFill="1" applyAlignment="1">
      <alignment horizontal="left" vertical="center"/>
    </xf>
    <xf numFmtId="169" fontId="11" fillId="2" borderId="11" xfId="0" applyNumberFormat="1" applyFont="1" applyFill="1" applyBorder="1" applyAlignment="1">
      <alignment horizontal="center" vertical="center" wrapText="1"/>
    </xf>
    <xf numFmtId="4" fontId="11" fillId="2" borderId="12" xfId="0" applyNumberFormat="1" applyFont="1" applyFill="1" applyBorder="1" applyAlignment="1">
      <alignment horizontal="center" vertical="center" wrapText="1"/>
    </xf>
    <xf numFmtId="10" fontId="11" fillId="2" borderId="12" xfId="0" applyNumberFormat="1" applyFont="1" applyFill="1" applyBorder="1" applyAlignment="1">
      <alignment horizontal="center" vertical="center" wrapText="1"/>
    </xf>
    <xf numFmtId="10" fontId="32" fillId="2" borderId="12" xfId="0" applyNumberFormat="1" applyFont="1" applyFill="1" applyBorder="1" applyAlignment="1">
      <alignment horizontal="center" vertical="center" wrapText="1"/>
    </xf>
    <xf numFmtId="166" fontId="11" fillId="2" borderId="0" xfId="0" applyNumberFormat="1" applyFont="1" applyFill="1" applyAlignment="1">
      <alignment horizontal="left" vertical="center"/>
    </xf>
    <xf numFmtId="170" fontId="11" fillId="2" borderId="12" xfId="0" applyNumberFormat="1" applyFont="1" applyFill="1" applyBorder="1" applyAlignment="1">
      <alignment horizontal="center" vertical="center" wrapText="1"/>
    </xf>
    <xf numFmtId="0" fontId="32" fillId="2" borderId="0" xfId="0" applyFont="1" applyFill="1" applyAlignment="1">
      <alignment horizontal="left" vertical="center"/>
    </xf>
    <xf numFmtId="0" fontId="11" fillId="2" borderId="1" xfId="0" applyFont="1" applyFill="1" applyBorder="1" applyAlignment="1">
      <alignment horizontal="center"/>
    </xf>
    <xf numFmtId="2" fontId="11" fillId="2" borderId="1" xfId="1" applyNumberFormat="1" applyFont="1" applyFill="1" applyBorder="1" applyAlignment="1"/>
    <xf numFmtId="43" fontId="11" fillId="2" borderId="0" xfId="1" applyFont="1" applyFill="1" applyAlignment="1">
      <alignment horizontal="left" vertical="center"/>
    </xf>
    <xf numFmtId="15" fontId="34" fillId="2" borderId="0" xfId="0" applyNumberFormat="1" applyFont="1" applyFill="1" applyAlignment="1">
      <alignment horizontal="left" vertical="center"/>
    </xf>
    <xf numFmtId="0" fontId="7" fillId="2" borderId="0" xfId="0" applyFont="1" applyFill="1" applyAlignment="1">
      <alignment horizontal="left" vertical="center"/>
    </xf>
    <xf numFmtId="0" fontId="35" fillId="2" borderId="0" xfId="0" applyFont="1" applyFill="1" applyAlignment="1">
      <alignment horizontal="left" vertical="center"/>
    </xf>
    <xf numFmtId="9" fontId="11" fillId="2" borderId="0" xfId="2" applyFont="1" applyFill="1" applyAlignment="1">
      <alignment horizontal="left" vertical="center"/>
    </xf>
    <xf numFmtId="10" fontId="11" fillId="2" borderId="0" xfId="2" applyNumberFormat="1" applyFont="1" applyFill="1" applyAlignment="1">
      <alignment horizontal="left" vertical="center"/>
    </xf>
    <xf numFmtId="4" fontId="11" fillId="0" borderId="1" xfId="0" applyNumberFormat="1" applyFont="1" applyBorder="1" applyAlignment="1">
      <alignment horizontal="center" vertical="center" wrapText="1"/>
    </xf>
    <xf numFmtId="0" fontId="36" fillId="5" borderId="1" xfId="0" applyFont="1" applyFill="1" applyBorder="1" applyAlignment="1">
      <alignment horizontal="center" vertical="center" wrapText="1"/>
    </xf>
    <xf numFmtId="0" fontId="7" fillId="0" borderId="3" xfId="0" applyFont="1" applyBorder="1"/>
    <xf numFmtId="0" fontId="6" fillId="0" borderId="3" xfId="0" applyFont="1" applyBorder="1"/>
    <xf numFmtId="0" fontId="37" fillId="0" borderId="0" xfId="0" applyFont="1" applyAlignment="1">
      <alignment horizontal="center"/>
    </xf>
    <xf numFmtId="14" fontId="22" fillId="8" borderId="1" xfId="0" applyNumberFormat="1" applyFont="1" applyFill="1" applyBorder="1" applyAlignment="1">
      <alignment horizontal="center" vertical="center"/>
    </xf>
    <xf numFmtId="0" fontId="38" fillId="0" borderId="0" xfId="4" applyFont="1" applyAlignment="1">
      <alignment horizontal="left" vertical="center"/>
    </xf>
    <xf numFmtId="3" fontId="38" fillId="0" borderId="0" xfId="4" applyNumberFormat="1" applyFont="1" applyAlignment="1">
      <alignment horizontal="center" vertical="center"/>
    </xf>
    <xf numFmtId="10" fontId="38" fillId="0" borderId="0" xfId="2" applyNumberFormat="1" applyFont="1" applyAlignment="1">
      <alignment horizontal="center" vertical="center"/>
    </xf>
    <xf numFmtId="0" fontId="31" fillId="5" borderId="2" xfId="4" applyFont="1" applyFill="1" applyBorder="1" applyAlignment="1">
      <alignment horizontal="left" vertical="center"/>
    </xf>
    <xf numFmtId="169" fontId="31" fillId="5" borderId="2" xfId="4" applyNumberFormat="1" applyFont="1" applyFill="1" applyBorder="1" applyAlignment="1">
      <alignment horizontal="center" vertical="center"/>
    </xf>
    <xf numFmtId="0" fontId="39" fillId="4" borderId="0" xfId="4" applyFont="1" applyFill="1" applyAlignment="1">
      <alignment horizontal="left" vertical="center"/>
    </xf>
    <xf numFmtId="10" fontId="39" fillId="4" borderId="0" xfId="2" applyNumberFormat="1" applyFont="1" applyFill="1" applyAlignment="1">
      <alignment horizontal="center" vertical="center"/>
    </xf>
    <xf numFmtId="0" fontId="8" fillId="5" borderId="2" xfId="4" applyFont="1" applyFill="1" applyBorder="1" applyAlignment="1">
      <alignment horizontal="left" vertical="center"/>
    </xf>
    <xf numFmtId="1" fontId="36" fillId="5" borderId="2" xfId="4" applyNumberFormat="1" applyFont="1" applyFill="1" applyBorder="1" applyAlignment="1">
      <alignment horizontal="center" vertical="center"/>
    </xf>
    <xf numFmtId="0" fontId="36" fillId="5" borderId="2" xfId="4" applyFont="1" applyFill="1" applyBorder="1" applyAlignment="1">
      <alignment horizontal="center" vertical="center"/>
    </xf>
    <xf numFmtId="0" fontId="18" fillId="0" borderId="2" xfId="0" applyFont="1" applyBorder="1"/>
    <xf numFmtId="43" fontId="18" fillId="0" borderId="2" xfId="1" applyFont="1" applyBorder="1"/>
    <xf numFmtId="169" fontId="40" fillId="0" borderId="1" xfId="4" applyNumberFormat="1" applyFont="1" applyBorder="1" applyAlignment="1">
      <alignment vertical="center"/>
    </xf>
    <xf numFmtId="10" fontId="18" fillId="0" borderId="1" xfId="5" applyNumberFormat="1" applyFont="1" applyBorder="1" applyAlignment="1">
      <alignment horizontal="center" vertical="center"/>
    </xf>
    <xf numFmtId="0" fontId="31" fillId="5" borderId="1" xfId="0" applyFont="1" applyFill="1" applyBorder="1" applyAlignment="1">
      <alignment horizontal="center" vertical="center" wrapText="1"/>
    </xf>
    <xf numFmtId="0" fontId="10" fillId="0" borderId="1" xfId="0" applyFont="1" applyFill="1" applyBorder="1" applyAlignment="1">
      <alignment horizontal="left" vertical="center"/>
    </xf>
    <xf numFmtId="166" fontId="2" fillId="0" borderId="1" xfId="1" applyNumberFormat="1" applyFont="1" applyFill="1" applyBorder="1" applyAlignment="1">
      <alignment horizontal="center"/>
    </xf>
    <xf numFmtId="164" fontId="2" fillId="0" borderId="1" xfId="2" applyNumberFormat="1" applyFont="1" applyFill="1" applyBorder="1" applyAlignment="1">
      <alignment horizontal="center"/>
    </xf>
    <xf numFmtId="167" fontId="2" fillId="0" borderId="1" xfId="1" applyNumberFormat="1" applyFont="1" applyFill="1" applyBorder="1" applyAlignment="1">
      <alignment horizontal="center"/>
    </xf>
    <xf numFmtId="10" fontId="2" fillId="0" borderId="1" xfId="2" applyNumberFormat="1" applyFont="1" applyFill="1" applyBorder="1" applyAlignment="1">
      <alignment horizontal="center"/>
    </xf>
    <xf numFmtId="10" fontId="2" fillId="0" borderId="1" xfId="2" applyNumberFormat="1" applyFont="1" applyFill="1" applyBorder="1" applyAlignment="1">
      <alignment horizontal="center" vertical="center"/>
    </xf>
    <xf numFmtId="10" fontId="2" fillId="0" borderId="1" xfId="0" applyNumberFormat="1" applyFont="1" applyFill="1" applyBorder="1" applyAlignment="1">
      <alignment horizontal="center"/>
    </xf>
    <xf numFmtId="0" fontId="42" fillId="2" borderId="0" xfId="0" applyFont="1" applyFill="1" applyAlignment="1">
      <alignment horizontal="left" vertical="center"/>
    </xf>
    <xf numFmtId="0" fontId="11" fillId="0" borderId="17" xfId="0" applyFont="1" applyFill="1" applyBorder="1"/>
    <xf numFmtId="1" fontId="11" fillId="4" borderId="1" xfId="5" applyNumberFormat="1" applyFont="1" applyFill="1" applyBorder="1" applyAlignment="1">
      <alignment horizontal="center"/>
    </xf>
    <xf numFmtId="1" fontId="11" fillId="0" borderId="1" xfId="5" applyNumberFormat="1" applyFont="1" applyFill="1" applyBorder="1" applyAlignment="1">
      <alignment horizontal="center"/>
    </xf>
    <xf numFmtId="172" fontId="11" fillId="4" borderId="18" xfId="0" quotePrefix="1" applyNumberFormat="1" applyFont="1" applyFill="1" applyBorder="1"/>
    <xf numFmtId="172" fontId="5" fillId="4" borderId="18" xfId="1" applyNumberFormat="1" applyFont="1" applyFill="1" applyBorder="1"/>
    <xf numFmtId="172" fontId="5" fillId="4" borderId="18" xfId="1" applyNumberFormat="1" applyFont="1" applyFill="1" applyBorder="1" applyAlignment="1">
      <alignment horizontal="center"/>
    </xf>
    <xf numFmtId="172" fontId="11" fillId="2" borderId="18" xfId="0" quotePrefix="1" applyNumberFormat="1" applyFont="1" applyFill="1" applyBorder="1"/>
    <xf numFmtId="172" fontId="5" fillId="2" borderId="18" xfId="1" applyNumberFormat="1" applyFont="1" applyFill="1" applyBorder="1"/>
    <xf numFmtId="172" fontId="5" fillId="2" borderId="18" xfId="1" applyNumberFormat="1" applyFont="1" applyFill="1" applyBorder="1" applyAlignment="1">
      <alignment horizontal="center"/>
    </xf>
    <xf numFmtId="0" fontId="14" fillId="0" borderId="22" xfId="0" applyFont="1" applyFill="1" applyBorder="1"/>
    <xf numFmtId="10" fontId="26" fillId="2" borderId="23" xfId="2" applyNumberFormat="1" applyFont="1" applyFill="1" applyBorder="1"/>
    <xf numFmtId="0" fontId="11" fillId="4" borderId="24" xfId="0" applyFont="1" applyFill="1" applyBorder="1"/>
    <xf numFmtId="10" fontId="5" fillId="4" borderId="25" xfId="2" applyNumberFormat="1" applyFont="1" applyFill="1" applyBorder="1"/>
    <xf numFmtId="0" fontId="30" fillId="5" borderId="1" xfId="0" applyFont="1" applyFill="1" applyBorder="1" applyAlignment="1">
      <alignment horizontal="center" vertical="center"/>
    </xf>
    <xf numFmtId="14" fontId="11" fillId="2" borderId="0" xfId="0" applyNumberFormat="1" applyFont="1" applyFill="1" applyAlignment="1">
      <alignment horizontal="center" vertical="center"/>
    </xf>
    <xf numFmtId="43" fontId="11" fillId="2" borderId="0" xfId="1" applyFont="1" applyFill="1" applyAlignment="1">
      <alignment horizontal="center" vertical="center"/>
    </xf>
    <xf numFmtId="0" fontId="43" fillId="0" borderId="0" xfId="0" applyFont="1"/>
    <xf numFmtId="172" fontId="43" fillId="0" borderId="0" xfId="0" applyNumberFormat="1" applyFont="1"/>
    <xf numFmtId="0" fontId="7" fillId="0" borderId="0" xfId="0" applyFont="1" applyBorder="1" applyAlignment="1">
      <alignment horizontal="left" vertical="center" wrapText="1" readingOrder="1"/>
    </xf>
    <xf numFmtId="0" fontId="6" fillId="0" borderId="0" xfId="0" applyFont="1" applyBorder="1" applyAlignment="1">
      <alignment horizontal="left" vertical="center" wrapText="1" readingOrder="1"/>
    </xf>
    <xf numFmtId="10" fontId="43" fillId="0" borderId="0" xfId="2" applyNumberFormat="1" applyFont="1"/>
    <xf numFmtId="0" fontId="20" fillId="0" borderId="0" xfId="0" applyFont="1" applyAlignment="1">
      <alignment horizontal="left" vertical="center" readingOrder="1"/>
    </xf>
    <xf numFmtId="0" fontId="0" fillId="0" borderId="0" xfId="0" applyAlignment="1">
      <alignment horizontal="left" vertical="center" wrapText="1"/>
    </xf>
    <xf numFmtId="0" fontId="31" fillId="5" borderId="1" xfId="0" applyFont="1" applyFill="1" applyBorder="1" applyAlignment="1">
      <alignment horizontal="center" vertical="center" wrapText="1"/>
    </xf>
    <xf numFmtId="0" fontId="31" fillId="5" borderId="1" xfId="0" applyFont="1" applyFill="1" applyBorder="1" applyAlignment="1">
      <alignment horizontal="center" vertical="center"/>
    </xf>
    <xf numFmtId="0" fontId="30" fillId="5" borderId="20" xfId="0" applyFont="1" applyFill="1" applyBorder="1" applyAlignment="1">
      <alignment vertical="center"/>
    </xf>
    <xf numFmtId="0" fontId="30" fillId="5" borderId="2" xfId="0" applyFont="1" applyFill="1" applyBorder="1" applyAlignment="1">
      <alignment vertical="center"/>
    </xf>
    <xf numFmtId="0" fontId="30" fillId="5" borderId="21" xfId="0" applyFont="1" applyFill="1" applyBorder="1" applyAlignment="1">
      <alignment vertical="center"/>
    </xf>
    <xf numFmtId="0" fontId="30" fillId="5" borderId="20" xfId="0" applyFont="1" applyFill="1" applyBorder="1" applyAlignment="1">
      <alignment horizontal="left" vertical="center"/>
    </xf>
    <xf numFmtId="0" fontId="30" fillId="5" borderId="2" xfId="0" applyFont="1" applyFill="1" applyBorder="1" applyAlignment="1">
      <alignment horizontal="left" vertical="center"/>
    </xf>
    <xf numFmtId="0" fontId="30" fillId="5" borderId="21" xfId="0" applyFont="1" applyFill="1" applyBorder="1" applyAlignment="1">
      <alignment horizontal="left" vertical="center"/>
    </xf>
  </cellXfs>
  <cellStyles count="6">
    <cellStyle name="Comma" xfId="1" builtinId="3"/>
    <cellStyle name="Normal" xfId="0" builtinId="0"/>
    <cellStyle name="Normal 2" xfId="4" xr:uid="{60DA6649-8566-40B9-B7AF-C0B3333A925D}"/>
    <cellStyle name="Normal 3" xfId="3" xr:uid="{52F22EE5-6AFE-485A-B78E-EDE30DA29919}"/>
    <cellStyle name="Percent" xfId="2" builtinId="5"/>
    <cellStyle name="Percent 2" xfId="5" xr:uid="{FE83DEB9-5A7A-4643-9906-C35CA20F5EA2}"/>
  </cellStyles>
  <dxfs count="0"/>
  <tableStyles count="0" defaultTableStyle="TableStyleMedium2" defaultPivotStyle="PivotStyleLight16"/>
  <colors>
    <mruColors>
      <color rgb="FF1B51A3"/>
      <color rgb="FF0000FF"/>
      <color rgb="FF93C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externalLink" Target="externalLinks/externalLink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externalLink" Target="externalLinks/externalLink7.xml"/><Relationship Id="rId2" Type="http://schemas.openxmlformats.org/officeDocument/2006/relationships/worksheet" Target="worksheets/sheet2.xml"/><Relationship Id="rId16" Type="http://schemas.openxmlformats.org/officeDocument/2006/relationships/externalLink" Target="externalLinks/externalLink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spc="0" baseline="0">
                <a:solidFill>
                  <a:schemeClr val="tx1"/>
                </a:solidFill>
                <a:latin typeface="Laca"/>
                <a:ea typeface="Verdana" panose="020B0604030504040204" pitchFamily="34" charset="0"/>
                <a:cs typeface="+mn-cs"/>
              </a:defRPr>
            </a:pPr>
            <a:r>
              <a:rPr lang="pt-BR" sz="1050" b="1">
                <a:solidFill>
                  <a:schemeClr val="tx1"/>
                </a:solidFill>
              </a:rPr>
              <a:t>Alocação por classe de ativo (%)</a:t>
            </a:r>
          </a:p>
        </c:rich>
      </c:tx>
      <c:overlay val="0"/>
      <c:spPr>
        <a:noFill/>
        <a:ln>
          <a:noFill/>
        </a:ln>
        <a:effectLst/>
      </c:spPr>
      <c:txPr>
        <a:bodyPr rot="0" spcFirstLastPara="1" vertOverflow="ellipsis" vert="horz" wrap="square" anchor="ctr" anchorCtr="1"/>
        <a:lstStyle/>
        <a:p>
          <a:pPr>
            <a:defRPr sz="1050" b="1" i="0" u="none" strike="noStrike" kern="1200" spc="0" baseline="0">
              <a:solidFill>
                <a:schemeClr val="tx1"/>
              </a:solidFill>
              <a:latin typeface="Laca"/>
              <a:ea typeface="Verdana" panose="020B0604030504040204" pitchFamily="34" charset="0"/>
              <a:cs typeface="+mn-cs"/>
            </a:defRPr>
          </a:pPr>
          <a:endParaRPr lang="pt-B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BA7-4DC2-9263-EAA4C55B1429}"/>
              </c:ext>
            </c:extLst>
          </c:dPt>
          <c:dPt>
            <c:idx val="1"/>
            <c:bubble3D val="0"/>
            <c:spPr>
              <a:solidFill>
                <a:srgbClr val="17375E"/>
              </a:solidFill>
              <a:ln w="19050">
                <a:solidFill>
                  <a:schemeClr val="lt1"/>
                </a:solidFill>
              </a:ln>
              <a:effectLst/>
            </c:spPr>
            <c:extLst>
              <c:ext xmlns:c16="http://schemas.microsoft.com/office/drawing/2014/chart" uri="{C3380CC4-5D6E-409C-BE32-E72D297353CC}">
                <c16:uniqueId val="{00000003-4BA7-4DC2-9263-EAA4C55B1429}"/>
              </c:ext>
            </c:extLst>
          </c:dPt>
          <c:dPt>
            <c:idx val="2"/>
            <c:bubble3D val="0"/>
            <c:spPr>
              <a:solidFill>
                <a:srgbClr val="376092"/>
              </a:solidFill>
              <a:ln w="19050">
                <a:solidFill>
                  <a:schemeClr val="lt1"/>
                </a:solidFill>
              </a:ln>
              <a:effectLst/>
            </c:spPr>
            <c:extLst>
              <c:ext xmlns:c16="http://schemas.microsoft.com/office/drawing/2014/chart" uri="{C3380CC4-5D6E-409C-BE32-E72D297353CC}">
                <c16:uniqueId val="{00000005-4BA7-4DC2-9263-EAA4C55B1429}"/>
              </c:ext>
            </c:extLst>
          </c:dPt>
          <c:dPt>
            <c:idx val="3"/>
            <c:bubble3D val="0"/>
            <c:spPr>
              <a:solidFill>
                <a:srgbClr val="B9CDE5"/>
              </a:solidFill>
              <a:ln w="19050">
                <a:solidFill>
                  <a:schemeClr val="lt1"/>
                </a:solidFill>
              </a:ln>
              <a:effectLst/>
            </c:spPr>
            <c:extLst>
              <c:ext xmlns:c16="http://schemas.microsoft.com/office/drawing/2014/chart" uri="{C3380CC4-5D6E-409C-BE32-E72D297353CC}">
                <c16:uniqueId val="{00000007-4BA7-4DC2-9263-EAA4C55B1429}"/>
              </c:ext>
            </c:extLst>
          </c:dPt>
          <c:dLbls>
            <c:numFmt formatCode="0.0%" sourceLinked="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Laca"/>
                    <a:ea typeface="Verdana" panose="020B0604030504040204" pitchFamily="34" charset="0"/>
                    <a:cs typeface="+mn-cs"/>
                  </a:defRPr>
                </a:pPr>
                <a:endParaRPr lang="pt-BR"/>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'Gráficos Carteira CRI'!$B$61:$B$63</c:f>
              <c:strCache>
                <c:ptCount val="3"/>
                <c:pt idx="0">
                  <c:v>Liquidez</c:v>
                </c:pt>
                <c:pt idx="1">
                  <c:v>CRI</c:v>
                </c:pt>
                <c:pt idx="2">
                  <c:v>FII</c:v>
                </c:pt>
              </c:strCache>
            </c:strRef>
          </c:cat>
          <c:val>
            <c:numRef>
              <c:f>'Gráficos Carteira CRI'!$D$61:$D$63</c:f>
              <c:numCache>
                <c:formatCode>0.0%</c:formatCode>
                <c:ptCount val="3"/>
                <c:pt idx="0">
                  <c:v>7.7853842193163622E-3</c:v>
                </c:pt>
                <c:pt idx="1">
                  <c:v>0.58191231367890905</c:v>
                </c:pt>
                <c:pt idx="2">
                  <c:v>0.4103023021017746</c:v>
                </c:pt>
              </c:numCache>
            </c:numRef>
          </c:val>
          <c:extLst>
            <c:ext xmlns:c16="http://schemas.microsoft.com/office/drawing/2014/chart" uri="{C3380CC4-5D6E-409C-BE32-E72D297353CC}">
              <c16:uniqueId val="{00000008-4BA7-4DC2-9263-EAA4C55B1429}"/>
            </c:ext>
          </c:extLst>
        </c:ser>
        <c:dLbls>
          <c:showLegendKey val="0"/>
          <c:showVal val="0"/>
          <c:showCatName val="0"/>
          <c:showSerName val="0"/>
          <c:showPercent val="0"/>
          <c:showBubbleSize val="0"/>
          <c:showLeaderLines val="1"/>
        </c:dLbls>
        <c:firstSliceAng val="116"/>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latin typeface="Laca"/>
          <a:ea typeface="Verdana" panose="020B0604030504040204" pitchFamily="34"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tx1"/>
                </a:solidFill>
                <a:latin typeface="Laca"/>
                <a:ea typeface="+mn-ea"/>
                <a:cs typeface="+mn-cs"/>
              </a:defRPr>
            </a:pPr>
            <a:r>
              <a:rPr lang="pt-BR" b="1">
                <a:solidFill>
                  <a:schemeClr val="tx1"/>
                </a:solidFill>
              </a:rPr>
              <a:t>Exposição por segmento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Laca"/>
              <a:ea typeface="+mn-ea"/>
              <a:cs typeface="+mn-cs"/>
            </a:defRPr>
          </a:pPr>
          <a:endParaRPr lang="pt-BR"/>
        </a:p>
      </c:txPr>
    </c:title>
    <c:autoTitleDeleted val="0"/>
    <c:plotArea>
      <c:layout/>
      <c:pieChart>
        <c:varyColors val="1"/>
        <c:ser>
          <c:idx val="0"/>
          <c:order val="0"/>
          <c:dPt>
            <c:idx val="0"/>
            <c:bubble3D val="0"/>
            <c:spPr>
              <a:solidFill>
                <a:srgbClr val="376092"/>
              </a:solidFill>
              <a:ln w="19050">
                <a:solidFill>
                  <a:schemeClr val="lt1"/>
                </a:solidFill>
              </a:ln>
              <a:effectLst/>
            </c:spPr>
            <c:extLst>
              <c:ext xmlns:c16="http://schemas.microsoft.com/office/drawing/2014/chart" uri="{C3380CC4-5D6E-409C-BE32-E72D297353CC}">
                <c16:uniqueId val="{00000001-B0FE-42F8-989B-3FE2312F7BA8}"/>
              </c:ext>
            </c:extLst>
          </c:dPt>
          <c:dPt>
            <c:idx val="1"/>
            <c:bubble3D val="0"/>
            <c:spPr>
              <a:solidFill>
                <a:srgbClr val="B9CDE5"/>
              </a:solidFill>
              <a:ln w="19050">
                <a:solidFill>
                  <a:schemeClr val="lt1"/>
                </a:solidFill>
              </a:ln>
              <a:effectLst/>
            </c:spPr>
            <c:extLst>
              <c:ext xmlns:c16="http://schemas.microsoft.com/office/drawing/2014/chart" uri="{C3380CC4-5D6E-409C-BE32-E72D297353CC}">
                <c16:uniqueId val="{00000003-B0FE-42F8-989B-3FE2312F7BA8}"/>
              </c:ext>
            </c:extLst>
          </c:dPt>
          <c:dPt>
            <c:idx val="2"/>
            <c:bubble3D val="0"/>
            <c:spPr>
              <a:solidFill>
                <a:srgbClr val="20375E"/>
              </a:solidFill>
              <a:ln w="19050">
                <a:solidFill>
                  <a:schemeClr val="lt1"/>
                </a:solidFill>
              </a:ln>
              <a:effectLst/>
            </c:spPr>
            <c:extLst>
              <c:ext xmlns:c16="http://schemas.microsoft.com/office/drawing/2014/chart" uri="{C3380CC4-5D6E-409C-BE32-E72D297353CC}">
                <c16:uniqueId val="{00000005-B0FE-42F8-989B-3FE2312F7BA8}"/>
              </c:ext>
            </c:extLst>
          </c:dPt>
          <c:dPt>
            <c:idx val="3"/>
            <c:bubble3D val="0"/>
            <c:spPr>
              <a:solidFill>
                <a:srgbClr val="FFC000"/>
              </a:solidFill>
              <a:ln w="19050">
                <a:solidFill>
                  <a:schemeClr val="lt1"/>
                </a:solidFill>
              </a:ln>
              <a:effectLst/>
            </c:spPr>
            <c:extLst>
              <c:ext xmlns:c16="http://schemas.microsoft.com/office/drawing/2014/chart" uri="{C3380CC4-5D6E-409C-BE32-E72D297353CC}">
                <c16:uniqueId val="{00000007-B0FE-42F8-989B-3FE2312F7BA8}"/>
              </c:ext>
            </c:extLst>
          </c:dPt>
          <c:dPt>
            <c:idx val="4"/>
            <c:bubble3D val="0"/>
            <c:spPr>
              <a:solidFill>
                <a:srgbClr val="D0D0D0"/>
              </a:solidFill>
              <a:ln w="19050">
                <a:solidFill>
                  <a:schemeClr val="lt1"/>
                </a:solidFill>
              </a:ln>
              <a:effectLst/>
            </c:spPr>
            <c:extLst>
              <c:ext xmlns:c16="http://schemas.microsoft.com/office/drawing/2014/chart" uri="{C3380CC4-5D6E-409C-BE32-E72D297353CC}">
                <c16:uniqueId val="{00000009-B0FE-42F8-989B-3FE2312F7BA8}"/>
              </c:ext>
            </c:extLst>
          </c:dPt>
          <c:dPt>
            <c:idx val="5"/>
            <c:bubble3D val="0"/>
            <c:spPr>
              <a:solidFill>
                <a:srgbClr val="92D050"/>
              </a:solidFill>
              <a:ln w="19050">
                <a:solidFill>
                  <a:schemeClr val="lt1"/>
                </a:solidFill>
              </a:ln>
              <a:effectLst/>
            </c:spPr>
            <c:extLst>
              <c:ext xmlns:c16="http://schemas.microsoft.com/office/drawing/2014/chart" uri="{C3380CC4-5D6E-409C-BE32-E72D297353CC}">
                <c16:uniqueId val="{0000000B-B0FE-42F8-989B-3FE2312F7BA8}"/>
              </c:ext>
            </c:extLst>
          </c:dPt>
          <c:dPt>
            <c:idx val="6"/>
            <c:bubble3D val="0"/>
            <c:spPr>
              <a:solidFill>
                <a:srgbClr val="93CDDD"/>
              </a:solidFill>
              <a:ln w="19050">
                <a:solidFill>
                  <a:schemeClr val="lt1"/>
                </a:solidFill>
              </a:ln>
              <a:effectLst/>
            </c:spPr>
            <c:extLst>
              <c:ext xmlns:c16="http://schemas.microsoft.com/office/drawing/2014/chart" uri="{C3380CC4-5D6E-409C-BE32-E72D297353CC}">
                <c16:uniqueId val="{0000000D-B0FE-42F8-989B-3FE2312F7BA8}"/>
              </c:ext>
            </c:extLst>
          </c:dPt>
          <c:dPt>
            <c:idx val="7"/>
            <c:bubble3D val="0"/>
            <c:spPr>
              <a:solidFill>
                <a:srgbClr val="70AD47">
                  <a:lumMod val="50000"/>
                </a:srgbClr>
              </a:solidFill>
              <a:ln w="19050">
                <a:solidFill>
                  <a:schemeClr val="lt1"/>
                </a:solidFill>
              </a:ln>
              <a:effectLst/>
            </c:spPr>
            <c:extLst>
              <c:ext xmlns:c16="http://schemas.microsoft.com/office/drawing/2014/chart" uri="{C3380CC4-5D6E-409C-BE32-E72D297353CC}">
                <c16:uniqueId val="{0000000F-B0FE-42F8-989B-3FE2312F7BA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8C-4C61-8E97-D5AC4BB82CD3}"/>
              </c:ext>
            </c:extLst>
          </c:dPt>
          <c:dLbls>
            <c:dLbl>
              <c:idx val="0"/>
              <c:dLblPos val="outEnd"/>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0FE-42F8-989B-3FE2312F7BA8}"/>
                </c:ext>
              </c:extLst>
            </c:dLbl>
            <c:dLbl>
              <c:idx val="1"/>
              <c:layout>
                <c:manualLayout>
                  <c:x val="-2.1394461650126671E-2"/>
                  <c:y val="0"/>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B0FE-42F8-989B-3FE2312F7BA8}"/>
                </c:ext>
              </c:extLst>
            </c:dLbl>
            <c:dLbl>
              <c:idx val="2"/>
              <c:layout>
                <c:manualLayout>
                  <c:x val="2.3892205510242778E-2"/>
                  <c:y val="-2.0262422698161656E-7"/>
                </c:manualLayout>
              </c:layout>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7864881756737525"/>
                      <c:h val="0.17398368367532596"/>
                    </c:manualLayout>
                  </c15:layout>
                </c:ext>
                <c:ext xmlns:c16="http://schemas.microsoft.com/office/drawing/2014/chart" uri="{C3380CC4-5D6E-409C-BE32-E72D297353CC}">
                  <c16:uniqueId val="{00000005-B0FE-42F8-989B-3FE2312F7BA8}"/>
                </c:ext>
              </c:extLst>
            </c:dLbl>
            <c:dLbl>
              <c:idx val="3"/>
              <c:layout>
                <c:manualLayout>
                  <c:x val="7.7464957725298392E-2"/>
                  <c:y val="5.1466351005137738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6383893218716586"/>
                      <c:h val="0.13205247822988328"/>
                    </c:manualLayout>
                  </c15:layout>
                </c:ext>
                <c:ext xmlns:c16="http://schemas.microsoft.com/office/drawing/2014/chart" uri="{C3380CC4-5D6E-409C-BE32-E72D297353CC}">
                  <c16:uniqueId val="{00000007-B0FE-42F8-989B-3FE2312F7BA8}"/>
                </c:ext>
              </c:extLst>
            </c:dLbl>
            <c:dLbl>
              <c:idx val="4"/>
              <c:layout>
                <c:manualLayout>
                  <c:x val="-6.2589488784072403E-2"/>
                  <c:y val="0.10458023959909581"/>
                </c:manualLayout>
              </c:layout>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0946468042671984"/>
                      <c:h val="0.15192791274086137"/>
                    </c:manualLayout>
                  </c15:layout>
                </c:ext>
                <c:ext xmlns:c16="http://schemas.microsoft.com/office/drawing/2014/chart" uri="{C3380CC4-5D6E-409C-BE32-E72D297353CC}">
                  <c16:uniqueId val="{00000009-B0FE-42F8-989B-3FE2312F7BA8}"/>
                </c:ext>
              </c:extLst>
            </c:dLbl>
            <c:dLbl>
              <c:idx val="5"/>
              <c:layout>
                <c:manualLayout>
                  <c:x val="-0.11211954768335702"/>
                  <c:y val="-0.22532396281222997"/>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B0FE-42F8-989B-3FE2312F7BA8}"/>
                </c:ext>
              </c:extLst>
            </c:dLbl>
            <c:dLbl>
              <c:idx val="6"/>
              <c:layout>
                <c:manualLayout>
                  <c:x val="-0.1136222926726517"/>
                  <c:y val="2.5276450536556208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B0FE-42F8-989B-3FE2312F7BA8}"/>
                </c:ext>
              </c:extLst>
            </c:dLbl>
            <c:dLbl>
              <c:idx val="7"/>
              <c:layout>
                <c:manualLayout>
                  <c:x val="-6.4807077512951713E-2"/>
                  <c:y val="-0.3087200249018807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F-B0FE-42F8-989B-3FE2312F7BA8}"/>
                </c:ext>
              </c:extLst>
            </c:dLbl>
            <c:dLbl>
              <c:idx val="8"/>
              <c:layout>
                <c:manualLayout>
                  <c:x val="-8.3366618050537661E-2"/>
                  <c:y val="-6.6376454740636942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1-6F8C-4C61-8E97-D5AC4BB82CD3}"/>
                </c:ext>
              </c:extLst>
            </c:dLbl>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Laca"/>
                    <a:ea typeface="+mn-ea"/>
                    <a:cs typeface="+mn-cs"/>
                  </a:defRPr>
                </a:pPr>
                <a:endParaRPr lang="pt-BR"/>
              </a:p>
            </c:txPr>
            <c:dLblPos val="outEnd"/>
            <c:showLegendKey val="0"/>
            <c:showVal val="1"/>
            <c:showCatName val="0"/>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'Gráficos Carteira CRI'!$B$74:$B$83</c15:sqref>
                  </c15:fullRef>
                </c:ext>
              </c:extLst>
              <c:f>('Gráficos Carteira CRI'!$B$74:$B$77,'Gráficos Carteira CRI'!$B$79:$B$83)</c:f>
              <c:strCache>
                <c:ptCount val="9"/>
                <c:pt idx="0">
                  <c:v>FII</c:v>
                </c:pt>
                <c:pt idx="1">
                  <c:v>Shopping</c:v>
                </c:pt>
                <c:pt idx="2">
                  <c:v>Logístico/Industrial</c:v>
                </c:pt>
                <c:pt idx="3">
                  <c:v>Varejo</c:v>
                </c:pt>
                <c:pt idx="4">
                  <c:v>Educacional</c:v>
                </c:pt>
                <c:pt idx="5">
                  <c:v>Liquidez</c:v>
                </c:pt>
                <c:pt idx="6">
                  <c:v>Residencial</c:v>
                </c:pt>
                <c:pt idx="7">
                  <c:v>Loteamento</c:v>
                </c:pt>
                <c:pt idx="8">
                  <c:v>Hospital</c:v>
                </c:pt>
              </c:strCache>
            </c:strRef>
          </c:cat>
          <c:val>
            <c:numRef>
              <c:extLst>
                <c:ext xmlns:c15="http://schemas.microsoft.com/office/drawing/2012/chart" uri="{02D57815-91ED-43cb-92C2-25804820EDAC}">
                  <c15:fullRef>
                    <c15:sqref>'Gráficos Carteira CRI'!$D$74:$D$83</c15:sqref>
                  </c15:fullRef>
                </c:ext>
              </c:extLst>
              <c:f>('Gráficos Carteira CRI'!$D$74:$D$77,'Gráficos Carteira CRI'!$D$79:$D$83)</c:f>
              <c:numCache>
                <c:formatCode>0.0%</c:formatCode>
                <c:ptCount val="9"/>
                <c:pt idx="0">
                  <c:v>0.41030230210177449</c:v>
                </c:pt>
                <c:pt idx="1">
                  <c:v>0.23249795713450008</c:v>
                </c:pt>
                <c:pt idx="2">
                  <c:v>0.17801080505499514</c:v>
                </c:pt>
                <c:pt idx="3">
                  <c:v>9.6134902744277606E-2</c:v>
                </c:pt>
                <c:pt idx="4">
                  <c:v>1.1135217354758607E-2</c:v>
                </c:pt>
                <c:pt idx="5">
                  <c:v>7.7853842193163604E-3</c:v>
                </c:pt>
                <c:pt idx="6">
                  <c:v>6.721260245865366E-3</c:v>
                </c:pt>
                <c:pt idx="7">
                  <c:v>3.951304481621254E-4</c:v>
                </c:pt>
                <c:pt idx="8">
                  <c:v>1.6658589545184557E-5</c:v>
                </c:pt>
              </c:numCache>
            </c:numRef>
          </c:val>
          <c:extLst>
            <c:ext xmlns:c15="http://schemas.microsoft.com/office/drawing/2012/chart" uri="{02D57815-91ED-43cb-92C2-25804820EDAC}">
              <c15:categoryFilterExceptions>
                <c15:categoryFilterException>
                  <c15:sqref>'Gráficos Carteira CRI'!$D$78</c15:sqref>
                  <c15:spPr xmlns:c15="http://schemas.microsoft.com/office/drawing/2012/chart">
                    <a:solidFill>
                      <a:schemeClr val="accent2">
                        <a:lumMod val="60000"/>
                      </a:schemeClr>
                    </a:solidFill>
                    <a:ln w="19050">
                      <a:solidFill>
                        <a:schemeClr val="lt1"/>
                      </a:solidFill>
                    </a:ln>
                    <a:effectLst/>
                  </c15:spPr>
                  <c15:bubble3D val="0"/>
                  <c15:dLbl>
                    <c:idx val="3"/>
                    <c:layout>
                      <c:manualLayout>
                        <c:x val="-6.7155441838014585E-2"/>
                        <c:y val="-8.4575590543710957E-2"/>
                      </c:manualLayout>
                    </c:layout>
                    <c:dLblPos val="bestFit"/>
                    <c:showLegendKey val="0"/>
                    <c:showVal val="1"/>
                    <c:showCatName val="1"/>
                    <c:showSerName val="0"/>
                    <c:showPercent val="0"/>
                    <c:showBubbleSize val="0"/>
                    <c:separator>
</c:separator>
                    <c:extLst>
                      <c:ext uri="{CE6537A1-D6FC-4f65-9D91-7224C49458BB}"/>
                      <c:ext xmlns:c16="http://schemas.microsoft.com/office/drawing/2014/chart" uri="{C3380CC4-5D6E-409C-BE32-E72D297353CC}">
                        <c16:uniqueId val="{00000014-84EF-4DC5-9694-3314E2FDD3A1}"/>
                      </c:ext>
                    </c:extLst>
                  </c15:dLbl>
                </c15:categoryFilterException>
              </c15:categoryFilterExceptions>
            </c:ext>
            <c:ext xmlns:c16="http://schemas.microsoft.com/office/drawing/2014/chart" uri="{C3380CC4-5D6E-409C-BE32-E72D297353CC}">
              <c16:uniqueId val="{00000010-B0FE-42F8-989B-3FE2312F7BA8}"/>
            </c:ext>
          </c:extLst>
        </c:ser>
        <c:dLbls>
          <c:showLegendKey val="0"/>
          <c:showVal val="0"/>
          <c:showCatName val="0"/>
          <c:showSerName val="0"/>
          <c:showPercent val="0"/>
          <c:showBubbleSize val="0"/>
          <c:showLeaderLines val="1"/>
        </c:dLbls>
        <c:firstSliceAng val="254"/>
      </c:pieChart>
      <c:spPr>
        <a:noFill/>
        <a:ln>
          <a:noFill/>
        </a:ln>
        <a:effectLst/>
      </c:spPr>
    </c:plotArea>
    <c:plotVisOnly val="1"/>
    <c:dispBlanksAs val="gap"/>
    <c:showDLblsOverMax val="0"/>
    <c:extLst/>
  </c:chart>
  <c:spPr>
    <a:noFill/>
    <a:ln w="9525" cap="flat" cmpd="sng" algn="ctr">
      <a:noFill/>
      <a:round/>
    </a:ln>
    <a:effectLst/>
  </c:spPr>
  <c:txPr>
    <a:bodyPr/>
    <a:lstStyle/>
    <a:p>
      <a:pPr>
        <a:defRPr>
          <a:latin typeface="Laca"/>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solidFill>
                <a:latin typeface="Laca"/>
                <a:ea typeface="+mn-ea"/>
                <a:cs typeface="+mn-cs"/>
              </a:defRPr>
            </a:pPr>
            <a:r>
              <a:rPr lang="pt-BR" sz="1100" b="1">
                <a:solidFill>
                  <a:schemeClr val="tx1"/>
                </a:solidFill>
              </a:rPr>
              <a:t>Exposição por Indexador e Taxa Ponderada de Aquisição</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solidFill>
              <a:latin typeface="Laca"/>
              <a:ea typeface="+mn-ea"/>
              <a:cs typeface="+mn-cs"/>
            </a:defRPr>
          </a:pPr>
          <a:endParaRPr lang="pt-BR"/>
        </a:p>
      </c:txPr>
    </c:title>
    <c:autoTitleDeleted val="0"/>
    <c:plotArea>
      <c:layout>
        <c:manualLayout>
          <c:layoutTarget val="inner"/>
          <c:xMode val="edge"/>
          <c:yMode val="edge"/>
          <c:x val="0.3531342067835842"/>
          <c:y val="0.20654200876388987"/>
          <c:w val="0.38202468751193674"/>
          <c:h val="0.6338937904132248"/>
        </c:manualLayout>
      </c:layout>
      <c:pieChart>
        <c:varyColors val="1"/>
        <c:ser>
          <c:idx val="0"/>
          <c:order val="0"/>
          <c:explosion val="3"/>
          <c:dPt>
            <c:idx val="0"/>
            <c:bubble3D val="0"/>
            <c:spPr>
              <a:solidFill>
                <a:srgbClr val="17375E"/>
              </a:solidFill>
              <a:ln w="19050">
                <a:solidFill>
                  <a:schemeClr val="lt1"/>
                </a:solidFill>
              </a:ln>
              <a:effectLst/>
            </c:spPr>
            <c:extLst>
              <c:ext xmlns:c16="http://schemas.microsoft.com/office/drawing/2014/chart" uri="{C3380CC4-5D6E-409C-BE32-E72D297353CC}">
                <c16:uniqueId val="{00000001-1830-4F40-8A59-5A286CD29597}"/>
              </c:ext>
            </c:extLst>
          </c:dPt>
          <c:dPt>
            <c:idx val="1"/>
            <c:bubble3D val="0"/>
            <c:spPr>
              <a:solidFill>
                <a:srgbClr val="376092"/>
              </a:solidFill>
              <a:ln w="19050">
                <a:solidFill>
                  <a:schemeClr val="lt1"/>
                </a:solidFill>
              </a:ln>
              <a:effectLst/>
            </c:spPr>
            <c:extLst>
              <c:ext xmlns:c16="http://schemas.microsoft.com/office/drawing/2014/chart" uri="{C3380CC4-5D6E-409C-BE32-E72D297353CC}">
                <c16:uniqueId val="{00000003-1830-4F40-8A59-5A286CD29597}"/>
              </c:ext>
            </c:extLst>
          </c:dPt>
          <c:dPt>
            <c:idx val="2"/>
            <c:bubble3D val="0"/>
            <c:spPr>
              <a:solidFill>
                <a:srgbClr val="93CDDD"/>
              </a:solidFill>
              <a:ln w="19050">
                <a:solidFill>
                  <a:schemeClr val="lt1"/>
                </a:solidFill>
              </a:ln>
              <a:effectLst/>
            </c:spPr>
            <c:extLst>
              <c:ext xmlns:c16="http://schemas.microsoft.com/office/drawing/2014/chart" uri="{C3380CC4-5D6E-409C-BE32-E72D297353CC}">
                <c16:uniqueId val="{00000005-1830-4F40-8A59-5A286CD29597}"/>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9-1830-4F40-8A59-5A286CD29597}"/>
              </c:ext>
            </c:extLst>
          </c:dPt>
          <c:dLbls>
            <c:dLbl>
              <c:idx val="0"/>
              <c:layout>
                <c:manualLayout>
                  <c:x val="7.4800814748414685E-2"/>
                  <c:y val="-0.10911730170639446"/>
                </c:manualLayout>
              </c:layout>
              <c:tx>
                <c:rich>
                  <a:bodyPr/>
                  <a:lstStyle/>
                  <a:p>
                    <a:fld id="{6F6C1BA7-3C4B-45BD-A2DA-1CD87A5ABDDC}" type="CELLRANGE">
                      <a:rPr lang="en-US" baseline="0"/>
                      <a:pPr/>
                      <a:t>[CELLRANGE]</a:t>
                    </a:fld>
                    <a:r>
                      <a:rPr lang="en-US" baseline="0"/>
                      <a:t>
</a:t>
                    </a:r>
                    <a:fld id="{8CA5B469-B7EB-4BF2-8389-D815FD8F7EB1}" type="VALUE">
                      <a:rPr lang="en-US" baseline="0"/>
                      <a:pPr/>
                      <a:t>[VALUE]</a:t>
                    </a:fld>
                    <a:endParaRPr lang="en-US" baseline="0"/>
                  </a:p>
                </c:rich>
              </c:tx>
              <c:dLblPos val="bestFit"/>
              <c:showLegendKey val="0"/>
              <c:showVal val="1"/>
              <c:showCatName val="0"/>
              <c:showSerName val="0"/>
              <c:showPercent val="0"/>
              <c:showBubbleSize val="0"/>
              <c:separator>
</c:separator>
              <c:extLst>
                <c:ext xmlns:c15="http://schemas.microsoft.com/office/drawing/2012/chart" uri="{CE6537A1-D6FC-4f65-9D91-7224C49458BB}">
                  <c15:layout>
                    <c:manualLayout>
                      <c:w val="0.26792457463221109"/>
                      <c:h val="0.14586698419485714"/>
                    </c:manualLayout>
                  </c15:layout>
                  <c15:dlblFieldTable/>
                  <c15:showDataLabelsRange val="1"/>
                </c:ext>
                <c:ext xmlns:c16="http://schemas.microsoft.com/office/drawing/2014/chart" uri="{C3380CC4-5D6E-409C-BE32-E72D297353CC}">
                  <c16:uniqueId val="{00000001-1830-4F40-8A59-5A286CD29597}"/>
                </c:ext>
              </c:extLst>
            </c:dLbl>
            <c:dLbl>
              <c:idx val="1"/>
              <c:layout>
                <c:manualLayout>
                  <c:x val="-2.4827528217807295E-2"/>
                  <c:y val="2.3441162295765389E-2"/>
                </c:manualLayout>
              </c:layout>
              <c:tx>
                <c:rich>
                  <a:bodyPr/>
                  <a:lstStyle/>
                  <a:p>
                    <a:fld id="{B7F4784D-BA7D-49DA-804F-FA609112A5C4}" type="CELLRANGE">
                      <a:rPr lang="en-US" baseline="0"/>
                      <a:pPr/>
                      <a:t>[CELLRANGE]</a:t>
                    </a:fld>
                    <a:r>
                      <a:rPr lang="en-US" baseline="0"/>
                      <a:t>
</a:t>
                    </a:r>
                    <a:fld id="{B0168966-F94A-40EF-9B0C-E66EC3F36F3C}" type="VALUE">
                      <a:rPr lang="en-US" baseline="0"/>
                      <a:pPr/>
                      <a:t>[VALUE]</a:t>
                    </a:fld>
                    <a:endParaRPr lang="en-US" baseline="0"/>
                  </a:p>
                </c:rich>
              </c:tx>
              <c:dLblPos val="bestFit"/>
              <c:showLegendKey val="0"/>
              <c:showVal val="1"/>
              <c:showCatName val="0"/>
              <c:showSerName val="0"/>
              <c:showPercent val="0"/>
              <c:showBubbleSize val="0"/>
              <c:separator>
</c:separator>
              <c:extLst>
                <c:ext xmlns:c15="http://schemas.microsoft.com/office/drawing/2012/chart" uri="{CE6537A1-D6FC-4f65-9D91-7224C49458BB}">
                  <c15:layout>
                    <c:manualLayout>
                      <c:w val="0.17284681251509915"/>
                      <c:h val="0.22009323619823165"/>
                    </c:manualLayout>
                  </c15:layout>
                  <c15:dlblFieldTable/>
                  <c15:showDataLabelsRange val="1"/>
                </c:ext>
                <c:ext xmlns:c16="http://schemas.microsoft.com/office/drawing/2014/chart" uri="{C3380CC4-5D6E-409C-BE32-E72D297353CC}">
                  <c16:uniqueId val="{00000003-1830-4F40-8A59-5A286CD29597}"/>
                </c:ext>
              </c:extLst>
            </c:dLbl>
            <c:dLbl>
              <c:idx val="2"/>
              <c:layout>
                <c:manualLayout>
                  <c:x val="0.13349392832853052"/>
                  <c:y val="1.2970507580431346E-2"/>
                </c:manualLayout>
              </c:layout>
              <c:tx>
                <c:rich>
                  <a:bodyPr/>
                  <a:lstStyle/>
                  <a:p>
                    <a:fld id="{20379929-9F62-4B73-89E5-4C3B45D657C7}" type="CELLRANGE">
                      <a:rPr lang="en-US" baseline="0"/>
                      <a:pPr/>
                      <a:t>[CELLRANGE]</a:t>
                    </a:fld>
                    <a:r>
                      <a:rPr lang="en-US" baseline="0"/>
                      <a:t>
</a:t>
                    </a:r>
                    <a:fld id="{A6A7EA7E-F1FF-4564-89EE-D9BDA9DE0D6F}" type="VALUE">
                      <a:rPr lang="en-US" baseline="0"/>
                      <a:pPr/>
                      <a:t>[VALUE]</a:t>
                    </a:fld>
                    <a:endParaRPr lang="en-US" baseline="0"/>
                  </a:p>
                </c:rich>
              </c:tx>
              <c:dLblPos val="bestFi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1830-4F40-8A59-5A286CD29597}"/>
                </c:ext>
              </c:extLst>
            </c:dLbl>
            <c:dLbl>
              <c:idx val="3"/>
              <c:layout>
                <c:manualLayout>
                  <c:x val="-7.2598627766034596E-2"/>
                  <c:y val="1.5680670754067406E-2"/>
                </c:manualLayout>
              </c:layout>
              <c:tx>
                <c:rich>
                  <a:bodyPr/>
                  <a:lstStyle/>
                  <a:p>
                    <a:fld id="{8BC53077-CFE7-4028-A7B3-D46B873D517C}" type="CELLRANGE">
                      <a:rPr lang="en-US" baseline="0"/>
                      <a:pPr/>
                      <a:t>[CELLRANGE]</a:t>
                    </a:fld>
                    <a:r>
                      <a:rPr lang="en-US" baseline="0"/>
                      <a:t>
</a:t>
                    </a:r>
                    <a:fld id="{3D2EA7B1-94E2-4792-AB5A-BF3666A46217}" type="VALUE">
                      <a:rPr lang="en-US" baseline="0"/>
                      <a:pPr/>
                      <a:t>[VALUE]</a:t>
                    </a:fld>
                    <a:endParaRPr lang="en-US" baseline="0"/>
                  </a:p>
                </c:rich>
              </c:tx>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9-1830-4F40-8A59-5A286CD29597}"/>
                </c:ext>
              </c:extLst>
            </c:dLbl>
            <c:numFmt formatCode="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aca"/>
                    <a:ea typeface="+mn-ea"/>
                    <a:cs typeface="+mn-cs"/>
                  </a:defRPr>
                </a:pPr>
                <a:endParaRPr lang="pt-BR"/>
              </a:p>
            </c:txPr>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ext>
            </c:extLst>
          </c:dLbls>
          <c:cat>
            <c:strRef>
              <c:extLst>
                <c:ext xmlns:c15="http://schemas.microsoft.com/office/drawing/2012/chart" uri="{02D57815-91ED-43cb-92C2-25804820EDAC}">
                  <c15:fullRef>
                    <c15:sqref>'Gráficos Carteira CRI'!$B$45:$B$50</c15:sqref>
                  </c15:fullRef>
                </c:ext>
              </c:extLst>
              <c:f>('Gráficos Carteira CRI'!$B$45:$B$47,'Gráficos Carteira CRI'!$B$49)</c:f>
              <c:strCache>
                <c:ptCount val="4"/>
                <c:pt idx="0">
                  <c:v>IPCA +</c:v>
                </c:pt>
                <c:pt idx="1">
                  <c:v>FII</c:v>
                </c:pt>
                <c:pt idx="2">
                  <c:v>CDI +</c:v>
                </c:pt>
                <c:pt idx="3">
                  <c:v>Liquidez</c:v>
                </c:pt>
              </c:strCache>
            </c:strRef>
          </c:cat>
          <c:val>
            <c:numRef>
              <c:extLst>
                <c:ext xmlns:c15="http://schemas.microsoft.com/office/drawing/2012/chart" uri="{02D57815-91ED-43cb-92C2-25804820EDAC}">
                  <c15:fullRef>
                    <c15:sqref>'Gráficos Carteira CRI'!$D$45:$D$50</c15:sqref>
                  </c15:fullRef>
                </c:ext>
              </c:extLst>
              <c:f>('Gráficos Carteira CRI'!$D$45:$D$47,'Gráficos Carteira CRI'!$D$49)</c:f>
              <c:numCache>
                <c:formatCode>0.0%</c:formatCode>
                <c:ptCount val="4"/>
                <c:pt idx="0">
                  <c:v>0.57292964679353708</c:v>
                </c:pt>
                <c:pt idx="1">
                  <c:v>0.4103023021017746</c:v>
                </c:pt>
                <c:pt idx="2">
                  <c:v>8.9826668853719548E-3</c:v>
                </c:pt>
                <c:pt idx="3">
                  <c:v>7.7853842193163622E-3</c:v>
                </c:pt>
              </c:numCache>
            </c:numRef>
          </c:val>
          <c:extLst>
            <c:ext xmlns:c15="http://schemas.microsoft.com/office/drawing/2012/chart" uri="{02D57815-91ED-43cb-92C2-25804820EDAC}">
              <c15:datalabelsRange>
                <c15:f>'Gráficos Carteira CRI'!$F$45:$F$50</c15:f>
                <c15:dlblRangeCache>
                  <c:ptCount val="6"/>
                  <c:pt idx="0">
                    <c:v>IPCA + 6.1%</c:v>
                  </c:pt>
                  <c:pt idx="1">
                    <c:v>FII</c:v>
                  </c:pt>
                  <c:pt idx="2">
                    <c:v>CDI + 1.8%</c:v>
                  </c:pt>
                  <c:pt idx="3">
                    <c:v>0</c:v>
                  </c:pt>
                  <c:pt idx="4">
                    <c:v>Liquidez</c:v>
                  </c:pt>
                  <c:pt idx="5">
                    <c:v>0</c:v>
                  </c:pt>
                </c15:dlblRangeCache>
              </c15:datalabelsRange>
            </c:ext>
            <c:ext xmlns:c15="http://schemas.microsoft.com/office/drawing/2012/chart" uri="{02D57815-91ED-43cb-92C2-25804820EDAC}">
              <c15:categoryFilterExceptions>
                <c15:categoryFilterException>
                  <c15:sqref>'Gráficos Carteira CRI'!$D$48</c15:sqref>
                  <c15:spPr xmlns:c15="http://schemas.microsoft.com/office/drawing/2012/chart">
                    <a:solidFill>
                      <a:srgbClr val="B9CDE5"/>
                    </a:solidFill>
                    <a:ln w="19050">
                      <a:solidFill>
                        <a:schemeClr val="lt1"/>
                      </a:solidFill>
                    </a:ln>
                    <a:effectLst/>
                  </c15:spPr>
                  <c15:bubble3D val="0"/>
                  <c15:dLbl>
                    <c:idx val="2"/>
                    <c:layout>
                      <c:manualLayout>
                        <c:x val="-8.8768585952137991E-2"/>
                        <c:y val="4.965586895404174E-2"/>
                      </c:manualLayout>
                    </c:layout>
                    <c:tx>
                      <c:rich>
                        <a:bodyPr/>
                        <a:lstStyle/>
                        <a:p>
                          <a:fld id="{FB8E9A93-F773-49CA-B91E-0CB537B5EA1B}" type="CELLRANGE">
                            <a:rPr lang="pt-BR"/>
                            <a:pPr/>
                            <a:t>[CELLRANGE]</a:t>
                          </a:fld>
                          <a:r>
                            <a:rPr lang="pt-BR" baseline="0"/>
                            <a:t>
</a:t>
                          </a:r>
                          <a:fld id="{BF7CAEB1-BE98-4CA0-B26D-ED6053A80D28}" type="VALUE">
                            <a:rPr lang="pt-BR" baseline="0"/>
                            <a:pPr/>
                            <a:t>[VALUE]</a:t>
                          </a:fld>
                          <a:endParaRPr lang="pt-BR" baseline="0"/>
                        </a:p>
                      </c:rich>
                    </c:tx>
                    <c:dLblPos val="bestFit"/>
                    <c:showLegendKey val="0"/>
                    <c:showVal val="1"/>
                    <c:showCatName val="0"/>
                    <c:showSerName val="0"/>
                    <c:showPercent val="0"/>
                    <c:showBubbleSize val="0"/>
                    <c:separator>
</c:separator>
                    <c:extLst>
                      <c:ext uri="{CE6537A1-D6FC-4f65-9D91-7224C49458BB}">
                        <c15:layout>
                          <c:manualLayout>
                            <c:w val="0.46563784671082037"/>
                            <c:h val="0.14842968988901295"/>
                          </c:manualLayout>
                        </c15:layout>
                        <c15:dlblFieldTable/>
                        <c15:showDataLabelsRange val="1"/>
                      </c:ext>
                      <c:ext xmlns:c16="http://schemas.microsoft.com/office/drawing/2014/chart" uri="{C3380CC4-5D6E-409C-BE32-E72D297353CC}">
                        <c16:uniqueId val="{0000000A-CAD1-4059-A9B3-147555FB3584}"/>
                      </c:ext>
                    </c:extLst>
                  </c15:dLbl>
                </c15:categoryFilterException>
                <c15:categoryFilterException>
                  <c15:sqref>'Gráficos Carteira CRI'!$D$50</c15:sqref>
                  <c15:spPr xmlns:c15="http://schemas.microsoft.com/office/drawing/2012/chart">
                    <a:solidFill>
                      <a:srgbClr val="FAFAFA"/>
                    </a:solidFill>
                    <a:ln w="19050">
                      <a:solidFill>
                        <a:schemeClr val="lt1"/>
                      </a:solidFill>
                    </a:ln>
                    <a:effectLst/>
                  </c15:spPr>
                  <c15:bubble3D val="0"/>
                  <c15:dLbl>
                    <c:idx val="3"/>
                    <c:delete val="1"/>
                    <c:extLst>
                      <c:ext uri="{CE6537A1-D6FC-4f65-9D91-7224C49458BB}">
                        <c15:layout>
                          <c:manualLayout>
                            <c:w val="0.26399129857544307"/>
                            <c:h val="9.09339481219575E-2"/>
                          </c:manualLayout>
                        </c15:layout>
                      </c:ext>
                      <c:ext xmlns:c16="http://schemas.microsoft.com/office/drawing/2014/chart" uri="{C3380CC4-5D6E-409C-BE32-E72D297353CC}">
                        <c16:uniqueId val="{0000000C-CAD1-4059-A9B3-147555FB3584}"/>
                      </c:ext>
                    </c:extLst>
                  </c15:dLbl>
                </c15:categoryFilterException>
              </c15:categoryFilterExceptions>
            </c:ext>
            <c:ext xmlns:c16="http://schemas.microsoft.com/office/drawing/2014/chart" uri="{C3380CC4-5D6E-409C-BE32-E72D297353CC}">
              <c16:uniqueId val="{0000000C-1830-4F40-8A59-5A286CD29597}"/>
            </c:ext>
          </c:extLst>
        </c:ser>
        <c:dLbls>
          <c:showLegendKey val="0"/>
          <c:showVal val="0"/>
          <c:showCatName val="0"/>
          <c:showSerName val="0"/>
          <c:showPercent val="0"/>
          <c:showBubbleSize val="0"/>
          <c:showLeaderLines val="0"/>
        </c:dLbls>
        <c:firstSliceAng val="189"/>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Laca"/>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Devedores (% Ativos)</a:t>
            </a:r>
          </a:p>
        </c:rich>
      </c:tx>
      <c:layout>
        <c:manualLayout>
          <c:xMode val="edge"/>
          <c:yMode val="edge"/>
          <c:x val="0.41347323352239534"/>
          <c:y val="5.8201055776317305E-3"/>
        </c:manualLayout>
      </c:layout>
      <c:overlay val="0"/>
    </c:title>
    <c:autoTitleDeleted val="0"/>
    <c:plotArea>
      <c:layout>
        <c:manualLayout>
          <c:layoutTarget val="inner"/>
          <c:xMode val="edge"/>
          <c:yMode val="edge"/>
          <c:x val="0.28616445131024754"/>
          <c:y val="7.4157539717637805E-2"/>
          <c:w val="0.69031993061251395"/>
          <c:h val="0.9014942548225533"/>
        </c:manualLayout>
      </c:layout>
      <c:barChart>
        <c:barDir val="bar"/>
        <c:grouping val="clustered"/>
        <c:varyColors val="1"/>
        <c:ser>
          <c:idx val="0"/>
          <c:order val="0"/>
          <c:invertIfNegative val="0"/>
          <c:dPt>
            <c:idx val="26"/>
            <c:invertIfNegative val="0"/>
            <c:bubble3D val="0"/>
            <c:spPr>
              <a:solidFill>
                <a:schemeClr val="bg1">
                  <a:lumMod val="50000"/>
                </a:schemeClr>
              </a:solidFill>
            </c:spPr>
            <c:extLst>
              <c:ext xmlns:c16="http://schemas.microsoft.com/office/drawing/2014/chart" uri="{C3380CC4-5D6E-409C-BE32-E72D297353CC}">
                <c16:uniqueId val="{00000001-B08F-438C-980A-26371E147864}"/>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'Gráficos Carteira CRI'!$B$7:$B$33</c:f>
              <c:strCache>
                <c:ptCount val="27"/>
                <c:pt idx="0">
                  <c:v>FII</c:v>
                </c:pt>
                <c:pt idx="1">
                  <c:v>GTIS Logística FII</c:v>
                </c:pt>
                <c:pt idx="2">
                  <c:v>General Shopping FII</c:v>
                </c:pt>
                <c:pt idx="3">
                  <c:v>Vinci Shoppings FII</c:v>
                </c:pt>
                <c:pt idx="4">
                  <c:v>Assai</c:v>
                </c:pt>
                <c:pt idx="5">
                  <c:v>HBR</c:v>
                </c:pt>
                <c:pt idx="6">
                  <c:v>Via Varejo</c:v>
                </c:pt>
                <c:pt idx="7">
                  <c:v>Gazit Malls FII</c:v>
                </c:pt>
                <c:pt idx="8">
                  <c:v>Pátio Malzoni</c:v>
                </c:pt>
                <c:pt idx="9">
                  <c:v>Vinci Logística FII</c:v>
                </c:pt>
                <c:pt idx="10">
                  <c:v>BR Malls</c:v>
                </c:pt>
                <c:pt idx="11">
                  <c:v>BRF</c:v>
                </c:pt>
                <c:pt idx="12">
                  <c:v>FII Plural Renda Urbana</c:v>
                </c:pt>
                <c:pt idx="13">
                  <c:v>Vinci Renda Urbana FII</c:v>
                </c:pt>
                <c:pt idx="14">
                  <c:v>JPS</c:v>
                </c:pt>
                <c:pt idx="15">
                  <c:v>BTG Malls FII</c:v>
                </c:pt>
                <c:pt idx="16">
                  <c:v>Grupo Verticale</c:v>
                </c:pt>
                <c:pt idx="17">
                  <c:v>Helbor</c:v>
                </c:pt>
                <c:pt idx="18">
                  <c:v>Tenco</c:v>
                </c:pt>
                <c:pt idx="19">
                  <c:v>FII Athena l</c:v>
                </c:pt>
                <c:pt idx="20">
                  <c:v>Shopping Maringá</c:v>
                </c:pt>
                <c:pt idx="21">
                  <c:v>Mogno Logístico FII</c:v>
                </c:pt>
                <c:pt idx="22">
                  <c:v>Grupo AIZ</c:v>
                </c:pt>
                <c:pt idx="23">
                  <c:v>Shopping Sul</c:v>
                </c:pt>
                <c:pt idx="24">
                  <c:v>Colorado</c:v>
                </c:pt>
                <c:pt idx="25">
                  <c:v>Rede D'Or</c:v>
                </c:pt>
                <c:pt idx="26">
                  <c:v>Liquidez</c:v>
                </c:pt>
              </c:strCache>
            </c:strRef>
          </c:cat>
          <c:val>
            <c:numRef>
              <c:f>'Gráficos Carteira CRI'!$D$7:$D$33</c:f>
              <c:numCache>
                <c:formatCode>0.0%</c:formatCode>
                <c:ptCount val="27"/>
                <c:pt idx="0">
                  <c:v>0.41030230210177465</c:v>
                </c:pt>
                <c:pt idx="1">
                  <c:v>7.8893221717395254E-2</c:v>
                </c:pt>
                <c:pt idx="2">
                  <c:v>7.0242431662263655E-2</c:v>
                </c:pt>
                <c:pt idx="3">
                  <c:v>6.0209002669104644E-2</c:v>
                </c:pt>
                <c:pt idx="4">
                  <c:v>5.2700458131317983E-2</c:v>
                </c:pt>
                <c:pt idx="5">
                  <c:v>5.2607772536080448E-2</c:v>
                </c:pt>
                <c:pt idx="6">
                  <c:v>4.5695789166297018E-2</c:v>
                </c:pt>
                <c:pt idx="7">
                  <c:v>3.793838940349116E-2</c:v>
                </c:pt>
                <c:pt idx="8">
                  <c:v>3.3678875424059222E-2</c:v>
                </c:pt>
                <c:pt idx="9">
                  <c:v>2.4715311502705384E-2</c:v>
                </c:pt>
                <c:pt idx="10">
                  <c:v>2.3542551434233488E-2</c:v>
                </c:pt>
                <c:pt idx="11">
                  <c:v>2.2358383383962781E-2</c:v>
                </c:pt>
                <c:pt idx="12">
                  <c:v>1.1712263586209899E-2</c:v>
                </c:pt>
                <c:pt idx="13">
                  <c:v>1.1135217354758611E-2</c:v>
                </c:pt>
                <c:pt idx="14">
                  <c:v>8.5187411203127734E-3</c:v>
                </c:pt>
                <c:pt idx="15">
                  <c:v>7.9917164295903158E-3</c:v>
                </c:pt>
                <c:pt idx="16">
                  <c:v>7.8833744942638402E-3</c:v>
                </c:pt>
                <c:pt idx="17">
                  <c:v>6.7212602458653686E-3</c:v>
                </c:pt>
                <c:pt idx="18">
                  <c:v>6.4203046409041162E-3</c:v>
                </c:pt>
                <c:pt idx="19">
                  <c:v>6.2648042653611598E-3</c:v>
                </c:pt>
                <c:pt idx="20">
                  <c:v>4.9316057326085272E-3</c:v>
                </c:pt>
                <c:pt idx="21">
                  <c:v>4.5066085933540166E-3</c:v>
                </c:pt>
                <c:pt idx="22">
                  <c:v>1.8414906912807493E-3</c:v>
                </c:pt>
                <c:pt idx="23">
                  <c:v>9.9095045578164137E-4</c:v>
                </c:pt>
                <c:pt idx="24">
                  <c:v>3.9513044816212551E-4</c:v>
                </c:pt>
                <c:pt idx="25">
                  <c:v>1.6658589545184564E-5</c:v>
                </c:pt>
                <c:pt idx="26">
                  <c:v>7.785384219316363E-3</c:v>
                </c:pt>
              </c:numCache>
            </c:numRef>
          </c:val>
          <c:extLst>
            <c:ext xmlns:c16="http://schemas.microsoft.com/office/drawing/2014/chart" uri="{C3380CC4-5D6E-409C-BE32-E72D297353CC}">
              <c16:uniqueId val="{00000000-80B3-4FA2-8E5B-8FD3336062AC}"/>
            </c:ext>
          </c:extLst>
        </c:ser>
        <c:dLbls>
          <c:showLegendKey val="0"/>
          <c:showVal val="1"/>
          <c:showCatName val="0"/>
          <c:showSerName val="0"/>
          <c:showPercent val="0"/>
          <c:showBubbleSize val="0"/>
        </c:dLbls>
        <c:gapWidth val="75"/>
        <c:axId val="33493504"/>
        <c:axId val="87462976"/>
      </c:barChart>
      <c:valAx>
        <c:axId val="87462976"/>
        <c:scaling>
          <c:orientation val="minMax"/>
        </c:scaling>
        <c:delete val="1"/>
        <c:axPos val="t"/>
        <c:numFmt formatCode="0.0%" sourceLinked="1"/>
        <c:majorTickMark val="none"/>
        <c:minorTickMark val="none"/>
        <c:tickLblPos val="nextTo"/>
        <c:crossAx val="33493504"/>
        <c:crosses val="autoZero"/>
        <c:crossBetween val="between"/>
      </c:valAx>
      <c:catAx>
        <c:axId val="33493504"/>
        <c:scaling>
          <c:orientation val="maxMin"/>
        </c:scaling>
        <c:delete val="0"/>
        <c:axPos val="l"/>
        <c:numFmt formatCode="General" sourceLinked="0"/>
        <c:majorTickMark val="none"/>
        <c:minorTickMark val="none"/>
        <c:tickLblPos val="nextTo"/>
        <c:crossAx val="87462976"/>
        <c:crosses val="autoZero"/>
        <c:auto val="1"/>
        <c:lblAlgn val="ctr"/>
        <c:lblOffset val="100"/>
        <c:noMultiLvlLbl val="0"/>
      </c:catAx>
    </c:plotArea>
    <c:plotVisOnly val="1"/>
    <c:dispBlanksAs val="gap"/>
    <c:showDLblsOverMax val="0"/>
  </c:chart>
  <c:spPr>
    <a:ln>
      <a:noFill/>
    </a:ln>
  </c:spPr>
  <c:txPr>
    <a:bodyPr/>
    <a:lstStyle/>
    <a:p>
      <a:pPr>
        <a:defRPr sz="800">
          <a:latin typeface="Laca"/>
          <a:ea typeface="Verdana" panose="020B0604030504040204" pitchFamily="34"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Laca"/>
                <a:ea typeface="Verdana" panose="020B0604030504040204" pitchFamily="34" charset="0"/>
                <a:cs typeface="+mn-cs"/>
              </a:defRPr>
            </a:pPr>
            <a:r>
              <a:rPr lang="en-US" b="1"/>
              <a:t>Evolução do Spread over do fundo</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Laca"/>
              <a:ea typeface="Verdana" panose="020B0604030504040204" pitchFamily="34" charset="0"/>
              <a:cs typeface="+mn-cs"/>
            </a:defRPr>
          </a:pPr>
          <a:endParaRPr lang="pt-BR"/>
        </a:p>
      </c:txPr>
    </c:title>
    <c:autoTitleDeleted val="0"/>
    <c:plotArea>
      <c:layout>
        <c:manualLayout>
          <c:layoutTarget val="inner"/>
          <c:xMode val="edge"/>
          <c:yMode val="edge"/>
          <c:x val="6.2857534453101979E-2"/>
          <c:y val="0.25912919155709069"/>
          <c:w val="0.8600290564201668"/>
          <c:h val="0.5310411754839337"/>
        </c:manualLayout>
      </c:layout>
      <c:areaChart>
        <c:grouping val="stacked"/>
        <c:varyColors val="0"/>
        <c:ser>
          <c:idx val="3"/>
          <c:order val="3"/>
          <c:tx>
            <c:strRef>
              <c:f>'Gráficos Carteira CRI'!$F$86</c:f>
              <c:strCache>
                <c:ptCount val="1"/>
                <c:pt idx="0">
                  <c:v>PL - Eixo Direito</c:v>
                </c:pt>
              </c:strCache>
            </c:strRef>
          </c:tx>
          <c:spPr>
            <a:solidFill>
              <a:schemeClr val="bg1">
                <a:lumMod val="50000"/>
              </a:schemeClr>
            </a:solidFill>
            <a:ln>
              <a:noFill/>
            </a:ln>
            <a:effectLst/>
          </c:spPr>
          <c:cat>
            <c:numRef>
              <c:f>'Gráficos Carteira CRI'!$B$87:$B$182</c:f>
              <c:numCache>
                <c:formatCode>mmm\-yy</c:formatCode>
                <c:ptCount val="96"/>
                <c:pt idx="0">
                  <c:v>41880</c:v>
                </c:pt>
                <c:pt idx="1">
                  <c:v>41912</c:v>
                </c:pt>
                <c:pt idx="2">
                  <c:v>41943</c:v>
                </c:pt>
                <c:pt idx="3">
                  <c:v>41973</c:v>
                </c:pt>
                <c:pt idx="4">
                  <c:v>42004</c:v>
                </c:pt>
                <c:pt idx="5">
                  <c:v>42035</c:v>
                </c:pt>
                <c:pt idx="6">
                  <c:v>42063</c:v>
                </c:pt>
                <c:pt idx="7">
                  <c:v>42094</c:v>
                </c:pt>
                <c:pt idx="8">
                  <c:v>42124</c:v>
                </c:pt>
                <c:pt idx="9">
                  <c:v>42155</c:v>
                </c:pt>
                <c:pt idx="10">
                  <c:v>42185</c:v>
                </c:pt>
                <c:pt idx="11">
                  <c:v>42216</c:v>
                </c:pt>
                <c:pt idx="12">
                  <c:v>42247</c:v>
                </c:pt>
                <c:pt idx="13">
                  <c:v>42277</c:v>
                </c:pt>
                <c:pt idx="14">
                  <c:v>42308</c:v>
                </c:pt>
                <c:pt idx="15">
                  <c:v>42338</c:v>
                </c:pt>
                <c:pt idx="16">
                  <c:v>42369</c:v>
                </c:pt>
                <c:pt idx="17">
                  <c:v>42400</c:v>
                </c:pt>
                <c:pt idx="18">
                  <c:v>42429</c:v>
                </c:pt>
                <c:pt idx="19">
                  <c:v>42460</c:v>
                </c:pt>
                <c:pt idx="20">
                  <c:v>42490</c:v>
                </c:pt>
                <c:pt idx="21">
                  <c:v>42521</c:v>
                </c:pt>
                <c:pt idx="22">
                  <c:v>42551</c:v>
                </c:pt>
                <c:pt idx="23">
                  <c:v>42582</c:v>
                </c:pt>
                <c:pt idx="24">
                  <c:v>42613</c:v>
                </c:pt>
                <c:pt idx="25">
                  <c:v>42643</c:v>
                </c:pt>
                <c:pt idx="26">
                  <c:v>42674</c:v>
                </c:pt>
                <c:pt idx="27">
                  <c:v>42704</c:v>
                </c:pt>
                <c:pt idx="28">
                  <c:v>42735</c:v>
                </c:pt>
                <c:pt idx="29">
                  <c:v>42766</c:v>
                </c:pt>
                <c:pt idx="30">
                  <c:v>42794</c:v>
                </c:pt>
                <c:pt idx="31">
                  <c:v>42825</c:v>
                </c:pt>
                <c:pt idx="32">
                  <c:v>42855</c:v>
                </c:pt>
                <c:pt idx="33">
                  <c:v>42886</c:v>
                </c:pt>
                <c:pt idx="34">
                  <c:v>42916</c:v>
                </c:pt>
                <c:pt idx="35">
                  <c:v>42947</c:v>
                </c:pt>
                <c:pt idx="36">
                  <c:v>42978</c:v>
                </c:pt>
                <c:pt idx="37">
                  <c:v>43008</c:v>
                </c:pt>
                <c:pt idx="38">
                  <c:v>43039</c:v>
                </c:pt>
                <c:pt idx="39">
                  <c:v>43069</c:v>
                </c:pt>
                <c:pt idx="40">
                  <c:v>43100</c:v>
                </c:pt>
                <c:pt idx="41">
                  <c:v>43131</c:v>
                </c:pt>
                <c:pt idx="42">
                  <c:v>43159</c:v>
                </c:pt>
                <c:pt idx="43">
                  <c:v>43190</c:v>
                </c:pt>
                <c:pt idx="44">
                  <c:v>43220</c:v>
                </c:pt>
                <c:pt idx="45">
                  <c:v>43251</c:v>
                </c:pt>
                <c:pt idx="46">
                  <c:v>43281</c:v>
                </c:pt>
                <c:pt idx="47">
                  <c:v>43312</c:v>
                </c:pt>
                <c:pt idx="48">
                  <c:v>43343</c:v>
                </c:pt>
                <c:pt idx="49">
                  <c:v>43373</c:v>
                </c:pt>
                <c:pt idx="50">
                  <c:v>43404</c:v>
                </c:pt>
                <c:pt idx="51">
                  <c:v>43434</c:v>
                </c:pt>
                <c:pt idx="52">
                  <c:v>43465</c:v>
                </c:pt>
                <c:pt idx="53">
                  <c:v>43496</c:v>
                </c:pt>
                <c:pt idx="54">
                  <c:v>43524</c:v>
                </c:pt>
                <c:pt idx="55">
                  <c:v>43555</c:v>
                </c:pt>
                <c:pt idx="56">
                  <c:v>43585</c:v>
                </c:pt>
                <c:pt idx="57">
                  <c:v>43616</c:v>
                </c:pt>
                <c:pt idx="58">
                  <c:v>43646</c:v>
                </c:pt>
                <c:pt idx="59">
                  <c:v>43677</c:v>
                </c:pt>
                <c:pt idx="60">
                  <c:v>43708</c:v>
                </c:pt>
                <c:pt idx="61">
                  <c:v>43738</c:v>
                </c:pt>
                <c:pt idx="62">
                  <c:v>43769</c:v>
                </c:pt>
                <c:pt idx="63">
                  <c:v>43799</c:v>
                </c:pt>
                <c:pt idx="64">
                  <c:v>43829</c:v>
                </c:pt>
                <c:pt idx="65">
                  <c:v>43861</c:v>
                </c:pt>
                <c:pt idx="66">
                  <c:v>43889</c:v>
                </c:pt>
                <c:pt idx="67">
                  <c:v>43921</c:v>
                </c:pt>
                <c:pt idx="68">
                  <c:v>43951</c:v>
                </c:pt>
                <c:pt idx="69">
                  <c:v>43980</c:v>
                </c:pt>
                <c:pt idx="70">
                  <c:v>44012</c:v>
                </c:pt>
                <c:pt idx="71">
                  <c:v>44043</c:v>
                </c:pt>
                <c:pt idx="72">
                  <c:v>44074</c:v>
                </c:pt>
                <c:pt idx="73">
                  <c:v>44104</c:v>
                </c:pt>
                <c:pt idx="74">
                  <c:v>44134</c:v>
                </c:pt>
                <c:pt idx="75">
                  <c:v>44165</c:v>
                </c:pt>
                <c:pt idx="76">
                  <c:v>44195</c:v>
                </c:pt>
                <c:pt idx="77">
                  <c:v>44225</c:v>
                </c:pt>
                <c:pt idx="78">
                  <c:v>44253</c:v>
                </c:pt>
                <c:pt idx="79">
                  <c:v>44286</c:v>
                </c:pt>
                <c:pt idx="80">
                  <c:v>44316</c:v>
                </c:pt>
                <c:pt idx="81">
                  <c:v>44347</c:v>
                </c:pt>
                <c:pt idx="82">
                  <c:v>44377</c:v>
                </c:pt>
                <c:pt idx="83">
                  <c:v>44407</c:v>
                </c:pt>
                <c:pt idx="84">
                  <c:v>44439</c:v>
                </c:pt>
                <c:pt idx="85">
                  <c:v>44469</c:v>
                </c:pt>
                <c:pt idx="86">
                  <c:v>44498</c:v>
                </c:pt>
              </c:numCache>
            </c:numRef>
          </c:cat>
          <c:val>
            <c:numRef>
              <c:f>'Gráficos Carteira CRI'!$F$87:$F$182</c:f>
              <c:numCache>
                <c:formatCode>#,##0.00</c:formatCode>
                <c:ptCount val="96"/>
                <c:pt idx="0">
                  <c:v>50088576.409999996</c:v>
                </c:pt>
                <c:pt idx="1">
                  <c:v>50266489.369999997</c:v>
                </c:pt>
                <c:pt idx="2">
                  <c:v>50034419.450000003</c:v>
                </c:pt>
                <c:pt idx="3">
                  <c:v>50509843.509999998</c:v>
                </c:pt>
                <c:pt idx="4">
                  <c:v>50474055.560000002</c:v>
                </c:pt>
                <c:pt idx="5">
                  <c:v>50979884.759999998</c:v>
                </c:pt>
                <c:pt idx="6">
                  <c:v>50977376.630000003</c:v>
                </c:pt>
                <c:pt idx="7">
                  <c:v>50918689.579999998</c:v>
                </c:pt>
                <c:pt idx="8">
                  <c:v>51176477.740000002</c:v>
                </c:pt>
                <c:pt idx="9">
                  <c:v>51615959.799999997</c:v>
                </c:pt>
                <c:pt idx="10">
                  <c:v>51860002.920000002</c:v>
                </c:pt>
                <c:pt idx="11">
                  <c:v>51121785.890000001</c:v>
                </c:pt>
                <c:pt idx="12">
                  <c:v>51610446.869999997</c:v>
                </c:pt>
                <c:pt idx="13">
                  <c:v>50946485.799999997</c:v>
                </c:pt>
                <c:pt idx="14">
                  <c:v>51789373.979999997</c:v>
                </c:pt>
                <c:pt idx="15">
                  <c:v>50906319.979999997</c:v>
                </c:pt>
                <c:pt idx="16">
                  <c:v>58411651.630000003</c:v>
                </c:pt>
                <c:pt idx="17">
                  <c:v>58197002.450000003</c:v>
                </c:pt>
                <c:pt idx="18">
                  <c:v>58263929.479999997</c:v>
                </c:pt>
                <c:pt idx="19">
                  <c:v>57851206.840000004</c:v>
                </c:pt>
                <c:pt idx="20">
                  <c:v>50938989.329999998</c:v>
                </c:pt>
                <c:pt idx="21">
                  <c:v>51253097.32</c:v>
                </c:pt>
                <c:pt idx="22">
                  <c:v>51241514.93</c:v>
                </c:pt>
                <c:pt idx="23">
                  <c:v>51374532.109999999</c:v>
                </c:pt>
                <c:pt idx="24">
                  <c:v>50502195.520000003</c:v>
                </c:pt>
                <c:pt idx="25">
                  <c:v>56170880.450000003</c:v>
                </c:pt>
                <c:pt idx="26">
                  <c:v>100474172.97</c:v>
                </c:pt>
                <c:pt idx="27">
                  <c:v>100455056.67</c:v>
                </c:pt>
                <c:pt idx="28">
                  <c:v>100072542.88</c:v>
                </c:pt>
                <c:pt idx="29">
                  <c:v>100162045.52</c:v>
                </c:pt>
                <c:pt idx="30">
                  <c:v>100292427.23999999</c:v>
                </c:pt>
                <c:pt idx="31">
                  <c:v>100692159.19</c:v>
                </c:pt>
                <c:pt idx="32">
                  <c:v>101315062.65000001</c:v>
                </c:pt>
                <c:pt idx="33">
                  <c:v>100100359.88</c:v>
                </c:pt>
                <c:pt idx="34">
                  <c:v>99954914.640000001</c:v>
                </c:pt>
                <c:pt idx="35">
                  <c:v>101241108.66</c:v>
                </c:pt>
                <c:pt idx="36">
                  <c:v>100422151.79000001</c:v>
                </c:pt>
                <c:pt idx="37">
                  <c:v>100585236.14</c:v>
                </c:pt>
                <c:pt idx="38">
                  <c:v>100729401.8</c:v>
                </c:pt>
                <c:pt idx="39">
                  <c:v>100524488.44</c:v>
                </c:pt>
                <c:pt idx="40">
                  <c:v>98395585.319999993</c:v>
                </c:pt>
                <c:pt idx="41">
                  <c:v>98617435.069999993</c:v>
                </c:pt>
                <c:pt idx="42">
                  <c:v>99400793.989999995</c:v>
                </c:pt>
                <c:pt idx="43">
                  <c:v>99127793.120000005</c:v>
                </c:pt>
                <c:pt idx="44">
                  <c:v>99780202.760000005</c:v>
                </c:pt>
                <c:pt idx="45">
                  <c:v>95732632.429999992</c:v>
                </c:pt>
                <c:pt idx="46">
                  <c:v>96903498.870000005</c:v>
                </c:pt>
                <c:pt idx="47">
                  <c:v>97581052.980000004</c:v>
                </c:pt>
                <c:pt idx="48">
                  <c:v>97199600.010000005</c:v>
                </c:pt>
                <c:pt idx="49">
                  <c:v>95580371.200000003</c:v>
                </c:pt>
                <c:pt idx="50">
                  <c:v>97993889.609999999</c:v>
                </c:pt>
                <c:pt idx="51">
                  <c:v>153904789.63</c:v>
                </c:pt>
                <c:pt idx="52">
                  <c:v>153886529.18000001</c:v>
                </c:pt>
                <c:pt idx="53">
                  <c:v>152817467.55000001</c:v>
                </c:pt>
                <c:pt idx="54">
                  <c:v>152565783.58000001</c:v>
                </c:pt>
                <c:pt idx="55">
                  <c:v>152580555.13999999</c:v>
                </c:pt>
                <c:pt idx="56">
                  <c:v>153064129.03</c:v>
                </c:pt>
                <c:pt idx="57">
                  <c:v>153755286.53</c:v>
                </c:pt>
                <c:pt idx="58">
                  <c:v>153975376.21000001</c:v>
                </c:pt>
                <c:pt idx="59">
                  <c:v>155335143.24000001</c:v>
                </c:pt>
                <c:pt idx="60">
                  <c:v>153289859.05000001</c:v>
                </c:pt>
                <c:pt idx="61">
                  <c:v>303388490.45999998</c:v>
                </c:pt>
                <c:pt idx="62">
                  <c:v>306963307.11000001</c:v>
                </c:pt>
                <c:pt idx="63">
                  <c:v>303435696.09906524</c:v>
                </c:pt>
                <c:pt idx="64">
                  <c:v>308188496.54807496</c:v>
                </c:pt>
                <c:pt idx="65">
                  <c:v>304298403.48767501</c:v>
                </c:pt>
                <c:pt idx="66">
                  <c:v>305484994.3858</c:v>
                </c:pt>
                <c:pt idx="67">
                  <c:v>297212758.91600001</c:v>
                </c:pt>
                <c:pt idx="68">
                  <c:v>298597107.17624998</c:v>
                </c:pt>
                <c:pt idx="69">
                  <c:v>299148956.16000003</c:v>
                </c:pt>
                <c:pt idx="70">
                  <c:v>728458107.34000003</c:v>
                </c:pt>
                <c:pt idx="71">
                  <c:v>750855384.05000007</c:v>
                </c:pt>
                <c:pt idx="72">
                  <c:v>792841202.65180004</c:v>
                </c:pt>
                <c:pt idx="73">
                  <c:v>789101448.06000006</c:v>
                </c:pt>
                <c:pt idx="74">
                  <c:v>788887951.16000009</c:v>
                </c:pt>
                <c:pt idx="75">
                  <c:v>795722033.98000002</c:v>
                </c:pt>
                <c:pt idx="76">
                  <c:v>1268286551.7</c:v>
                </c:pt>
                <c:pt idx="77">
                  <c:v>1271746642.97</c:v>
                </c:pt>
                <c:pt idx="78">
                  <c:v>1281820456.2299998</c:v>
                </c:pt>
                <c:pt idx="79">
                  <c:v>1748061798.9399998</c:v>
                </c:pt>
                <c:pt idx="80">
                  <c:v>1749247095.8799999</c:v>
                </c:pt>
                <c:pt idx="81">
                  <c:v>2033959001.79</c:v>
                </c:pt>
                <c:pt idx="82">
                  <c:v>2458261150.77</c:v>
                </c:pt>
                <c:pt idx="83">
                  <c:v>2458942926.1100001</c:v>
                </c:pt>
                <c:pt idx="84">
                  <c:v>2447172370.3199997</c:v>
                </c:pt>
                <c:pt idx="85">
                  <c:v>2427021347.4000001</c:v>
                </c:pt>
                <c:pt idx="86">
                  <c:v>2415410950.9899998</c:v>
                </c:pt>
              </c:numCache>
            </c:numRef>
          </c:val>
          <c:extLst>
            <c:ext xmlns:c16="http://schemas.microsoft.com/office/drawing/2014/chart" uri="{C3380CC4-5D6E-409C-BE32-E72D297353CC}">
              <c16:uniqueId val="{00000001-6C3C-40B5-8F70-0D03B9D40147}"/>
            </c:ext>
          </c:extLst>
        </c:ser>
        <c:dLbls>
          <c:showLegendKey val="0"/>
          <c:showVal val="0"/>
          <c:showCatName val="0"/>
          <c:showSerName val="0"/>
          <c:showPercent val="0"/>
          <c:showBubbleSize val="0"/>
        </c:dLbls>
        <c:axId val="725743840"/>
        <c:axId val="725743424"/>
        <c:extLst>
          <c:ext xmlns:c15="http://schemas.microsoft.com/office/drawing/2012/chart" uri="{02D57815-91ED-43cb-92C2-25804820EDAC}">
            <c15:filteredAreaSeries>
              <c15:ser>
                <c:idx val="2"/>
                <c:order val="2"/>
                <c:tx>
                  <c:strRef>
                    <c:extLst>
                      <c:ext uri="{02D57815-91ED-43cb-92C2-25804820EDAC}">
                        <c15:formulaRef>
                          <c15:sqref>'Gráficos Carteira CRI'!$E$86</c15:sqref>
                        </c15:formulaRef>
                      </c:ext>
                    </c:extLst>
                    <c:strCache>
                      <c:ptCount val="1"/>
                      <c:pt idx="0">
                        <c:v>Quantidade de Cotas - Eixo Direito</c:v>
                      </c:pt>
                    </c:strCache>
                  </c:strRef>
                </c:tx>
                <c:spPr>
                  <a:solidFill>
                    <a:schemeClr val="accent3"/>
                  </a:solidFill>
                  <a:ln>
                    <a:solidFill>
                      <a:srgbClr val="93CDDD"/>
                    </a:solidFill>
                  </a:ln>
                  <a:effectLst/>
                </c:spPr>
                <c:cat>
                  <c:numRef>
                    <c:extLst>
                      <c:ext uri="{02D57815-91ED-43cb-92C2-25804820EDAC}">
                        <c15:formulaRef>
                          <c15:sqref>'Gráficos Carteira CRI'!$B$87:$B$182</c15:sqref>
                        </c15:formulaRef>
                      </c:ext>
                    </c:extLst>
                    <c:numCache>
                      <c:formatCode>mmm\-yy</c:formatCode>
                      <c:ptCount val="96"/>
                      <c:pt idx="0">
                        <c:v>41880</c:v>
                      </c:pt>
                      <c:pt idx="1">
                        <c:v>41912</c:v>
                      </c:pt>
                      <c:pt idx="2">
                        <c:v>41943</c:v>
                      </c:pt>
                      <c:pt idx="3">
                        <c:v>41973</c:v>
                      </c:pt>
                      <c:pt idx="4">
                        <c:v>42004</c:v>
                      </c:pt>
                      <c:pt idx="5">
                        <c:v>42035</c:v>
                      </c:pt>
                      <c:pt idx="6">
                        <c:v>42063</c:v>
                      </c:pt>
                      <c:pt idx="7">
                        <c:v>42094</c:v>
                      </c:pt>
                      <c:pt idx="8">
                        <c:v>42124</c:v>
                      </c:pt>
                      <c:pt idx="9">
                        <c:v>42155</c:v>
                      </c:pt>
                      <c:pt idx="10">
                        <c:v>42185</c:v>
                      </c:pt>
                      <c:pt idx="11">
                        <c:v>42216</c:v>
                      </c:pt>
                      <c:pt idx="12">
                        <c:v>42247</c:v>
                      </c:pt>
                      <c:pt idx="13">
                        <c:v>42277</c:v>
                      </c:pt>
                      <c:pt idx="14">
                        <c:v>42308</c:v>
                      </c:pt>
                      <c:pt idx="15">
                        <c:v>42338</c:v>
                      </c:pt>
                      <c:pt idx="16">
                        <c:v>42369</c:v>
                      </c:pt>
                      <c:pt idx="17">
                        <c:v>42400</c:v>
                      </c:pt>
                      <c:pt idx="18">
                        <c:v>42429</c:v>
                      </c:pt>
                      <c:pt idx="19">
                        <c:v>42460</c:v>
                      </c:pt>
                      <c:pt idx="20">
                        <c:v>42490</c:v>
                      </c:pt>
                      <c:pt idx="21">
                        <c:v>42521</c:v>
                      </c:pt>
                      <c:pt idx="22">
                        <c:v>42551</c:v>
                      </c:pt>
                      <c:pt idx="23">
                        <c:v>42582</c:v>
                      </c:pt>
                      <c:pt idx="24">
                        <c:v>42613</c:v>
                      </c:pt>
                      <c:pt idx="25">
                        <c:v>42643</c:v>
                      </c:pt>
                      <c:pt idx="26">
                        <c:v>42674</c:v>
                      </c:pt>
                      <c:pt idx="27">
                        <c:v>42704</c:v>
                      </c:pt>
                      <c:pt idx="28">
                        <c:v>42735</c:v>
                      </c:pt>
                      <c:pt idx="29">
                        <c:v>42766</c:v>
                      </c:pt>
                      <c:pt idx="30">
                        <c:v>42794</c:v>
                      </c:pt>
                      <c:pt idx="31">
                        <c:v>42825</c:v>
                      </c:pt>
                      <c:pt idx="32">
                        <c:v>42855</c:v>
                      </c:pt>
                      <c:pt idx="33">
                        <c:v>42886</c:v>
                      </c:pt>
                      <c:pt idx="34">
                        <c:v>42916</c:v>
                      </c:pt>
                      <c:pt idx="35">
                        <c:v>42947</c:v>
                      </c:pt>
                      <c:pt idx="36">
                        <c:v>42978</c:v>
                      </c:pt>
                      <c:pt idx="37">
                        <c:v>43008</c:v>
                      </c:pt>
                      <c:pt idx="38">
                        <c:v>43039</c:v>
                      </c:pt>
                      <c:pt idx="39">
                        <c:v>43069</c:v>
                      </c:pt>
                      <c:pt idx="40">
                        <c:v>43100</c:v>
                      </c:pt>
                      <c:pt idx="41">
                        <c:v>43131</c:v>
                      </c:pt>
                      <c:pt idx="42">
                        <c:v>43159</c:v>
                      </c:pt>
                      <c:pt idx="43">
                        <c:v>43190</c:v>
                      </c:pt>
                      <c:pt idx="44">
                        <c:v>43220</c:v>
                      </c:pt>
                      <c:pt idx="45">
                        <c:v>43251</c:v>
                      </c:pt>
                      <c:pt idx="46">
                        <c:v>43281</c:v>
                      </c:pt>
                      <c:pt idx="47">
                        <c:v>43312</c:v>
                      </c:pt>
                      <c:pt idx="48">
                        <c:v>43343</c:v>
                      </c:pt>
                      <c:pt idx="49">
                        <c:v>43373</c:v>
                      </c:pt>
                      <c:pt idx="50">
                        <c:v>43404</c:v>
                      </c:pt>
                      <c:pt idx="51">
                        <c:v>43434</c:v>
                      </c:pt>
                      <c:pt idx="52">
                        <c:v>43465</c:v>
                      </c:pt>
                      <c:pt idx="53">
                        <c:v>43496</c:v>
                      </c:pt>
                      <c:pt idx="54">
                        <c:v>43524</c:v>
                      </c:pt>
                      <c:pt idx="55">
                        <c:v>43555</c:v>
                      </c:pt>
                      <c:pt idx="56">
                        <c:v>43585</c:v>
                      </c:pt>
                      <c:pt idx="57">
                        <c:v>43616</c:v>
                      </c:pt>
                      <c:pt idx="58">
                        <c:v>43646</c:v>
                      </c:pt>
                      <c:pt idx="59">
                        <c:v>43677</c:v>
                      </c:pt>
                      <c:pt idx="60">
                        <c:v>43708</c:v>
                      </c:pt>
                      <c:pt idx="61">
                        <c:v>43738</c:v>
                      </c:pt>
                      <c:pt idx="62">
                        <c:v>43769</c:v>
                      </c:pt>
                      <c:pt idx="63">
                        <c:v>43799</c:v>
                      </c:pt>
                      <c:pt idx="64">
                        <c:v>43829</c:v>
                      </c:pt>
                      <c:pt idx="65">
                        <c:v>43861</c:v>
                      </c:pt>
                      <c:pt idx="66">
                        <c:v>43889</c:v>
                      </c:pt>
                      <c:pt idx="67">
                        <c:v>43921</c:v>
                      </c:pt>
                      <c:pt idx="68">
                        <c:v>43951</c:v>
                      </c:pt>
                      <c:pt idx="69">
                        <c:v>43980</c:v>
                      </c:pt>
                      <c:pt idx="70">
                        <c:v>44012</c:v>
                      </c:pt>
                      <c:pt idx="71">
                        <c:v>44043</c:v>
                      </c:pt>
                      <c:pt idx="72">
                        <c:v>44074</c:v>
                      </c:pt>
                      <c:pt idx="73">
                        <c:v>44104</c:v>
                      </c:pt>
                      <c:pt idx="74">
                        <c:v>44134</c:v>
                      </c:pt>
                      <c:pt idx="75">
                        <c:v>44165</c:v>
                      </c:pt>
                      <c:pt idx="76">
                        <c:v>44195</c:v>
                      </c:pt>
                      <c:pt idx="77">
                        <c:v>44225</c:v>
                      </c:pt>
                      <c:pt idx="78">
                        <c:v>44253</c:v>
                      </c:pt>
                      <c:pt idx="79">
                        <c:v>44286</c:v>
                      </c:pt>
                      <c:pt idx="80">
                        <c:v>44316</c:v>
                      </c:pt>
                      <c:pt idx="81">
                        <c:v>44347</c:v>
                      </c:pt>
                      <c:pt idx="82">
                        <c:v>44377</c:v>
                      </c:pt>
                      <c:pt idx="83">
                        <c:v>44407</c:v>
                      </c:pt>
                      <c:pt idx="84">
                        <c:v>44439</c:v>
                      </c:pt>
                      <c:pt idx="85">
                        <c:v>44469</c:v>
                      </c:pt>
                      <c:pt idx="86">
                        <c:v>44498</c:v>
                      </c:pt>
                    </c:numCache>
                  </c:numRef>
                </c:cat>
                <c:val>
                  <c:numRef>
                    <c:extLst>
                      <c:ext uri="{02D57815-91ED-43cb-92C2-25804820EDAC}">
                        <c15:formulaRef>
                          <c15:sqref>'Gráficos Carteira CRI'!$E$87:$E$182</c15:sqref>
                        </c15:formulaRef>
                      </c:ext>
                    </c:extLst>
                    <c:numCache>
                      <c:formatCode>#,##0.00</c:formatCode>
                      <c:ptCount val="96"/>
                      <c:pt idx="0">
                        <c:v>500000</c:v>
                      </c:pt>
                      <c:pt idx="1">
                        <c:v>500000</c:v>
                      </c:pt>
                      <c:pt idx="2">
                        <c:v>500000</c:v>
                      </c:pt>
                      <c:pt idx="3">
                        <c:v>500000</c:v>
                      </c:pt>
                      <c:pt idx="4">
                        <c:v>500000</c:v>
                      </c:pt>
                      <c:pt idx="5">
                        <c:v>500000</c:v>
                      </c:pt>
                      <c:pt idx="6">
                        <c:v>500000</c:v>
                      </c:pt>
                      <c:pt idx="7">
                        <c:v>500000</c:v>
                      </c:pt>
                      <c:pt idx="8">
                        <c:v>500000</c:v>
                      </c:pt>
                      <c:pt idx="9">
                        <c:v>500000</c:v>
                      </c:pt>
                      <c:pt idx="10">
                        <c:v>500000</c:v>
                      </c:pt>
                      <c:pt idx="11">
                        <c:v>500000</c:v>
                      </c:pt>
                      <c:pt idx="12">
                        <c:v>500000</c:v>
                      </c:pt>
                      <c:pt idx="13">
                        <c:v>500000</c:v>
                      </c:pt>
                      <c:pt idx="14">
                        <c:v>500000</c:v>
                      </c:pt>
                      <c:pt idx="15">
                        <c:v>500000</c:v>
                      </c:pt>
                      <c:pt idx="16">
                        <c:v>570094</c:v>
                      </c:pt>
                      <c:pt idx="17">
                        <c:v>570094</c:v>
                      </c:pt>
                      <c:pt idx="18">
                        <c:v>570094</c:v>
                      </c:pt>
                      <c:pt idx="19">
                        <c:v>570094</c:v>
                      </c:pt>
                      <c:pt idx="20">
                        <c:v>500000</c:v>
                      </c:pt>
                      <c:pt idx="21">
                        <c:v>500000</c:v>
                      </c:pt>
                      <c:pt idx="22">
                        <c:v>500000</c:v>
                      </c:pt>
                      <c:pt idx="23">
                        <c:v>500000</c:v>
                      </c:pt>
                      <c:pt idx="24">
                        <c:v>500000</c:v>
                      </c:pt>
                      <c:pt idx="25">
                        <c:v>550146</c:v>
                      </c:pt>
                      <c:pt idx="26">
                        <c:v>1000000</c:v>
                      </c:pt>
                      <c:pt idx="27">
                        <c:v>1000000</c:v>
                      </c:pt>
                      <c:pt idx="28">
                        <c:v>1000000</c:v>
                      </c:pt>
                      <c:pt idx="29">
                        <c:v>1000000</c:v>
                      </c:pt>
                      <c:pt idx="30">
                        <c:v>1000000</c:v>
                      </c:pt>
                      <c:pt idx="31">
                        <c:v>1000000</c:v>
                      </c:pt>
                      <c:pt idx="32">
                        <c:v>1000000</c:v>
                      </c:pt>
                      <c:pt idx="33">
                        <c:v>1000000</c:v>
                      </c:pt>
                      <c:pt idx="34">
                        <c:v>1000000</c:v>
                      </c:pt>
                      <c:pt idx="35">
                        <c:v>1000000</c:v>
                      </c:pt>
                      <c:pt idx="36">
                        <c:v>1000000</c:v>
                      </c:pt>
                      <c:pt idx="37">
                        <c:v>1000000</c:v>
                      </c:pt>
                      <c:pt idx="38">
                        <c:v>1000000</c:v>
                      </c:pt>
                      <c:pt idx="39">
                        <c:v>1000000</c:v>
                      </c:pt>
                      <c:pt idx="40">
                        <c:v>1000000</c:v>
                      </c:pt>
                      <c:pt idx="41">
                        <c:v>1000000</c:v>
                      </c:pt>
                      <c:pt idx="42">
                        <c:v>1000000</c:v>
                      </c:pt>
                      <c:pt idx="43">
                        <c:v>1000000</c:v>
                      </c:pt>
                      <c:pt idx="44">
                        <c:v>1000000</c:v>
                      </c:pt>
                      <c:pt idx="45">
                        <c:v>1000000</c:v>
                      </c:pt>
                      <c:pt idx="46">
                        <c:v>1000000</c:v>
                      </c:pt>
                      <c:pt idx="47">
                        <c:v>1000000</c:v>
                      </c:pt>
                      <c:pt idx="48">
                        <c:v>1000000</c:v>
                      </c:pt>
                      <c:pt idx="49">
                        <c:v>1000000</c:v>
                      </c:pt>
                      <c:pt idx="50">
                        <c:v>1002845</c:v>
                      </c:pt>
                      <c:pt idx="51">
                        <c:v>1577825</c:v>
                      </c:pt>
                      <c:pt idx="52">
                        <c:v>1577825</c:v>
                      </c:pt>
                      <c:pt idx="53">
                        <c:v>1577825</c:v>
                      </c:pt>
                      <c:pt idx="54">
                        <c:v>1577825</c:v>
                      </c:pt>
                      <c:pt idx="55">
                        <c:v>1577825</c:v>
                      </c:pt>
                      <c:pt idx="56">
                        <c:v>1577825</c:v>
                      </c:pt>
                      <c:pt idx="57">
                        <c:v>1577825</c:v>
                      </c:pt>
                      <c:pt idx="58">
                        <c:v>1577825</c:v>
                      </c:pt>
                      <c:pt idx="59">
                        <c:v>1577825</c:v>
                      </c:pt>
                      <c:pt idx="60">
                        <c:v>1577825</c:v>
                      </c:pt>
                      <c:pt idx="61">
                        <c:v>3115025</c:v>
                      </c:pt>
                      <c:pt idx="62">
                        <c:v>3115025</c:v>
                      </c:pt>
                      <c:pt idx="63">
                        <c:v>3115025</c:v>
                      </c:pt>
                      <c:pt idx="64">
                        <c:v>3115025</c:v>
                      </c:pt>
                      <c:pt idx="65">
                        <c:v>3115025</c:v>
                      </c:pt>
                      <c:pt idx="66">
                        <c:v>3115025</c:v>
                      </c:pt>
                      <c:pt idx="67">
                        <c:v>3115025</c:v>
                      </c:pt>
                      <c:pt idx="68">
                        <c:v>3115025</c:v>
                      </c:pt>
                      <c:pt idx="69">
                        <c:v>3115025</c:v>
                      </c:pt>
                      <c:pt idx="70">
                        <c:v>7753859</c:v>
                      </c:pt>
                      <c:pt idx="71">
                        <c:v>7753859</c:v>
                      </c:pt>
                      <c:pt idx="72">
                        <c:v>8442107</c:v>
                      </c:pt>
                      <c:pt idx="73">
                        <c:v>8442107</c:v>
                      </c:pt>
                      <c:pt idx="74">
                        <c:v>8442107</c:v>
                      </c:pt>
                      <c:pt idx="75">
                        <c:v>8442107</c:v>
                      </c:pt>
                      <c:pt idx="76">
                        <c:v>13455161</c:v>
                      </c:pt>
                      <c:pt idx="77">
                        <c:v>13455161</c:v>
                      </c:pt>
                      <c:pt idx="78">
                        <c:v>13455161</c:v>
                      </c:pt>
                      <c:pt idx="79">
                        <c:v>18378741</c:v>
                      </c:pt>
                      <c:pt idx="80">
                        <c:v>18378741</c:v>
                      </c:pt>
                      <c:pt idx="81">
                        <c:v>21397454</c:v>
                      </c:pt>
                      <c:pt idx="82">
                        <c:v>25781435</c:v>
                      </c:pt>
                      <c:pt idx="83">
                        <c:v>25781435</c:v>
                      </c:pt>
                      <c:pt idx="84">
                        <c:v>25781435</c:v>
                      </c:pt>
                      <c:pt idx="85">
                        <c:v>25781435</c:v>
                      </c:pt>
                      <c:pt idx="86">
                        <c:v>25781435</c:v>
                      </c:pt>
                    </c:numCache>
                  </c:numRef>
                </c:val>
                <c:extLst>
                  <c:ext xmlns:c16="http://schemas.microsoft.com/office/drawing/2014/chart" uri="{C3380CC4-5D6E-409C-BE32-E72D297353CC}">
                    <c16:uniqueId val="{00000004-6C3C-40B5-8F70-0D03B9D40147}"/>
                  </c:ext>
                </c:extLst>
              </c15:ser>
            </c15:filteredAreaSeries>
          </c:ext>
        </c:extLst>
      </c:areaChart>
      <c:lineChart>
        <c:grouping val="standard"/>
        <c:varyColors val="0"/>
        <c:ser>
          <c:idx val="0"/>
          <c:order val="0"/>
          <c:tx>
            <c:strRef>
              <c:f>'Gráficos Carteira CRI'!$C$86</c:f>
              <c:strCache>
                <c:ptCount val="1"/>
                <c:pt idx="0">
                  <c:v>Spread Over - Eixo Esquerdo</c:v>
                </c:pt>
              </c:strCache>
            </c:strRef>
          </c:tx>
          <c:spPr>
            <a:ln w="28575" cap="rnd">
              <a:solidFill>
                <a:srgbClr val="1B51A3"/>
              </a:solidFill>
              <a:round/>
            </a:ln>
            <a:effectLst/>
          </c:spPr>
          <c:marker>
            <c:symbol val="none"/>
          </c:marker>
          <c:cat>
            <c:numRef>
              <c:f>'Gráficos Carteira CRI'!$B$87:$B$182</c:f>
              <c:numCache>
                <c:formatCode>mmm\-yy</c:formatCode>
                <c:ptCount val="96"/>
                <c:pt idx="0">
                  <c:v>41880</c:v>
                </c:pt>
                <c:pt idx="1">
                  <c:v>41912</c:v>
                </c:pt>
                <c:pt idx="2">
                  <c:v>41943</c:v>
                </c:pt>
                <c:pt idx="3">
                  <c:v>41973</c:v>
                </c:pt>
                <c:pt idx="4">
                  <c:v>42004</c:v>
                </c:pt>
                <c:pt idx="5">
                  <c:v>42035</c:v>
                </c:pt>
                <c:pt idx="6">
                  <c:v>42063</c:v>
                </c:pt>
                <c:pt idx="7">
                  <c:v>42094</c:v>
                </c:pt>
                <c:pt idx="8">
                  <c:v>42124</c:v>
                </c:pt>
                <c:pt idx="9">
                  <c:v>42155</c:v>
                </c:pt>
                <c:pt idx="10">
                  <c:v>42185</c:v>
                </c:pt>
                <c:pt idx="11">
                  <c:v>42216</c:v>
                </c:pt>
                <c:pt idx="12">
                  <c:v>42247</c:v>
                </c:pt>
                <c:pt idx="13">
                  <c:v>42277</c:v>
                </c:pt>
                <c:pt idx="14">
                  <c:v>42308</c:v>
                </c:pt>
                <c:pt idx="15">
                  <c:v>42338</c:v>
                </c:pt>
                <c:pt idx="16">
                  <c:v>42369</c:v>
                </c:pt>
                <c:pt idx="17">
                  <c:v>42400</c:v>
                </c:pt>
                <c:pt idx="18">
                  <c:v>42429</c:v>
                </c:pt>
                <c:pt idx="19">
                  <c:v>42460</c:v>
                </c:pt>
                <c:pt idx="20">
                  <c:v>42490</c:v>
                </c:pt>
                <c:pt idx="21">
                  <c:v>42521</c:v>
                </c:pt>
                <c:pt idx="22">
                  <c:v>42551</c:v>
                </c:pt>
                <c:pt idx="23">
                  <c:v>42582</c:v>
                </c:pt>
                <c:pt idx="24">
                  <c:v>42613</c:v>
                </c:pt>
                <c:pt idx="25">
                  <c:v>42643</c:v>
                </c:pt>
                <c:pt idx="26">
                  <c:v>42674</c:v>
                </c:pt>
                <c:pt idx="27">
                  <c:v>42704</c:v>
                </c:pt>
                <c:pt idx="28">
                  <c:v>42735</c:v>
                </c:pt>
                <c:pt idx="29">
                  <c:v>42766</c:v>
                </c:pt>
                <c:pt idx="30">
                  <c:v>42794</c:v>
                </c:pt>
                <c:pt idx="31">
                  <c:v>42825</c:v>
                </c:pt>
                <c:pt idx="32">
                  <c:v>42855</c:v>
                </c:pt>
                <c:pt idx="33">
                  <c:v>42886</c:v>
                </c:pt>
                <c:pt idx="34">
                  <c:v>42916</c:v>
                </c:pt>
                <c:pt idx="35">
                  <c:v>42947</c:v>
                </c:pt>
                <c:pt idx="36">
                  <c:v>42978</c:v>
                </c:pt>
                <c:pt idx="37">
                  <c:v>43008</c:v>
                </c:pt>
                <c:pt idx="38">
                  <c:v>43039</c:v>
                </c:pt>
                <c:pt idx="39">
                  <c:v>43069</c:v>
                </c:pt>
                <c:pt idx="40">
                  <c:v>43100</c:v>
                </c:pt>
                <c:pt idx="41">
                  <c:v>43131</c:v>
                </c:pt>
                <c:pt idx="42">
                  <c:v>43159</c:v>
                </c:pt>
                <c:pt idx="43">
                  <c:v>43190</c:v>
                </c:pt>
                <c:pt idx="44">
                  <c:v>43220</c:v>
                </c:pt>
                <c:pt idx="45">
                  <c:v>43251</c:v>
                </c:pt>
                <c:pt idx="46">
                  <c:v>43281</c:v>
                </c:pt>
                <c:pt idx="47">
                  <c:v>43312</c:v>
                </c:pt>
                <c:pt idx="48">
                  <c:v>43343</c:v>
                </c:pt>
                <c:pt idx="49">
                  <c:v>43373</c:v>
                </c:pt>
                <c:pt idx="50">
                  <c:v>43404</c:v>
                </c:pt>
                <c:pt idx="51">
                  <c:v>43434</c:v>
                </c:pt>
                <c:pt idx="52">
                  <c:v>43465</c:v>
                </c:pt>
                <c:pt idx="53">
                  <c:v>43496</c:v>
                </c:pt>
                <c:pt idx="54">
                  <c:v>43524</c:v>
                </c:pt>
                <c:pt idx="55">
                  <c:v>43555</c:v>
                </c:pt>
                <c:pt idx="56">
                  <c:v>43585</c:v>
                </c:pt>
                <c:pt idx="57">
                  <c:v>43616</c:v>
                </c:pt>
                <c:pt idx="58">
                  <c:v>43646</c:v>
                </c:pt>
                <c:pt idx="59">
                  <c:v>43677</c:v>
                </c:pt>
                <c:pt idx="60">
                  <c:v>43708</c:v>
                </c:pt>
                <c:pt idx="61">
                  <c:v>43738</c:v>
                </c:pt>
                <c:pt idx="62">
                  <c:v>43769</c:v>
                </c:pt>
                <c:pt idx="63">
                  <c:v>43799</c:v>
                </c:pt>
                <c:pt idx="64">
                  <c:v>43829</c:v>
                </c:pt>
                <c:pt idx="65">
                  <c:v>43861</c:v>
                </c:pt>
                <c:pt idx="66">
                  <c:v>43889</c:v>
                </c:pt>
                <c:pt idx="67">
                  <c:v>43921</c:v>
                </c:pt>
                <c:pt idx="68">
                  <c:v>43951</c:v>
                </c:pt>
                <c:pt idx="69">
                  <c:v>43980</c:v>
                </c:pt>
                <c:pt idx="70">
                  <c:v>44012</c:v>
                </c:pt>
                <c:pt idx="71">
                  <c:v>44043</c:v>
                </c:pt>
                <c:pt idx="72">
                  <c:v>44074</c:v>
                </c:pt>
                <c:pt idx="73">
                  <c:v>44104</c:v>
                </c:pt>
                <c:pt idx="74">
                  <c:v>44134</c:v>
                </c:pt>
                <c:pt idx="75">
                  <c:v>44165</c:v>
                </c:pt>
                <c:pt idx="76">
                  <c:v>44195</c:v>
                </c:pt>
                <c:pt idx="77">
                  <c:v>44225</c:v>
                </c:pt>
                <c:pt idx="78">
                  <c:v>44253</c:v>
                </c:pt>
                <c:pt idx="79">
                  <c:v>44286</c:v>
                </c:pt>
                <c:pt idx="80">
                  <c:v>44316</c:v>
                </c:pt>
                <c:pt idx="81">
                  <c:v>44347</c:v>
                </c:pt>
                <c:pt idx="82">
                  <c:v>44377</c:v>
                </c:pt>
                <c:pt idx="83">
                  <c:v>44407</c:v>
                </c:pt>
                <c:pt idx="84">
                  <c:v>44439</c:v>
                </c:pt>
                <c:pt idx="85">
                  <c:v>44469</c:v>
                </c:pt>
                <c:pt idx="86">
                  <c:v>44498</c:v>
                </c:pt>
              </c:numCache>
            </c:numRef>
          </c:cat>
          <c:val>
            <c:numRef>
              <c:f>'Gráficos Carteira CRI'!$C$87:$C$182</c:f>
              <c:numCache>
                <c:formatCode>0.00%</c:formatCode>
                <c:ptCount val="96"/>
                <c:pt idx="0">
                  <c:v>3.3608969012763286E-2</c:v>
                </c:pt>
                <c:pt idx="1">
                  <c:v>3.1318845603336781E-2</c:v>
                </c:pt>
                <c:pt idx="2">
                  <c:v>4.3007924209793762E-2</c:v>
                </c:pt>
                <c:pt idx="3">
                  <c:v>4.1401164059622117E-2</c:v>
                </c:pt>
                <c:pt idx="4">
                  <c:v>3.2616233893046812E-2</c:v>
                </c:pt>
                <c:pt idx="5">
                  <c:v>3.5099999999999999E-2</c:v>
                </c:pt>
                <c:pt idx="6">
                  <c:v>3.7900000000000003E-2</c:v>
                </c:pt>
                <c:pt idx="7">
                  <c:v>3.7797019063777949E-2</c:v>
                </c:pt>
                <c:pt idx="8">
                  <c:v>4.02E-2</c:v>
                </c:pt>
                <c:pt idx="9">
                  <c:v>3.95E-2</c:v>
                </c:pt>
                <c:pt idx="10">
                  <c:v>4.1109376879588176E-2</c:v>
                </c:pt>
                <c:pt idx="11">
                  <c:v>4.0122881142328842E-2</c:v>
                </c:pt>
                <c:pt idx="12">
                  <c:v>4.2684086268831814E-2</c:v>
                </c:pt>
                <c:pt idx="13">
                  <c:v>4.1599999999999998E-2</c:v>
                </c:pt>
                <c:pt idx="14">
                  <c:v>4.1682362182059583E-2</c:v>
                </c:pt>
                <c:pt idx="15">
                  <c:v>3.9518910931551902E-2</c:v>
                </c:pt>
                <c:pt idx="16">
                  <c:v>3.7199999999999997E-2</c:v>
                </c:pt>
                <c:pt idx="17">
                  <c:v>4.1799999999999997E-2</c:v>
                </c:pt>
                <c:pt idx="18">
                  <c:v>4.1823780948926428E-2</c:v>
                </c:pt>
                <c:pt idx="19">
                  <c:v>4.0399999999999998E-2</c:v>
                </c:pt>
                <c:pt idx="20">
                  <c:v>3.8248320247364687E-2</c:v>
                </c:pt>
                <c:pt idx="21">
                  <c:v>3.8199999999999998E-2</c:v>
                </c:pt>
                <c:pt idx="22">
                  <c:v>3.61E-2</c:v>
                </c:pt>
                <c:pt idx="23">
                  <c:v>3.4000000000000002E-2</c:v>
                </c:pt>
                <c:pt idx="24">
                  <c:v>4.128877400439368E-2</c:v>
                </c:pt>
                <c:pt idx="25">
                  <c:v>3.6833999429024683E-2</c:v>
                </c:pt>
                <c:pt idx="26">
                  <c:v>2.7125381065920554E-2</c:v>
                </c:pt>
                <c:pt idx="27">
                  <c:v>2.6100000000000002E-2</c:v>
                </c:pt>
                <c:pt idx="28">
                  <c:v>3.5400000000000001E-2</c:v>
                </c:pt>
                <c:pt idx="29">
                  <c:v>3.1764283311291407E-2</c:v>
                </c:pt>
                <c:pt idx="30">
                  <c:v>3.0185436438663685E-2</c:v>
                </c:pt>
                <c:pt idx="31">
                  <c:v>2.9187953447032743E-2</c:v>
                </c:pt>
                <c:pt idx="32">
                  <c:v>3.3220079021649897E-2</c:v>
                </c:pt>
                <c:pt idx="33">
                  <c:v>3.5319901579086155E-2</c:v>
                </c:pt>
                <c:pt idx="34">
                  <c:v>3.597459453039703E-2</c:v>
                </c:pt>
                <c:pt idx="35">
                  <c:v>3.9601177394563272E-2</c:v>
                </c:pt>
                <c:pt idx="36">
                  <c:v>4.1513541890327833E-2</c:v>
                </c:pt>
                <c:pt idx="37">
                  <c:v>4.2200000000000001E-2</c:v>
                </c:pt>
                <c:pt idx="38">
                  <c:v>4.3700000000000003E-2</c:v>
                </c:pt>
                <c:pt idx="39">
                  <c:v>4.3720726901130776E-2</c:v>
                </c:pt>
                <c:pt idx="40">
                  <c:v>4.0500000000000001E-2</c:v>
                </c:pt>
                <c:pt idx="41">
                  <c:v>4.3900000000000002E-2</c:v>
                </c:pt>
                <c:pt idx="42">
                  <c:v>4.2799999999999998E-2</c:v>
                </c:pt>
                <c:pt idx="43">
                  <c:v>0.04</c:v>
                </c:pt>
                <c:pt idx="44">
                  <c:v>4.3700000000000003E-2</c:v>
                </c:pt>
                <c:pt idx="45">
                  <c:v>4.1000000000000002E-2</c:v>
                </c:pt>
                <c:pt idx="46">
                  <c:v>3.9100000000000003E-2</c:v>
                </c:pt>
                <c:pt idx="47">
                  <c:v>3.4099999999999998E-2</c:v>
                </c:pt>
                <c:pt idx="48">
                  <c:v>3.6600000000000001E-2</c:v>
                </c:pt>
                <c:pt idx="49">
                  <c:v>4.24E-2</c:v>
                </c:pt>
                <c:pt idx="50">
                  <c:v>4.1399999999999999E-2</c:v>
                </c:pt>
                <c:pt idx="51">
                  <c:v>2.23E-2</c:v>
                </c:pt>
                <c:pt idx="52">
                  <c:v>3.2099999999999997E-2</c:v>
                </c:pt>
                <c:pt idx="53">
                  <c:v>4.2799999999999998E-2</c:v>
                </c:pt>
                <c:pt idx="54">
                  <c:v>4.2900000000000001E-2</c:v>
                </c:pt>
                <c:pt idx="55">
                  <c:v>4.19E-2</c:v>
                </c:pt>
                <c:pt idx="56">
                  <c:v>3.8300000000000001E-2</c:v>
                </c:pt>
                <c:pt idx="57">
                  <c:v>3.6499999999999998E-2</c:v>
                </c:pt>
                <c:pt idx="58">
                  <c:v>4.1799999999999997E-2</c:v>
                </c:pt>
                <c:pt idx="59">
                  <c:v>3.9800000000000002E-2</c:v>
                </c:pt>
                <c:pt idx="60">
                  <c:v>4.07E-2</c:v>
                </c:pt>
                <c:pt idx="61">
                  <c:v>3.6200000000000003E-2</c:v>
                </c:pt>
                <c:pt idx="62">
                  <c:v>4.2500000000000003E-2</c:v>
                </c:pt>
                <c:pt idx="63">
                  <c:v>4.4200000000000003E-2</c:v>
                </c:pt>
                <c:pt idx="64">
                  <c:v>5.1900000000000002E-2</c:v>
                </c:pt>
                <c:pt idx="65">
                  <c:v>4.82E-2</c:v>
                </c:pt>
                <c:pt idx="66">
                  <c:v>4.8899999999999999E-2</c:v>
                </c:pt>
                <c:pt idx="67">
                  <c:v>4.6399999999999997E-2</c:v>
                </c:pt>
                <c:pt idx="68">
                  <c:v>3.9285463593016649E-2</c:v>
                </c:pt>
                <c:pt idx="69">
                  <c:v>4.4400000000000002E-2</c:v>
                </c:pt>
                <c:pt idx="70">
                  <c:v>4.9213212234814147E-2</c:v>
                </c:pt>
                <c:pt idx="71">
                  <c:v>4.9325529552697409E-2</c:v>
                </c:pt>
                <c:pt idx="72">
                  <c:v>5.3093597104454507E-2</c:v>
                </c:pt>
                <c:pt idx="73">
                  <c:v>5.5777756065546864E-2</c:v>
                </c:pt>
                <c:pt idx="74">
                  <c:v>5.480335738413579E-2</c:v>
                </c:pt>
                <c:pt idx="75">
                  <c:v>5.370813695111247E-2</c:v>
                </c:pt>
                <c:pt idx="76">
                  <c:v>5.1768865429287145E-2</c:v>
                </c:pt>
                <c:pt idx="77">
                  <c:v>5.2900000000000003E-2</c:v>
                </c:pt>
                <c:pt idx="78">
                  <c:v>4.7565964651295548E-2</c:v>
                </c:pt>
                <c:pt idx="79">
                  <c:v>4.1468190908585716E-2</c:v>
                </c:pt>
                <c:pt idx="80">
                  <c:v>3.9925589537937144E-2</c:v>
                </c:pt>
                <c:pt idx="81">
                  <c:v>4.0441394446933739E-2</c:v>
                </c:pt>
                <c:pt idx="82">
                  <c:v>3.3887850841469377E-2</c:v>
                </c:pt>
                <c:pt idx="83">
                  <c:v>2.8070001713820743E-2</c:v>
                </c:pt>
                <c:pt idx="84">
                  <c:v>2.6967381504667064E-2</c:v>
                </c:pt>
                <c:pt idx="85">
                  <c:v>2.5180684650052649E-2</c:v>
                </c:pt>
                <c:pt idx="86">
                  <c:v>1.3473764269599358E-2</c:v>
                </c:pt>
              </c:numCache>
            </c:numRef>
          </c:val>
          <c:smooth val="0"/>
          <c:extLst>
            <c:ext xmlns:c16="http://schemas.microsoft.com/office/drawing/2014/chart" uri="{C3380CC4-5D6E-409C-BE32-E72D297353CC}">
              <c16:uniqueId val="{00000002-6C3C-40B5-8F70-0D03B9D40147}"/>
            </c:ext>
          </c:extLst>
        </c:ser>
        <c:ser>
          <c:idx val="1"/>
          <c:order val="1"/>
          <c:tx>
            <c:strRef>
              <c:f>'Gráficos Carteira CRI'!$D$86</c:f>
              <c:strCache>
                <c:ptCount val="1"/>
                <c:pt idx="0">
                  <c:v>CDI - Eixo Esquerdo</c:v>
                </c:pt>
              </c:strCache>
            </c:strRef>
          </c:tx>
          <c:spPr>
            <a:ln w="28575" cap="rnd">
              <a:solidFill>
                <a:srgbClr val="93CDDD"/>
              </a:solidFill>
              <a:round/>
            </a:ln>
            <a:effectLst/>
          </c:spPr>
          <c:marker>
            <c:symbol val="none"/>
          </c:marker>
          <c:cat>
            <c:numRef>
              <c:f>'Gráficos Carteira CRI'!$B$87:$B$182</c:f>
              <c:numCache>
                <c:formatCode>mmm\-yy</c:formatCode>
                <c:ptCount val="96"/>
                <c:pt idx="0">
                  <c:v>41880</c:v>
                </c:pt>
                <c:pt idx="1">
                  <c:v>41912</c:v>
                </c:pt>
                <c:pt idx="2">
                  <c:v>41943</c:v>
                </c:pt>
                <c:pt idx="3">
                  <c:v>41973</c:v>
                </c:pt>
                <c:pt idx="4">
                  <c:v>42004</c:v>
                </c:pt>
                <c:pt idx="5">
                  <c:v>42035</c:v>
                </c:pt>
                <c:pt idx="6">
                  <c:v>42063</c:v>
                </c:pt>
                <c:pt idx="7">
                  <c:v>42094</c:v>
                </c:pt>
                <c:pt idx="8">
                  <c:v>42124</c:v>
                </c:pt>
                <c:pt idx="9">
                  <c:v>42155</c:v>
                </c:pt>
                <c:pt idx="10">
                  <c:v>42185</c:v>
                </c:pt>
                <c:pt idx="11">
                  <c:v>42216</c:v>
                </c:pt>
                <c:pt idx="12">
                  <c:v>42247</c:v>
                </c:pt>
                <c:pt idx="13">
                  <c:v>42277</c:v>
                </c:pt>
                <c:pt idx="14">
                  <c:v>42308</c:v>
                </c:pt>
                <c:pt idx="15">
                  <c:v>42338</c:v>
                </c:pt>
                <c:pt idx="16">
                  <c:v>42369</c:v>
                </c:pt>
                <c:pt idx="17">
                  <c:v>42400</c:v>
                </c:pt>
                <c:pt idx="18">
                  <c:v>42429</c:v>
                </c:pt>
                <c:pt idx="19">
                  <c:v>42460</c:v>
                </c:pt>
                <c:pt idx="20">
                  <c:v>42490</c:v>
                </c:pt>
                <c:pt idx="21">
                  <c:v>42521</c:v>
                </c:pt>
                <c:pt idx="22">
                  <c:v>42551</c:v>
                </c:pt>
                <c:pt idx="23">
                  <c:v>42582</c:v>
                </c:pt>
                <c:pt idx="24">
                  <c:v>42613</c:v>
                </c:pt>
                <c:pt idx="25">
                  <c:v>42643</c:v>
                </c:pt>
                <c:pt idx="26">
                  <c:v>42674</c:v>
                </c:pt>
                <c:pt idx="27">
                  <c:v>42704</c:v>
                </c:pt>
                <c:pt idx="28">
                  <c:v>42735</c:v>
                </c:pt>
                <c:pt idx="29">
                  <c:v>42766</c:v>
                </c:pt>
                <c:pt idx="30">
                  <c:v>42794</c:v>
                </c:pt>
                <c:pt idx="31">
                  <c:v>42825</c:v>
                </c:pt>
                <c:pt idx="32">
                  <c:v>42855</c:v>
                </c:pt>
                <c:pt idx="33">
                  <c:v>42886</c:v>
                </c:pt>
                <c:pt idx="34">
                  <c:v>42916</c:v>
                </c:pt>
                <c:pt idx="35">
                  <c:v>42947</c:v>
                </c:pt>
                <c:pt idx="36">
                  <c:v>42978</c:v>
                </c:pt>
                <c:pt idx="37">
                  <c:v>43008</c:v>
                </c:pt>
                <c:pt idx="38">
                  <c:v>43039</c:v>
                </c:pt>
                <c:pt idx="39">
                  <c:v>43069</c:v>
                </c:pt>
                <c:pt idx="40">
                  <c:v>43100</c:v>
                </c:pt>
                <c:pt idx="41">
                  <c:v>43131</c:v>
                </c:pt>
                <c:pt idx="42">
                  <c:v>43159</c:v>
                </c:pt>
                <c:pt idx="43">
                  <c:v>43190</c:v>
                </c:pt>
                <c:pt idx="44">
                  <c:v>43220</c:v>
                </c:pt>
                <c:pt idx="45">
                  <c:v>43251</c:v>
                </c:pt>
                <c:pt idx="46">
                  <c:v>43281</c:v>
                </c:pt>
                <c:pt idx="47">
                  <c:v>43312</c:v>
                </c:pt>
                <c:pt idx="48">
                  <c:v>43343</c:v>
                </c:pt>
                <c:pt idx="49">
                  <c:v>43373</c:v>
                </c:pt>
                <c:pt idx="50">
                  <c:v>43404</c:v>
                </c:pt>
                <c:pt idx="51">
                  <c:v>43434</c:v>
                </c:pt>
                <c:pt idx="52">
                  <c:v>43465</c:v>
                </c:pt>
                <c:pt idx="53">
                  <c:v>43496</c:v>
                </c:pt>
                <c:pt idx="54">
                  <c:v>43524</c:v>
                </c:pt>
                <c:pt idx="55">
                  <c:v>43555</c:v>
                </c:pt>
                <c:pt idx="56">
                  <c:v>43585</c:v>
                </c:pt>
                <c:pt idx="57">
                  <c:v>43616</c:v>
                </c:pt>
                <c:pt idx="58">
                  <c:v>43646</c:v>
                </c:pt>
                <c:pt idx="59">
                  <c:v>43677</c:v>
                </c:pt>
                <c:pt idx="60">
                  <c:v>43708</c:v>
                </c:pt>
                <c:pt idx="61">
                  <c:v>43738</c:v>
                </c:pt>
                <c:pt idx="62">
                  <c:v>43769</c:v>
                </c:pt>
                <c:pt idx="63">
                  <c:v>43799</c:v>
                </c:pt>
                <c:pt idx="64">
                  <c:v>43829</c:v>
                </c:pt>
                <c:pt idx="65">
                  <c:v>43861</c:v>
                </c:pt>
                <c:pt idx="66">
                  <c:v>43889</c:v>
                </c:pt>
                <c:pt idx="67">
                  <c:v>43921</c:v>
                </c:pt>
                <c:pt idx="68">
                  <c:v>43951</c:v>
                </c:pt>
                <c:pt idx="69">
                  <c:v>43980</c:v>
                </c:pt>
                <c:pt idx="70">
                  <c:v>44012</c:v>
                </c:pt>
                <c:pt idx="71">
                  <c:v>44043</c:v>
                </c:pt>
                <c:pt idx="72">
                  <c:v>44074</c:v>
                </c:pt>
                <c:pt idx="73">
                  <c:v>44104</c:v>
                </c:pt>
                <c:pt idx="74">
                  <c:v>44134</c:v>
                </c:pt>
                <c:pt idx="75">
                  <c:v>44165</c:v>
                </c:pt>
                <c:pt idx="76">
                  <c:v>44195</c:v>
                </c:pt>
                <c:pt idx="77">
                  <c:v>44225</c:v>
                </c:pt>
                <c:pt idx="78">
                  <c:v>44253</c:v>
                </c:pt>
                <c:pt idx="79">
                  <c:v>44286</c:v>
                </c:pt>
                <c:pt idx="80">
                  <c:v>44316</c:v>
                </c:pt>
                <c:pt idx="81">
                  <c:v>44347</c:v>
                </c:pt>
                <c:pt idx="82">
                  <c:v>44377</c:v>
                </c:pt>
                <c:pt idx="83">
                  <c:v>44407</c:v>
                </c:pt>
                <c:pt idx="84">
                  <c:v>44439</c:v>
                </c:pt>
                <c:pt idx="85">
                  <c:v>44469</c:v>
                </c:pt>
                <c:pt idx="86">
                  <c:v>44498</c:v>
                </c:pt>
              </c:numCache>
            </c:numRef>
          </c:cat>
          <c:val>
            <c:numRef>
              <c:f>'Gráficos Carteira CRI'!$D$87:$D$182</c:f>
              <c:numCache>
                <c:formatCode>0.00%</c:formatCode>
                <c:ptCount val="96"/>
                <c:pt idx="0">
                  <c:v>0.1084</c:v>
                </c:pt>
                <c:pt idx="1">
                  <c:v>0.1081</c:v>
                </c:pt>
                <c:pt idx="2">
                  <c:v>0.1109</c:v>
                </c:pt>
                <c:pt idx="3">
                  <c:v>0.1109</c:v>
                </c:pt>
                <c:pt idx="4">
                  <c:v>0.1157</c:v>
                </c:pt>
                <c:pt idx="5">
                  <c:v>0.1208</c:v>
                </c:pt>
                <c:pt idx="6">
                  <c:v>0.12089999999999999</c:v>
                </c:pt>
                <c:pt idx="7">
                  <c:v>0.126</c:v>
                </c:pt>
                <c:pt idx="8">
                  <c:v>0.12620000000000001</c:v>
                </c:pt>
                <c:pt idx="9">
                  <c:v>0.1313</c:v>
                </c:pt>
                <c:pt idx="10">
                  <c:v>0.13639999999999999</c:v>
                </c:pt>
                <c:pt idx="11">
                  <c:v>0.14130000000000001</c:v>
                </c:pt>
                <c:pt idx="12">
                  <c:v>0.14130000000000001</c:v>
                </c:pt>
                <c:pt idx="13">
                  <c:v>0.14130000000000001</c:v>
                </c:pt>
                <c:pt idx="14">
                  <c:v>0.1414</c:v>
                </c:pt>
                <c:pt idx="15">
                  <c:v>0.1414</c:v>
                </c:pt>
                <c:pt idx="16">
                  <c:v>0.1414</c:v>
                </c:pt>
                <c:pt idx="17">
                  <c:v>0.14130000000000001</c:v>
                </c:pt>
                <c:pt idx="18">
                  <c:v>0.14130000000000001</c:v>
                </c:pt>
                <c:pt idx="19">
                  <c:v>0.14130000000000001</c:v>
                </c:pt>
                <c:pt idx="20">
                  <c:v>0.14130000000000001</c:v>
                </c:pt>
                <c:pt idx="21">
                  <c:v>0.14130000000000001</c:v>
                </c:pt>
                <c:pt idx="22">
                  <c:v>0.14130000000000001</c:v>
                </c:pt>
                <c:pt idx="23">
                  <c:v>0.14130000000000001</c:v>
                </c:pt>
                <c:pt idx="24">
                  <c:v>0.14130000000000001</c:v>
                </c:pt>
                <c:pt idx="25">
                  <c:v>0.14130000000000001</c:v>
                </c:pt>
                <c:pt idx="26">
                  <c:v>0.13880000000000001</c:v>
                </c:pt>
                <c:pt idx="27">
                  <c:v>0.13880000000000001</c:v>
                </c:pt>
                <c:pt idx="28">
                  <c:v>0.1363</c:v>
                </c:pt>
                <c:pt idx="29">
                  <c:v>0.1288</c:v>
                </c:pt>
                <c:pt idx="30">
                  <c:v>0.12130000000000001</c:v>
                </c:pt>
                <c:pt idx="31">
                  <c:v>0.12130000000000001</c:v>
                </c:pt>
                <c:pt idx="32">
                  <c:v>0.1113</c:v>
                </c:pt>
                <c:pt idx="33">
                  <c:v>0.1113</c:v>
                </c:pt>
                <c:pt idx="34">
                  <c:v>0.1014</c:v>
                </c:pt>
                <c:pt idx="35">
                  <c:v>9.1399999999999995E-2</c:v>
                </c:pt>
                <c:pt idx="36">
                  <c:v>9.1399999999999995E-2</c:v>
                </c:pt>
                <c:pt idx="37">
                  <c:v>8.14E-2</c:v>
                </c:pt>
                <c:pt idx="38">
                  <c:v>7.3899999999999993E-2</c:v>
                </c:pt>
                <c:pt idx="39">
                  <c:v>7.3899999999999993E-2</c:v>
                </c:pt>
                <c:pt idx="40">
                  <c:v>6.8900000000000003E-2</c:v>
                </c:pt>
                <c:pt idx="41">
                  <c:v>6.8900000000000003E-2</c:v>
                </c:pt>
                <c:pt idx="42">
                  <c:v>6.6400000000000001E-2</c:v>
                </c:pt>
                <c:pt idx="43">
                  <c:v>6.3899999999999998E-2</c:v>
                </c:pt>
                <c:pt idx="44">
                  <c:v>6.3899999999999998E-2</c:v>
                </c:pt>
                <c:pt idx="45">
                  <c:v>6.4000000000000001E-2</c:v>
                </c:pt>
                <c:pt idx="46">
                  <c:v>6.3899999999999998E-2</c:v>
                </c:pt>
                <c:pt idx="47">
                  <c:v>6.3899999999999998E-2</c:v>
                </c:pt>
                <c:pt idx="48">
                  <c:v>6.3899999999999998E-2</c:v>
                </c:pt>
                <c:pt idx="49">
                  <c:v>6.3899999999999998E-2</c:v>
                </c:pt>
                <c:pt idx="50">
                  <c:v>6.4000000000000001E-2</c:v>
                </c:pt>
                <c:pt idx="51">
                  <c:v>6.4000000000000001E-2</c:v>
                </c:pt>
                <c:pt idx="52">
                  <c:v>6.4000000000000001E-2</c:v>
                </c:pt>
                <c:pt idx="53">
                  <c:v>6.4000000000000001E-2</c:v>
                </c:pt>
                <c:pt idx="54">
                  <c:v>6.4000000000000001E-2</c:v>
                </c:pt>
                <c:pt idx="55">
                  <c:v>6.4000000000000001E-2</c:v>
                </c:pt>
                <c:pt idx="56">
                  <c:v>6.4000000000000001E-2</c:v>
                </c:pt>
                <c:pt idx="57">
                  <c:v>6.4000000000000001E-2</c:v>
                </c:pt>
                <c:pt idx="58">
                  <c:v>6.4000000000000001E-2</c:v>
                </c:pt>
                <c:pt idx="59">
                  <c:v>6.4000000000000001E-2</c:v>
                </c:pt>
                <c:pt idx="60">
                  <c:v>5.8999999999999997E-2</c:v>
                </c:pt>
                <c:pt idx="61">
                  <c:v>5.3999999999999999E-2</c:v>
                </c:pt>
                <c:pt idx="62">
                  <c:v>5.3999999999999999E-2</c:v>
                </c:pt>
                <c:pt idx="63">
                  <c:v>4.9000000000000002E-2</c:v>
                </c:pt>
                <c:pt idx="64">
                  <c:v>4.3999999999999997E-2</c:v>
                </c:pt>
                <c:pt idx="65">
                  <c:v>4.3999999999999997E-2</c:v>
                </c:pt>
                <c:pt idx="66">
                  <c:v>4.19E-2</c:v>
                </c:pt>
                <c:pt idx="67">
                  <c:v>3.95E-2</c:v>
                </c:pt>
                <c:pt idx="68">
                  <c:v>3.8399999999999997E-2</c:v>
                </c:pt>
                <c:pt idx="69">
                  <c:v>2.9000000000009463E-2</c:v>
                </c:pt>
                <c:pt idx="70">
                  <c:v>2.1499999999997854E-2</c:v>
                </c:pt>
                <c:pt idx="71">
                  <c:v>2.1499999999997854E-2</c:v>
                </c:pt>
                <c:pt idx="72">
                  <c:v>1.9E-2</c:v>
                </c:pt>
                <c:pt idx="73">
                  <c:v>1.9E-2</c:v>
                </c:pt>
                <c:pt idx="74">
                  <c:v>1.9E-2</c:v>
                </c:pt>
                <c:pt idx="75">
                  <c:v>1.9E-2</c:v>
                </c:pt>
                <c:pt idx="76">
                  <c:v>1.9E-2</c:v>
                </c:pt>
                <c:pt idx="77">
                  <c:v>1.9E-2</c:v>
                </c:pt>
                <c:pt idx="78">
                  <c:v>1.9E-2</c:v>
                </c:pt>
                <c:pt idx="79">
                  <c:v>2.6500000000010404E-2</c:v>
                </c:pt>
                <c:pt idx="80">
                  <c:v>2.6500000000010404E-2</c:v>
                </c:pt>
                <c:pt idx="81">
                  <c:v>3.4000915787170127E-2</c:v>
                </c:pt>
                <c:pt idx="82">
                  <c:v>4.1500000000000002E-2</c:v>
                </c:pt>
                <c:pt idx="83">
                  <c:v>4.1500000000000002E-2</c:v>
                </c:pt>
                <c:pt idx="84">
                  <c:v>5.1500925028630684E-2</c:v>
                </c:pt>
                <c:pt idx="85">
                  <c:v>6.150124134321544E-2</c:v>
                </c:pt>
                <c:pt idx="86">
                  <c:v>7.6499999999999999E-2</c:v>
                </c:pt>
              </c:numCache>
            </c:numRef>
          </c:val>
          <c:smooth val="0"/>
          <c:extLst xmlns:c15="http://schemas.microsoft.com/office/drawing/2012/chart">
            <c:ext xmlns:c16="http://schemas.microsoft.com/office/drawing/2014/chart" uri="{C3380CC4-5D6E-409C-BE32-E72D297353CC}">
              <c16:uniqueId val="{00000003-6C3C-40B5-8F70-0D03B9D40147}"/>
            </c:ext>
          </c:extLst>
        </c:ser>
        <c:dLbls>
          <c:showLegendKey val="0"/>
          <c:showVal val="0"/>
          <c:showCatName val="0"/>
          <c:showSerName val="0"/>
          <c:showPercent val="0"/>
          <c:showBubbleSize val="0"/>
        </c:dLbls>
        <c:marker val="1"/>
        <c:smooth val="0"/>
        <c:axId val="1671590271"/>
        <c:axId val="1414416831"/>
      </c:lineChart>
      <c:dateAx>
        <c:axId val="1671590271"/>
        <c:scaling>
          <c:orientation val="minMax"/>
        </c:scaling>
        <c:delete val="0"/>
        <c:axPos val="b"/>
        <c:numFmt formatCode="[$-409]mmm\-yy;@"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Laca"/>
                <a:ea typeface="Verdana" panose="020B0604030504040204" pitchFamily="34" charset="0"/>
                <a:cs typeface="+mn-cs"/>
              </a:defRPr>
            </a:pPr>
            <a:endParaRPr lang="pt-BR"/>
          </a:p>
        </c:txPr>
        <c:crossAx val="1414416831"/>
        <c:crosses val="autoZero"/>
        <c:auto val="1"/>
        <c:lblOffset val="100"/>
        <c:baseTimeUnit val="days"/>
      </c:dateAx>
      <c:valAx>
        <c:axId val="1414416831"/>
        <c:scaling>
          <c:orientation val="minMax"/>
        </c:scaling>
        <c:delete val="0"/>
        <c:axPos val="l"/>
        <c:majorGridlines>
          <c:spPr>
            <a:ln w="9525" cap="flat" cmpd="sng" algn="ctr">
              <a:solidFill>
                <a:schemeClr val="bg1">
                  <a:lumMod val="50000"/>
                </a:schemeClr>
              </a:solidFill>
              <a:prstDash val="sysDash"/>
              <a:round/>
            </a:ln>
            <a:effectLst/>
          </c:spPr>
        </c:majorGridlines>
        <c:numFmt formatCode="0%" sourceLinked="0"/>
        <c:majorTickMark val="out"/>
        <c:minorTickMark val="none"/>
        <c:tickLblPos val="nextTo"/>
        <c:spPr>
          <a:noFill/>
          <a:ln>
            <a:solidFill>
              <a:sysClr val="windowText" lastClr="000000"/>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Laca"/>
                <a:ea typeface="Verdana" panose="020B0604030504040204" pitchFamily="34" charset="0"/>
                <a:cs typeface="+mn-cs"/>
              </a:defRPr>
            </a:pPr>
            <a:endParaRPr lang="pt-BR"/>
          </a:p>
        </c:txPr>
        <c:crossAx val="1671590271"/>
        <c:crosses val="autoZero"/>
        <c:crossBetween val="between"/>
      </c:valAx>
      <c:valAx>
        <c:axId val="725743424"/>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Laca"/>
                <a:ea typeface="Verdana" panose="020B0604030504040204" pitchFamily="34" charset="0"/>
                <a:cs typeface="+mn-cs"/>
              </a:defRPr>
            </a:pPr>
            <a:endParaRPr lang="pt-BR"/>
          </a:p>
        </c:txPr>
        <c:crossAx val="725743840"/>
        <c:crosses val="max"/>
        <c:crossBetween val="between"/>
      </c:valAx>
      <c:dateAx>
        <c:axId val="725743840"/>
        <c:scaling>
          <c:orientation val="minMax"/>
        </c:scaling>
        <c:delete val="1"/>
        <c:axPos val="b"/>
        <c:numFmt formatCode="mmm\-yy" sourceLinked="1"/>
        <c:majorTickMark val="out"/>
        <c:minorTickMark val="none"/>
        <c:tickLblPos val="nextTo"/>
        <c:crossAx val="725743424"/>
        <c:crosses val="autoZero"/>
        <c:auto val="1"/>
        <c:lblOffset val="100"/>
        <c:baseTimeUnit val="months"/>
        <c:majorUnit val="1"/>
        <c:minorUnit val="1"/>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Laca"/>
              <a:ea typeface="Verdana" panose="020B0604030504040204" pitchFamily="34" charset="0"/>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latin typeface="Laca"/>
          <a:ea typeface="Verdana" panose="020B0604030504040204" pitchFamily="34"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7.4912192156236318E-2"/>
          <c:y val="4.9614173228346457E-2"/>
          <c:w val="0.90948898390985233"/>
          <c:h val="0.76717249793317122"/>
        </c:manualLayout>
      </c:layout>
      <c:barChart>
        <c:barDir val="col"/>
        <c:grouping val="stacked"/>
        <c:varyColors val="0"/>
        <c:ser>
          <c:idx val="3"/>
          <c:order val="1"/>
          <c:tx>
            <c:strRef>
              <c:f>'Resultado Caixa - CPTS'!$B$29</c:f>
              <c:strCache>
                <c:ptCount val="1"/>
                <c:pt idx="0">
                  <c:v>Renda fixa</c:v>
                </c:pt>
              </c:strCache>
            </c:strRef>
          </c:tx>
          <c:spPr>
            <a:solidFill>
              <a:srgbClr val="4472C4"/>
            </a:solidFill>
            <a:ln>
              <a:noFill/>
            </a:ln>
            <a:effectLst/>
          </c:spPr>
          <c:invertIfNegative val="0"/>
          <c:cat>
            <c:numRef>
              <c:f>'Resultado Caixa - CPTS'!$C$27:$X$27</c:f>
              <c:numCache>
                <c:formatCode>mmm\-yy</c:formatCode>
                <c:ptCount val="22"/>
                <c:pt idx="0">
                  <c:v>43861</c:v>
                </c:pt>
                <c:pt idx="1">
                  <c:v>43889</c:v>
                </c:pt>
                <c:pt idx="2">
                  <c:v>43921</c:v>
                </c:pt>
                <c:pt idx="3">
                  <c:v>43951</c:v>
                </c:pt>
                <c:pt idx="4">
                  <c:v>43980</c:v>
                </c:pt>
                <c:pt idx="5">
                  <c:v>44012</c:v>
                </c:pt>
                <c:pt idx="6">
                  <c:v>44043</c:v>
                </c:pt>
                <c:pt idx="7">
                  <c:v>44074</c:v>
                </c:pt>
                <c:pt idx="8">
                  <c:v>44104</c:v>
                </c:pt>
                <c:pt idx="9">
                  <c:v>44134</c:v>
                </c:pt>
                <c:pt idx="10">
                  <c:v>44165</c:v>
                </c:pt>
                <c:pt idx="11">
                  <c:v>44195</c:v>
                </c:pt>
                <c:pt idx="12">
                  <c:v>44225</c:v>
                </c:pt>
                <c:pt idx="13">
                  <c:v>44253</c:v>
                </c:pt>
                <c:pt idx="14">
                  <c:v>44286</c:v>
                </c:pt>
                <c:pt idx="15">
                  <c:v>44316</c:v>
                </c:pt>
                <c:pt idx="16">
                  <c:v>44347</c:v>
                </c:pt>
                <c:pt idx="17">
                  <c:v>44377</c:v>
                </c:pt>
                <c:pt idx="18">
                  <c:v>44407</c:v>
                </c:pt>
                <c:pt idx="19">
                  <c:v>44439</c:v>
                </c:pt>
                <c:pt idx="20">
                  <c:v>44469</c:v>
                </c:pt>
                <c:pt idx="21">
                  <c:v>44498</c:v>
                </c:pt>
              </c:numCache>
            </c:numRef>
          </c:cat>
          <c:val>
            <c:numRef>
              <c:f>'Resultado Caixa - CPTS'!$C$29:$X$29</c:f>
              <c:numCache>
                <c:formatCode>_(* #,##0.00_);_(* \(#,##0.00\);_(* "-"??_);_(@_)</c:formatCode>
                <c:ptCount val="22"/>
                <c:pt idx="0">
                  <c:v>1.2180566769127052E-2</c:v>
                </c:pt>
                <c:pt idx="1">
                  <c:v>1.565637514947713E-5</c:v>
                </c:pt>
                <c:pt idx="2">
                  <c:v>3.8366292405357889E-2</c:v>
                </c:pt>
                <c:pt idx="3">
                  <c:v>2.8137173858957792E-3</c:v>
                </c:pt>
                <c:pt idx="4">
                  <c:v>2.5249139252493959E-3</c:v>
                </c:pt>
                <c:pt idx="5">
                  <c:v>2.7933079188770554E-2</c:v>
                </c:pt>
                <c:pt idx="6">
                  <c:v>1.2714132408133808E-2</c:v>
                </c:pt>
                <c:pt idx="7">
                  <c:v>9.5776883109163821E-3</c:v>
                </c:pt>
                <c:pt idx="8">
                  <c:v>-3.3986456224731547E-3</c:v>
                </c:pt>
                <c:pt idx="9">
                  <c:v>-3.119600355693196E-3</c:v>
                </c:pt>
                <c:pt idx="10">
                  <c:v>4.2818883958708354E-3</c:v>
                </c:pt>
                <c:pt idx="11">
                  <c:v>9.3149648541531165E-3</c:v>
                </c:pt>
                <c:pt idx="12">
                  <c:v>3.1974132453710521E-3</c:v>
                </c:pt>
                <c:pt idx="13">
                  <c:v>2.0296613321832413E-3</c:v>
                </c:pt>
                <c:pt idx="14">
                  <c:v>1.8339174834102693E-2</c:v>
                </c:pt>
                <c:pt idx="15">
                  <c:v>5.0220393224976621E-3</c:v>
                </c:pt>
                <c:pt idx="16">
                  <c:v>1.0808928642065308E-2</c:v>
                </c:pt>
                <c:pt idx="17">
                  <c:v>4.1766896328752884E-2</c:v>
                </c:pt>
                <c:pt idx="18">
                  <c:v>3.005221392835581E-2</c:v>
                </c:pt>
                <c:pt idx="19">
                  <c:v>2.9373222243059782E-2</c:v>
                </c:pt>
                <c:pt idx="20">
                  <c:v>2.7082447117470383E-2</c:v>
                </c:pt>
                <c:pt idx="21">
                  <c:v>1.1111555660109686E-2</c:v>
                </c:pt>
              </c:numCache>
            </c:numRef>
          </c:val>
          <c:extLst>
            <c:ext xmlns:c16="http://schemas.microsoft.com/office/drawing/2014/chart" uri="{C3380CC4-5D6E-409C-BE32-E72D297353CC}">
              <c16:uniqueId val="{00000011-3D87-41DC-93CF-0AF763BF0CA9}"/>
            </c:ext>
          </c:extLst>
        </c:ser>
        <c:ser>
          <c:idx val="1"/>
          <c:order val="2"/>
          <c:tx>
            <c:strRef>
              <c:f>'Resultado Caixa - CPTS'!$B$30</c:f>
              <c:strCache>
                <c:ptCount val="1"/>
                <c:pt idx="0">
                  <c:v>Rendimento de CRIs</c:v>
                </c:pt>
              </c:strCache>
            </c:strRef>
          </c:tx>
          <c:spPr>
            <a:solidFill>
              <a:srgbClr val="93CDDD"/>
            </a:solidFill>
            <a:ln>
              <a:noFill/>
            </a:ln>
            <a:effectLst/>
          </c:spPr>
          <c:invertIfNegative val="0"/>
          <c:cat>
            <c:numRef>
              <c:f>'Resultado Caixa - CPTS'!$C$27:$X$27</c:f>
              <c:numCache>
                <c:formatCode>mmm\-yy</c:formatCode>
                <c:ptCount val="22"/>
                <c:pt idx="0">
                  <c:v>43861</c:v>
                </c:pt>
                <c:pt idx="1">
                  <c:v>43889</c:v>
                </c:pt>
                <c:pt idx="2">
                  <c:v>43921</c:v>
                </c:pt>
                <c:pt idx="3">
                  <c:v>43951</c:v>
                </c:pt>
                <c:pt idx="4">
                  <c:v>43980</c:v>
                </c:pt>
                <c:pt idx="5">
                  <c:v>44012</c:v>
                </c:pt>
                <c:pt idx="6">
                  <c:v>44043</c:v>
                </c:pt>
                <c:pt idx="7">
                  <c:v>44074</c:v>
                </c:pt>
                <c:pt idx="8">
                  <c:v>44104</c:v>
                </c:pt>
                <c:pt idx="9">
                  <c:v>44134</c:v>
                </c:pt>
                <c:pt idx="10">
                  <c:v>44165</c:v>
                </c:pt>
                <c:pt idx="11">
                  <c:v>44195</c:v>
                </c:pt>
                <c:pt idx="12">
                  <c:v>44225</c:v>
                </c:pt>
                <c:pt idx="13">
                  <c:v>44253</c:v>
                </c:pt>
                <c:pt idx="14">
                  <c:v>44286</c:v>
                </c:pt>
                <c:pt idx="15">
                  <c:v>44316</c:v>
                </c:pt>
                <c:pt idx="16">
                  <c:v>44347</c:v>
                </c:pt>
                <c:pt idx="17">
                  <c:v>44377</c:v>
                </c:pt>
                <c:pt idx="18">
                  <c:v>44407</c:v>
                </c:pt>
                <c:pt idx="19">
                  <c:v>44439</c:v>
                </c:pt>
                <c:pt idx="20">
                  <c:v>44469</c:v>
                </c:pt>
                <c:pt idx="21">
                  <c:v>44498</c:v>
                </c:pt>
              </c:numCache>
            </c:numRef>
          </c:cat>
          <c:val>
            <c:numRef>
              <c:f>'Resultado Caixa - CPTS'!$C$30:$X$30</c:f>
              <c:numCache>
                <c:formatCode>_(* #,##0.00_);_(* \(#,##0.00\);_(* "-"??_);_(@_)</c:formatCode>
                <c:ptCount val="22"/>
                <c:pt idx="0">
                  <c:v>0.45827142639304658</c:v>
                </c:pt>
                <c:pt idx="1">
                  <c:v>0.4706361361465799</c:v>
                </c:pt>
                <c:pt idx="2">
                  <c:v>0.4888046099148482</c:v>
                </c:pt>
                <c:pt idx="3">
                  <c:v>0.43197526825627397</c:v>
                </c:pt>
                <c:pt idx="4">
                  <c:v>0.40717991990433444</c:v>
                </c:pt>
                <c:pt idx="5">
                  <c:v>0.49276798741583211</c:v>
                </c:pt>
                <c:pt idx="6">
                  <c:v>0.25346026797753224</c:v>
                </c:pt>
                <c:pt idx="7">
                  <c:v>0.25436603981511535</c:v>
                </c:pt>
                <c:pt idx="8">
                  <c:v>0.32022169622561741</c:v>
                </c:pt>
                <c:pt idx="9">
                  <c:v>0.33621522446943636</c:v>
                </c:pt>
                <c:pt idx="10">
                  <c:v>0.36855562361386796</c:v>
                </c:pt>
                <c:pt idx="11">
                  <c:v>0.45683025576434888</c:v>
                </c:pt>
                <c:pt idx="12">
                  <c:v>0.47037105306535681</c:v>
                </c:pt>
                <c:pt idx="13">
                  <c:v>0.54632411337870168</c:v>
                </c:pt>
                <c:pt idx="14">
                  <c:v>0.49251197291507692</c:v>
                </c:pt>
                <c:pt idx="15">
                  <c:v>0.44706962952467744</c:v>
                </c:pt>
                <c:pt idx="16">
                  <c:v>0.42328090264724882</c:v>
                </c:pt>
                <c:pt idx="17">
                  <c:v>0.56381375055986083</c:v>
                </c:pt>
                <c:pt idx="18">
                  <c:v>0.31083100261874486</c:v>
                </c:pt>
                <c:pt idx="19">
                  <c:v>0.28039408891771955</c:v>
                </c:pt>
                <c:pt idx="20">
                  <c:v>0.31106625906578783</c:v>
                </c:pt>
                <c:pt idx="21">
                  <c:v>0.26090979776837425</c:v>
                </c:pt>
              </c:numCache>
            </c:numRef>
          </c:val>
          <c:extLst>
            <c:ext xmlns:c16="http://schemas.microsoft.com/office/drawing/2014/chart" uri="{C3380CC4-5D6E-409C-BE32-E72D297353CC}">
              <c16:uniqueId val="{0000001A-3D87-41DC-93CF-0AF763BF0CA9}"/>
            </c:ext>
          </c:extLst>
        </c:ser>
        <c:ser>
          <c:idx val="4"/>
          <c:order val="3"/>
          <c:tx>
            <c:strRef>
              <c:f>'Resultado Caixa - CPTS'!$B$31</c:f>
              <c:strCache>
                <c:ptCount val="1"/>
                <c:pt idx="0">
                  <c:v>Ganhos de Capital CRIs</c:v>
                </c:pt>
              </c:strCache>
            </c:strRef>
          </c:tx>
          <c:spPr>
            <a:solidFill>
              <a:srgbClr val="5B9BD5">
                <a:lumMod val="75000"/>
              </a:srgbClr>
            </a:solidFill>
            <a:ln>
              <a:noFill/>
            </a:ln>
            <a:effectLst/>
          </c:spPr>
          <c:invertIfNegative val="0"/>
          <c:cat>
            <c:numRef>
              <c:f>'Resultado Caixa - CPTS'!$C$27:$X$27</c:f>
              <c:numCache>
                <c:formatCode>mmm\-yy</c:formatCode>
                <c:ptCount val="22"/>
                <c:pt idx="0">
                  <c:v>43861</c:v>
                </c:pt>
                <c:pt idx="1">
                  <c:v>43889</c:v>
                </c:pt>
                <c:pt idx="2">
                  <c:v>43921</c:v>
                </c:pt>
                <c:pt idx="3">
                  <c:v>43951</c:v>
                </c:pt>
                <c:pt idx="4">
                  <c:v>43980</c:v>
                </c:pt>
                <c:pt idx="5">
                  <c:v>44012</c:v>
                </c:pt>
                <c:pt idx="6">
                  <c:v>44043</c:v>
                </c:pt>
                <c:pt idx="7">
                  <c:v>44074</c:v>
                </c:pt>
                <c:pt idx="8">
                  <c:v>44104</c:v>
                </c:pt>
                <c:pt idx="9">
                  <c:v>44134</c:v>
                </c:pt>
                <c:pt idx="10">
                  <c:v>44165</c:v>
                </c:pt>
                <c:pt idx="11">
                  <c:v>44195</c:v>
                </c:pt>
                <c:pt idx="12">
                  <c:v>44225</c:v>
                </c:pt>
                <c:pt idx="13">
                  <c:v>44253</c:v>
                </c:pt>
                <c:pt idx="14">
                  <c:v>44286</c:v>
                </c:pt>
                <c:pt idx="15">
                  <c:v>44316</c:v>
                </c:pt>
                <c:pt idx="16">
                  <c:v>44347</c:v>
                </c:pt>
                <c:pt idx="17">
                  <c:v>44377</c:v>
                </c:pt>
                <c:pt idx="18">
                  <c:v>44407</c:v>
                </c:pt>
                <c:pt idx="19">
                  <c:v>44439</c:v>
                </c:pt>
                <c:pt idx="20">
                  <c:v>44469</c:v>
                </c:pt>
                <c:pt idx="21">
                  <c:v>44498</c:v>
                </c:pt>
              </c:numCache>
            </c:numRef>
          </c:cat>
          <c:val>
            <c:numRef>
              <c:f>'Resultado Caixa - CPTS'!$C$31:$X$31</c:f>
              <c:numCache>
                <c:formatCode>_(* #,##0.00_);_(* \(#,##0.00\);_(* "-"??_);_(@_)</c:formatCode>
                <c:ptCount val="22"/>
                <c:pt idx="0">
                  <c:v>5.6278649449041339E-3</c:v>
                </c:pt>
                <c:pt idx="1">
                  <c:v>0.33099192462339788</c:v>
                </c:pt>
                <c:pt idx="2">
                  <c:v>-0.17861551993964736</c:v>
                </c:pt>
                <c:pt idx="3">
                  <c:v>1.443612812096211E-2</c:v>
                </c:pt>
                <c:pt idx="4">
                  <c:v>7.4154461039638536E-4</c:v>
                </c:pt>
                <c:pt idx="5">
                  <c:v>0.13060698710283211</c:v>
                </c:pt>
                <c:pt idx="6">
                  <c:v>0.32059580139386079</c:v>
                </c:pt>
                <c:pt idx="7">
                  <c:v>0.39316326729497303</c:v>
                </c:pt>
                <c:pt idx="8">
                  <c:v>0.2016342174355355</c:v>
                </c:pt>
                <c:pt idx="9">
                  <c:v>0.46390290006985224</c:v>
                </c:pt>
                <c:pt idx="10">
                  <c:v>0.56793767009441853</c:v>
                </c:pt>
                <c:pt idx="11">
                  <c:v>0.43976165654403815</c:v>
                </c:pt>
                <c:pt idx="12">
                  <c:v>0.25447450309507547</c:v>
                </c:pt>
                <c:pt idx="13">
                  <c:v>1.9929192969151389E-2</c:v>
                </c:pt>
                <c:pt idx="14">
                  <c:v>0.21989536079773123</c:v>
                </c:pt>
                <c:pt idx="15">
                  <c:v>0.37799168842019665</c:v>
                </c:pt>
                <c:pt idx="16">
                  <c:v>0.33690765794558764</c:v>
                </c:pt>
                <c:pt idx="17">
                  <c:v>0.41052651856229977</c:v>
                </c:pt>
                <c:pt idx="18">
                  <c:v>0.46127427285799871</c:v>
                </c:pt>
                <c:pt idx="19">
                  <c:v>0.39119181088018123</c:v>
                </c:pt>
                <c:pt idx="20">
                  <c:v>0.15824175717170519</c:v>
                </c:pt>
                <c:pt idx="21">
                  <c:v>0.25960044700048041</c:v>
                </c:pt>
              </c:numCache>
            </c:numRef>
          </c:val>
          <c:extLst>
            <c:ext xmlns:c16="http://schemas.microsoft.com/office/drawing/2014/chart" uri="{C3380CC4-5D6E-409C-BE32-E72D297353CC}">
              <c16:uniqueId val="{00000023-3D87-41DC-93CF-0AF763BF0CA9}"/>
            </c:ext>
          </c:extLst>
        </c:ser>
        <c:ser>
          <c:idx val="0"/>
          <c:order val="4"/>
          <c:tx>
            <c:strRef>
              <c:f>'Resultado Caixa - CPTS'!$B$32</c:f>
              <c:strCache>
                <c:ptCount val="1"/>
                <c:pt idx="0">
                  <c:v>Rendimento de FII</c:v>
                </c:pt>
              </c:strCache>
            </c:strRef>
          </c:tx>
          <c:spPr>
            <a:solidFill>
              <a:srgbClr val="092E5A"/>
            </a:solidFill>
          </c:spPr>
          <c:invertIfNegative val="0"/>
          <c:cat>
            <c:numRef>
              <c:f>'Resultado Caixa - CPTS'!$C$27:$X$27</c:f>
              <c:numCache>
                <c:formatCode>mmm\-yy</c:formatCode>
                <c:ptCount val="22"/>
                <c:pt idx="0">
                  <c:v>43861</c:v>
                </c:pt>
                <c:pt idx="1">
                  <c:v>43889</c:v>
                </c:pt>
                <c:pt idx="2">
                  <c:v>43921</c:v>
                </c:pt>
                <c:pt idx="3">
                  <c:v>43951</c:v>
                </c:pt>
                <c:pt idx="4">
                  <c:v>43980</c:v>
                </c:pt>
                <c:pt idx="5">
                  <c:v>44012</c:v>
                </c:pt>
                <c:pt idx="6">
                  <c:v>44043</c:v>
                </c:pt>
                <c:pt idx="7">
                  <c:v>44074</c:v>
                </c:pt>
                <c:pt idx="8">
                  <c:v>44104</c:v>
                </c:pt>
                <c:pt idx="9">
                  <c:v>44134</c:v>
                </c:pt>
                <c:pt idx="10">
                  <c:v>44165</c:v>
                </c:pt>
                <c:pt idx="11">
                  <c:v>44195</c:v>
                </c:pt>
                <c:pt idx="12">
                  <c:v>44225</c:v>
                </c:pt>
                <c:pt idx="13">
                  <c:v>44253</c:v>
                </c:pt>
                <c:pt idx="14">
                  <c:v>44286</c:v>
                </c:pt>
                <c:pt idx="15">
                  <c:v>44316</c:v>
                </c:pt>
                <c:pt idx="16">
                  <c:v>44347</c:v>
                </c:pt>
                <c:pt idx="17">
                  <c:v>44377</c:v>
                </c:pt>
                <c:pt idx="18">
                  <c:v>44407</c:v>
                </c:pt>
                <c:pt idx="19">
                  <c:v>44439</c:v>
                </c:pt>
                <c:pt idx="20">
                  <c:v>44469</c:v>
                </c:pt>
                <c:pt idx="21">
                  <c:v>44498</c:v>
                </c:pt>
              </c:numCache>
            </c:numRef>
          </c:cat>
          <c:val>
            <c:numRef>
              <c:f>'Resultado Caixa - CPTS'!$C$32:$X$32</c:f>
              <c:numCache>
                <c:formatCode>_(* #,##0.00_);_(* \(#,##0.00\);_(* "-"??_);_(@_)</c:formatCode>
                <c:ptCount val="22"/>
                <c:pt idx="0">
                  <c:v>9.3475522668357403E-2</c:v>
                </c:pt>
                <c:pt idx="1">
                  <c:v>0.12669567980995339</c:v>
                </c:pt>
                <c:pt idx="2">
                  <c:v>7.7965801237550231E-2</c:v>
                </c:pt>
                <c:pt idx="3">
                  <c:v>0.15431536504522433</c:v>
                </c:pt>
                <c:pt idx="4">
                  <c:v>0.12007795443054231</c:v>
                </c:pt>
                <c:pt idx="5">
                  <c:v>0.10240548310206182</c:v>
                </c:pt>
                <c:pt idx="6">
                  <c:v>9.2173165645648175E-2</c:v>
                </c:pt>
                <c:pt idx="7">
                  <c:v>9.416875723616111E-2</c:v>
                </c:pt>
                <c:pt idx="8">
                  <c:v>0.12262079596953698</c:v>
                </c:pt>
                <c:pt idx="9">
                  <c:v>0.17462015821405724</c:v>
                </c:pt>
                <c:pt idx="10">
                  <c:v>0.17846849489114502</c:v>
                </c:pt>
                <c:pt idx="11">
                  <c:v>0.18479914078321913</c:v>
                </c:pt>
                <c:pt idx="12">
                  <c:v>0.21354427197117895</c:v>
                </c:pt>
                <c:pt idx="13">
                  <c:v>0.36662258667882164</c:v>
                </c:pt>
                <c:pt idx="14">
                  <c:v>0.24294262030755334</c:v>
                </c:pt>
                <c:pt idx="15">
                  <c:v>0.22025194435244511</c:v>
                </c:pt>
                <c:pt idx="16">
                  <c:v>0.25425000874651865</c:v>
                </c:pt>
                <c:pt idx="17">
                  <c:v>0.28891151357973871</c:v>
                </c:pt>
                <c:pt idx="18">
                  <c:v>0.25164397326991295</c:v>
                </c:pt>
                <c:pt idx="19">
                  <c:v>0.2406665133263528</c:v>
                </c:pt>
                <c:pt idx="20">
                  <c:v>0.23758950772135071</c:v>
                </c:pt>
                <c:pt idx="21">
                  <c:v>0.25530758353830957</c:v>
                </c:pt>
              </c:numCache>
            </c:numRef>
          </c:val>
          <c:extLst>
            <c:ext xmlns:c16="http://schemas.microsoft.com/office/drawing/2014/chart" uri="{C3380CC4-5D6E-409C-BE32-E72D297353CC}">
              <c16:uniqueId val="{0000002C-3D87-41DC-93CF-0AF763BF0CA9}"/>
            </c:ext>
          </c:extLst>
        </c:ser>
        <c:ser>
          <c:idx val="7"/>
          <c:order val="5"/>
          <c:tx>
            <c:strRef>
              <c:f>'Resultado Caixa - CPTS'!$B$33</c:f>
              <c:strCache>
                <c:ptCount val="1"/>
                <c:pt idx="0">
                  <c:v>Ganhos de Capital FII</c:v>
                </c:pt>
              </c:strCache>
            </c:strRef>
          </c:tx>
          <c:spPr>
            <a:solidFill>
              <a:sysClr val="window" lastClr="FFFFFF">
                <a:lumMod val="75000"/>
              </a:sysClr>
            </a:solidFill>
          </c:spPr>
          <c:invertIfNegative val="0"/>
          <c:cat>
            <c:numRef>
              <c:f>'Resultado Caixa - CPTS'!$C$27:$X$27</c:f>
              <c:numCache>
                <c:formatCode>mmm\-yy</c:formatCode>
                <c:ptCount val="22"/>
                <c:pt idx="0">
                  <c:v>43861</c:v>
                </c:pt>
                <c:pt idx="1">
                  <c:v>43889</c:v>
                </c:pt>
                <c:pt idx="2">
                  <c:v>43921</c:v>
                </c:pt>
                <c:pt idx="3">
                  <c:v>43951</c:v>
                </c:pt>
                <c:pt idx="4">
                  <c:v>43980</c:v>
                </c:pt>
                <c:pt idx="5">
                  <c:v>44012</c:v>
                </c:pt>
                <c:pt idx="6">
                  <c:v>44043</c:v>
                </c:pt>
                <c:pt idx="7">
                  <c:v>44074</c:v>
                </c:pt>
                <c:pt idx="8">
                  <c:v>44104</c:v>
                </c:pt>
                <c:pt idx="9">
                  <c:v>44134</c:v>
                </c:pt>
                <c:pt idx="10">
                  <c:v>44165</c:v>
                </c:pt>
                <c:pt idx="11">
                  <c:v>44195</c:v>
                </c:pt>
                <c:pt idx="12">
                  <c:v>44225</c:v>
                </c:pt>
                <c:pt idx="13">
                  <c:v>44253</c:v>
                </c:pt>
                <c:pt idx="14">
                  <c:v>44286</c:v>
                </c:pt>
                <c:pt idx="15">
                  <c:v>44316</c:v>
                </c:pt>
                <c:pt idx="16">
                  <c:v>44347</c:v>
                </c:pt>
                <c:pt idx="17">
                  <c:v>44377</c:v>
                </c:pt>
                <c:pt idx="18">
                  <c:v>44407</c:v>
                </c:pt>
                <c:pt idx="19">
                  <c:v>44439</c:v>
                </c:pt>
                <c:pt idx="20">
                  <c:v>44469</c:v>
                </c:pt>
                <c:pt idx="21">
                  <c:v>44498</c:v>
                </c:pt>
              </c:numCache>
            </c:numRef>
          </c:cat>
          <c:val>
            <c:numRef>
              <c:f>'Resultado Caixa - CPTS'!$C$33:$X$33</c:f>
              <c:numCache>
                <c:formatCode>_(* #,##0.00_);_(* \(#,##0.00\);_(* "-"??_);_(@_)</c:formatCode>
                <c:ptCount val="22"/>
                <c:pt idx="0">
                  <c:v>0.3325198963090184</c:v>
                </c:pt>
                <c:pt idx="1">
                  <c:v>0</c:v>
                </c:pt>
                <c:pt idx="2">
                  <c:v>0.36657455076604528</c:v>
                </c:pt>
                <c:pt idx="3">
                  <c:v>0.10854260880731285</c:v>
                </c:pt>
                <c:pt idx="4">
                  <c:v>7.5834630540685871E-2</c:v>
                </c:pt>
                <c:pt idx="5">
                  <c:v>0.23005007343440262</c:v>
                </c:pt>
                <c:pt idx="6">
                  <c:v>0.11840160364020032</c:v>
                </c:pt>
                <c:pt idx="7">
                  <c:v>0.12742389060283901</c:v>
                </c:pt>
                <c:pt idx="8">
                  <c:v>0.20633259445775801</c:v>
                </c:pt>
                <c:pt idx="9">
                  <c:v>0.15205663467662758</c:v>
                </c:pt>
                <c:pt idx="10">
                  <c:v>0.11626896460800595</c:v>
                </c:pt>
                <c:pt idx="11">
                  <c:v>8.2492084025943026E-3</c:v>
                </c:pt>
                <c:pt idx="12">
                  <c:v>0.21893789825331714</c:v>
                </c:pt>
                <c:pt idx="13">
                  <c:v>0.23463267440649727</c:v>
                </c:pt>
                <c:pt idx="14">
                  <c:v>0.24744692389782619</c:v>
                </c:pt>
                <c:pt idx="15">
                  <c:v>0.10721344079009555</c:v>
                </c:pt>
                <c:pt idx="16">
                  <c:v>9.0697975993023677E-2</c:v>
                </c:pt>
                <c:pt idx="17">
                  <c:v>-9.4981843424421682E-3</c:v>
                </c:pt>
                <c:pt idx="18">
                  <c:v>6.454995309609414E-2</c:v>
                </c:pt>
                <c:pt idx="19">
                  <c:v>6.8211072812665391E-2</c:v>
                </c:pt>
                <c:pt idx="20">
                  <c:v>0.44990395647100323</c:v>
                </c:pt>
                <c:pt idx="21">
                  <c:v>0.39918159714538787</c:v>
                </c:pt>
              </c:numCache>
            </c:numRef>
          </c:val>
          <c:extLst>
            <c:ext xmlns:c16="http://schemas.microsoft.com/office/drawing/2014/chart" uri="{C3380CC4-5D6E-409C-BE32-E72D297353CC}">
              <c16:uniqueId val="{00000035-3D87-41DC-93CF-0AF763BF0CA9}"/>
            </c:ext>
          </c:extLst>
        </c:ser>
        <c:ser>
          <c:idx val="8"/>
          <c:order val="6"/>
          <c:tx>
            <c:strRef>
              <c:f>'Resultado Caixa - CPTS'!$B$34</c:f>
              <c:strCache>
                <c:ptCount val="1"/>
                <c:pt idx="0">
                  <c:v>Despesas</c:v>
                </c:pt>
              </c:strCache>
            </c:strRef>
          </c:tx>
          <c:spPr>
            <a:solidFill>
              <a:sysClr val="window" lastClr="FFFFFF">
                <a:lumMod val="50000"/>
              </a:sysClr>
            </a:solidFill>
          </c:spPr>
          <c:invertIfNegative val="0"/>
          <c:cat>
            <c:numRef>
              <c:f>'Resultado Caixa - CPTS'!$C$27:$X$27</c:f>
              <c:numCache>
                <c:formatCode>mmm\-yy</c:formatCode>
                <c:ptCount val="22"/>
                <c:pt idx="0">
                  <c:v>43861</c:v>
                </c:pt>
                <c:pt idx="1">
                  <c:v>43889</c:v>
                </c:pt>
                <c:pt idx="2">
                  <c:v>43921</c:v>
                </c:pt>
                <c:pt idx="3">
                  <c:v>43951</c:v>
                </c:pt>
                <c:pt idx="4">
                  <c:v>43980</c:v>
                </c:pt>
                <c:pt idx="5">
                  <c:v>44012</c:v>
                </c:pt>
                <c:pt idx="6">
                  <c:v>44043</c:v>
                </c:pt>
                <c:pt idx="7">
                  <c:v>44074</c:v>
                </c:pt>
                <c:pt idx="8">
                  <c:v>44104</c:v>
                </c:pt>
                <c:pt idx="9">
                  <c:v>44134</c:v>
                </c:pt>
                <c:pt idx="10">
                  <c:v>44165</c:v>
                </c:pt>
                <c:pt idx="11">
                  <c:v>44195</c:v>
                </c:pt>
                <c:pt idx="12">
                  <c:v>44225</c:v>
                </c:pt>
                <c:pt idx="13">
                  <c:v>44253</c:v>
                </c:pt>
                <c:pt idx="14">
                  <c:v>44286</c:v>
                </c:pt>
                <c:pt idx="15">
                  <c:v>44316</c:v>
                </c:pt>
                <c:pt idx="16">
                  <c:v>44347</c:v>
                </c:pt>
                <c:pt idx="17">
                  <c:v>44377</c:v>
                </c:pt>
                <c:pt idx="18">
                  <c:v>44407</c:v>
                </c:pt>
                <c:pt idx="19">
                  <c:v>44439</c:v>
                </c:pt>
                <c:pt idx="20">
                  <c:v>44469</c:v>
                </c:pt>
                <c:pt idx="21">
                  <c:v>44498</c:v>
                </c:pt>
              </c:numCache>
            </c:numRef>
          </c:cat>
          <c:val>
            <c:numRef>
              <c:f>'Resultado Caixa - CPTS'!$C$34:$X$34</c:f>
              <c:numCache>
                <c:formatCode>_(* #,##0.00_);_(* \(#,##0.00\);_(* "-"??_);_(@_)</c:formatCode>
                <c:ptCount val="22"/>
                <c:pt idx="0">
                  <c:v>-0.19355954767618236</c:v>
                </c:pt>
                <c:pt idx="1">
                  <c:v>-0.10091229765411194</c:v>
                </c:pt>
                <c:pt idx="2">
                  <c:v>-0.15760330013402779</c:v>
                </c:pt>
                <c:pt idx="3">
                  <c:v>-0.10551177919920389</c:v>
                </c:pt>
                <c:pt idx="4">
                  <c:v>-0.10263270760266764</c:v>
                </c:pt>
                <c:pt idx="5">
                  <c:v>-0.16930728966862221</c:v>
                </c:pt>
                <c:pt idx="6">
                  <c:v>-0.11599505355978232</c:v>
                </c:pt>
                <c:pt idx="7">
                  <c:v>-0.11554007766206947</c:v>
                </c:pt>
                <c:pt idx="8">
                  <c:v>-0.1292588627459946</c:v>
                </c:pt>
                <c:pt idx="9">
                  <c:v>-0.11883919500191127</c:v>
                </c:pt>
                <c:pt idx="10">
                  <c:v>-0.1104376454835268</c:v>
                </c:pt>
                <c:pt idx="11">
                  <c:v>-0.12226706555602766</c:v>
                </c:pt>
                <c:pt idx="12">
                  <c:v>-0.15284188424055276</c:v>
                </c:pt>
                <c:pt idx="13">
                  <c:v>-0.14023445501692622</c:v>
                </c:pt>
                <c:pt idx="14">
                  <c:v>-0.16559445925619168</c:v>
                </c:pt>
                <c:pt idx="15">
                  <c:v>-0.11292981657448679</c:v>
                </c:pt>
                <c:pt idx="16">
                  <c:v>-0.11082789620899496</c:v>
                </c:pt>
                <c:pt idx="17">
                  <c:v>-0.11863778590709775</c:v>
                </c:pt>
                <c:pt idx="18">
                  <c:v>-0.10051215419157236</c:v>
                </c:pt>
                <c:pt idx="19">
                  <c:v>-0.10129813875759826</c:v>
                </c:pt>
                <c:pt idx="20">
                  <c:v>-0.17711412378713601</c:v>
                </c:pt>
                <c:pt idx="21">
                  <c:v>-0.17544943291501955</c:v>
                </c:pt>
              </c:numCache>
            </c:numRef>
          </c:val>
          <c:extLst>
            <c:ext xmlns:c16="http://schemas.microsoft.com/office/drawing/2014/chart" uri="{C3380CC4-5D6E-409C-BE32-E72D297353CC}">
              <c16:uniqueId val="{00000043-3D87-41DC-93CF-0AF763BF0CA9}"/>
            </c:ext>
          </c:extLst>
        </c:ser>
        <c:dLbls>
          <c:showLegendKey val="0"/>
          <c:showVal val="0"/>
          <c:showCatName val="0"/>
          <c:showSerName val="0"/>
          <c:showPercent val="0"/>
          <c:showBubbleSize val="0"/>
        </c:dLbls>
        <c:gapWidth val="150"/>
        <c:overlap val="100"/>
        <c:axId val="2078918463"/>
        <c:axId val="2079025119"/>
        <c:extLst>
          <c:ext xmlns:c15="http://schemas.microsoft.com/office/drawing/2012/chart" uri="{02D57815-91ED-43cb-92C2-25804820EDAC}">
            <c15:filteredBarSeries>
              <c15:ser>
                <c:idx val="2"/>
                <c:order val="0"/>
                <c:tx>
                  <c:strRef>
                    <c:extLst>
                      <c:ext uri="{02D57815-91ED-43cb-92C2-25804820EDAC}">
                        <c15:formulaRef>
                          <c15:sqref>'Resultado Caixa - CPTS'!$B$28</c15:sqref>
                        </c15:formulaRef>
                      </c:ext>
                    </c:extLst>
                    <c:strCache>
                      <c:ptCount val="1"/>
                      <c:pt idx="0">
                        <c:v>Receitas</c:v>
                      </c:pt>
                    </c:strCache>
                  </c:strRef>
                </c:tx>
                <c:invertIfNegative val="0"/>
                <c:cat>
                  <c:numRef>
                    <c:extLst>
                      <c:ext uri="{02D57815-91ED-43cb-92C2-25804820EDAC}">
                        <c15:formulaRef>
                          <c15:sqref>'Resultado Caixa - CPTS'!$C$27:$X$27</c15:sqref>
                        </c15:formulaRef>
                      </c:ext>
                    </c:extLst>
                    <c:numCache>
                      <c:formatCode>mmm\-yy</c:formatCode>
                      <c:ptCount val="22"/>
                      <c:pt idx="0">
                        <c:v>43861</c:v>
                      </c:pt>
                      <c:pt idx="1">
                        <c:v>43889</c:v>
                      </c:pt>
                      <c:pt idx="2">
                        <c:v>43921</c:v>
                      </c:pt>
                      <c:pt idx="3">
                        <c:v>43951</c:v>
                      </c:pt>
                      <c:pt idx="4">
                        <c:v>43980</c:v>
                      </c:pt>
                      <c:pt idx="5">
                        <c:v>44012</c:v>
                      </c:pt>
                      <c:pt idx="6">
                        <c:v>44043</c:v>
                      </c:pt>
                      <c:pt idx="7">
                        <c:v>44074</c:v>
                      </c:pt>
                      <c:pt idx="8">
                        <c:v>44104</c:v>
                      </c:pt>
                      <c:pt idx="9">
                        <c:v>44134</c:v>
                      </c:pt>
                      <c:pt idx="10">
                        <c:v>44165</c:v>
                      </c:pt>
                      <c:pt idx="11">
                        <c:v>44195</c:v>
                      </c:pt>
                      <c:pt idx="12">
                        <c:v>44225</c:v>
                      </c:pt>
                      <c:pt idx="13">
                        <c:v>44253</c:v>
                      </c:pt>
                      <c:pt idx="14">
                        <c:v>44286</c:v>
                      </c:pt>
                      <c:pt idx="15">
                        <c:v>44316</c:v>
                      </c:pt>
                      <c:pt idx="16">
                        <c:v>44347</c:v>
                      </c:pt>
                      <c:pt idx="17">
                        <c:v>44377</c:v>
                      </c:pt>
                      <c:pt idx="18">
                        <c:v>44407</c:v>
                      </c:pt>
                      <c:pt idx="19">
                        <c:v>44439</c:v>
                      </c:pt>
                      <c:pt idx="20">
                        <c:v>44469</c:v>
                      </c:pt>
                      <c:pt idx="21">
                        <c:v>44498</c:v>
                      </c:pt>
                    </c:numCache>
                  </c:numRef>
                </c:cat>
                <c:val>
                  <c:numRef>
                    <c:extLst>
                      <c:ext uri="{02D57815-91ED-43cb-92C2-25804820EDAC}">
                        <c15:formulaRef>
                          <c15:sqref>'Resultado Caixa - CPTS'!$C$28:$W$28</c15:sqref>
                        </c15:formulaRef>
                      </c:ext>
                    </c:extLst>
                    <c:numCache>
                      <c:formatCode>_(* #,##0.00_);_(* \(#,##0.00\);_(* "-"??_);_(@_)</c:formatCode>
                      <c:ptCount val="21"/>
                      <c:pt idx="0">
                        <c:v>0.90207527708445356</c:v>
                      </c:pt>
                      <c:pt idx="1">
                        <c:v>0.92833939695508072</c:v>
                      </c:pt>
                      <c:pt idx="2">
                        <c:v>0.79309573438415426</c:v>
                      </c:pt>
                      <c:pt idx="3">
                        <c:v>0.71208308761566896</c:v>
                      </c:pt>
                      <c:pt idx="4">
                        <c:v>0.60635896341120843</c:v>
                      </c:pt>
                      <c:pt idx="5">
                        <c:v>0.98376361024389924</c:v>
                      </c:pt>
                      <c:pt idx="6">
                        <c:v>0.79734497106537527</c:v>
                      </c:pt>
                      <c:pt idx="7">
                        <c:v>0.87869964326000483</c:v>
                      </c:pt>
                      <c:pt idx="8">
                        <c:v>0.84741065846597463</c:v>
                      </c:pt>
                      <c:pt idx="9">
                        <c:v>1.1236753170742804</c:v>
                      </c:pt>
                      <c:pt idx="10">
                        <c:v>1.2355126416033082</c:v>
                      </c:pt>
                      <c:pt idx="11">
                        <c:v>1.0989552263483533</c:v>
                      </c:pt>
                      <c:pt idx="12">
                        <c:v>1.1605251396302994</c:v>
                      </c:pt>
                      <c:pt idx="13">
                        <c:v>1.1695382287653553</c:v>
                      </c:pt>
                      <c:pt idx="14">
                        <c:v>1.2211360527522905</c:v>
                      </c:pt>
                      <c:pt idx="15">
                        <c:v>1.1575487424099125</c:v>
                      </c:pt>
                      <c:pt idx="16">
                        <c:v>1.1159454739744441</c:v>
                      </c:pt>
                      <c:pt idx="17">
                        <c:v>1.29552049468821</c:v>
                      </c:pt>
                      <c:pt idx="18">
                        <c:v>1.1183514157711063</c:v>
                      </c:pt>
                      <c:pt idx="19">
                        <c:v>1.0098367081799788</c:v>
                      </c:pt>
                      <c:pt idx="20">
                        <c:v>1.1838839275473174</c:v>
                      </c:pt>
                    </c:numCache>
                  </c:numRef>
                </c:val>
                <c:extLst>
                  <c:ext xmlns:c16="http://schemas.microsoft.com/office/drawing/2014/chart" uri="{C3380CC4-5D6E-409C-BE32-E72D297353CC}">
                    <c16:uniqueId val="{00000008-3D87-41DC-93CF-0AF763BF0CA9}"/>
                  </c:ext>
                </c:extLst>
              </c15:ser>
            </c15:filteredBarSeries>
            <c15:filteredBarSeries>
              <c15:ser>
                <c:idx val="5"/>
                <c:order val="7"/>
                <c:tx>
                  <c:strRef>
                    <c:extLst xmlns:c15="http://schemas.microsoft.com/office/drawing/2012/chart">
                      <c:ext xmlns:c15="http://schemas.microsoft.com/office/drawing/2012/chart" uri="{02D57815-91ED-43cb-92C2-25804820EDAC}">
                        <c15:formulaRef>
                          <c15:sqref>'Resultado Caixa - CPTS'!$B$35</c15:sqref>
                        </c15:formulaRef>
                      </c:ext>
                    </c:extLst>
                    <c:strCache>
                      <c:ptCount val="1"/>
                      <c:pt idx="0">
                        <c:v>Resultado</c:v>
                      </c:pt>
                    </c:strCache>
                  </c:strRef>
                </c:tx>
                <c:invertIfNegative val="0"/>
                <c:dLbls>
                  <c:spPr>
                    <a:noFill/>
                    <a:ln>
                      <a:noFill/>
                    </a:ln>
                    <a:effectLst/>
                  </c:sp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numRef>
                    <c:extLst xmlns:c15="http://schemas.microsoft.com/office/drawing/2012/chart">
                      <c:ext xmlns:c15="http://schemas.microsoft.com/office/drawing/2012/chart" uri="{02D57815-91ED-43cb-92C2-25804820EDAC}">
                        <c15:formulaRef>
                          <c15:sqref>'Resultado Caixa - CPTS'!$C$27:$X$27</c15:sqref>
                        </c15:formulaRef>
                      </c:ext>
                    </c:extLst>
                    <c:numCache>
                      <c:formatCode>mmm\-yy</c:formatCode>
                      <c:ptCount val="22"/>
                      <c:pt idx="0">
                        <c:v>43861</c:v>
                      </c:pt>
                      <c:pt idx="1">
                        <c:v>43889</c:v>
                      </c:pt>
                      <c:pt idx="2">
                        <c:v>43921</c:v>
                      </c:pt>
                      <c:pt idx="3">
                        <c:v>43951</c:v>
                      </c:pt>
                      <c:pt idx="4">
                        <c:v>43980</c:v>
                      </c:pt>
                      <c:pt idx="5">
                        <c:v>44012</c:v>
                      </c:pt>
                      <c:pt idx="6">
                        <c:v>44043</c:v>
                      </c:pt>
                      <c:pt idx="7">
                        <c:v>44074</c:v>
                      </c:pt>
                      <c:pt idx="8">
                        <c:v>44104</c:v>
                      </c:pt>
                      <c:pt idx="9">
                        <c:v>44134</c:v>
                      </c:pt>
                      <c:pt idx="10">
                        <c:v>44165</c:v>
                      </c:pt>
                      <c:pt idx="11">
                        <c:v>44195</c:v>
                      </c:pt>
                      <c:pt idx="12">
                        <c:v>44225</c:v>
                      </c:pt>
                      <c:pt idx="13">
                        <c:v>44253</c:v>
                      </c:pt>
                      <c:pt idx="14">
                        <c:v>44286</c:v>
                      </c:pt>
                      <c:pt idx="15">
                        <c:v>44316</c:v>
                      </c:pt>
                      <c:pt idx="16">
                        <c:v>44347</c:v>
                      </c:pt>
                      <c:pt idx="17">
                        <c:v>44377</c:v>
                      </c:pt>
                      <c:pt idx="18">
                        <c:v>44407</c:v>
                      </c:pt>
                      <c:pt idx="19">
                        <c:v>44439</c:v>
                      </c:pt>
                      <c:pt idx="20">
                        <c:v>44469</c:v>
                      </c:pt>
                      <c:pt idx="21">
                        <c:v>44498</c:v>
                      </c:pt>
                    </c:numCache>
                  </c:numRef>
                </c:cat>
                <c:val>
                  <c:numRef>
                    <c:extLst xmlns:c15="http://schemas.microsoft.com/office/drawing/2012/chart">
                      <c:ext xmlns:c15="http://schemas.microsoft.com/office/drawing/2012/chart" uri="{02D57815-91ED-43cb-92C2-25804820EDAC}">
                        <c15:formulaRef>
                          <c15:sqref>'Resultado Caixa - CPTS'!$C$35:$W$35</c15:sqref>
                        </c15:formulaRef>
                      </c:ext>
                    </c:extLst>
                    <c:numCache>
                      <c:formatCode>_(* #,##0.00_);_(* \(#,##0.00\);_(* "-"??_);_(@_)</c:formatCode>
                      <c:ptCount val="21"/>
                      <c:pt idx="0">
                        <c:v>0.70851572940827123</c:v>
                      </c:pt>
                      <c:pt idx="1">
                        <c:v>0.82742709930096869</c:v>
                      </c:pt>
                      <c:pt idx="2">
                        <c:v>0.63549243425012647</c:v>
                      </c:pt>
                      <c:pt idx="3">
                        <c:v>0.60657130841646512</c:v>
                      </c:pt>
                      <c:pt idx="4">
                        <c:v>0.5037262558085408</c:v>
                      </c:pt>
                      <c:pt idx="5">
                        <c:v>0.77833187534610504</c:v>
                      </c:pt>
                      <c:pt idx="6">
                        <c:v>0.68134991750559293</c:v>
                      </c:pt>
                      <c:pt idx="7">
                        <c:v>0.76315956559793541</c:v>
                      </c:pt>
                      <c:pt idx="8">
                        <c:v>0.71815179571998</c:v>
                      </c:pt>
                      <c:pt idx="9">
                        <c:v>1.0048361220723692</c:v>
                      </c:pt>
                      <c:pt idx="10">
                        <c:v>1.1250749961197815</c:v>
                      </c:pt>
                      <c:pt idx="11">
                        <c:v>0.97668816079232568</c:v>
                      </c:pt>
                      <c:pt idx="12">
                        <c:v>1.0076832553897466</c:v>
                      </c:pt>
                      <c:pt idx="13">
                        <c:v>1.0293037737484292</c:v>
                      </c:pt>
                      <c:pt idx="14">
                        <c:v>1.0555415934960988</c:v>
                      </c:pt>
                      <c:pt idx="15">
                        <c:v>1.0446189258354257</c:v>
                      </c:pt>
                      <c:pt idx="16">
                        <c:v>1.0051175777654491</c:v>
                      </c:pt>
                      <c:pt idx="17">
                        <c:v>1.1768827087811122</c:v>
                      </c:pt>
                      <c:pt idx="18">
                        <c:v>1.017839261579534</c:v>
                      </c:pt>
                      <c:pt idx="19">
                        <c:v>0.90853856942238065</c:v>
                      </c:pt>
                      <c:pt idx="20">
                        <c:v>1.0067698037601813</c:v>
                      </c:pt>
                    </c:numCache>
                  </c:numRef>
                </c:val>
                <c:extLst xmlns:c15="http://schemas.microsoft.com/office/drawing/2012/chart">
                  <c:ext xmlns:c16="http://schemas.microsoft.com/office/drawing/2014/chart" uri="{C3380CC4-5D6E-409C-BE32-E72D297353CC}">
                    <c16:uniqueId val="{00000044-3D87-41DC-93CF-0AF763BF0CA9}"/>
                  </c:ext>
                </c:extLst>
              </c15:ser>
            </c15:filteredBarSeries>
          </c:ext>
        </c:extLst>
      </c:barChart>
      <c:dateAx>
        <c:axId val="2078918463"/>
        <c:scaling>
          <c:orientation val="minMax"/>
        </c:scaling>
        <c:delete val="0"/>
        <c:axPos val="b"/>
        <c:numFmt formatCode="mmm\-yy" sourceLinked="1"/>
        <c:majorTickMark val="none"/>
        <c:minorTickMark val="none"/>
        <c:tickLblPos val="low"/>
        <c:spPr>
          <a:noFill/>
          <a:ln w="9525" cap="flat" cmpd="sng" algn="ctr">
            <a:solidFill>
              <a:sysClr val="windowText" lastClr="000000"/>
            </a:solidFill>
            <a:round/>
          </a:ln>
          <a:effectLst/>
        </c:spPr>
        <c:txPr>
          <a:bodyPr rot="-60000000" vert="horz"/>
          <a:lstStyle/>
          <a:p>
            <a:pPr>
              <a:defRPr sz="700"/>
            </a:pPr>
            <a:endParaRPr lang="pt-BR"/>
          </a:p>
        </c:txPr>
        <c:crossAx val="2079025119"/>
        <c:crosses val="autoZero"/>
        <c:auto val="1"/>
        <c:lblOffset val="100"/>
        <c:baseTimeUnit val="months"/>
      </c:dateAx>
      <c:valAx>
        <c:axId val="2079025119"/>
        <c:scaling>
          <c:orientation val="minMax"/>
          <c:max val="1.35"/>
          <c:min val="-0.35000000000000003"/>
        </c:scaling>
        <c:delete val="0"/>
        <c:axPos val="l"/>
        <c:numFmt formatCode="#,##0.00_);\(#,##0.00\)" sourceLinked="0"/>
        <c:majorTickMark val="none"/>
        <c:minorTickMark val="none"/>
        <c:tickLblPos val="nextTo"/>
        <c:spPr>
          <a:noFill/>
          <a:ln>
            <a:noFill/>
          </a:ln>
          <a:effectLst/>
        </c:spPr>
        <c:txPr>
          <a:bodyPr rot="-60000000" vert="horz"/>
          <a:lstStyle/>
          <a:p>
            <a:pPr>
              <a:defRPr/>
            </a:pPr>
            <a:endParaRPr lang="pt-BR"/>
          </a:p>
        </c:txPr>
        <c:crossAx val="2078918463"/>
        <c:crosses val="autoZero"/>
        <c:crossBetween val="between"/>
        <c:majorUnit val="0.2"/>
      </c:valAx>
      <c:spPr>
        <a:noFill/>
        <a:ln>
          <a:noFill/>
        </a:ln>
        <a:effectLst/>
      </c:spPr>
    </c:plotArea>
    <c:legend>
      <c:legendPos val="b"/>
      <c:legendEntry>
        <c:idx val="5"/>
        <c:delete val="1"/>
      </c:legendEntry>
      <c:layout>
        <c:manualLayout>
          <c:xMode val="edge"/>
          <c:yMode val="edge"/>
          <c:x val="4.1036707965738601E-3"/>
          <c:y val="0.90439291418847878"/>
          <c:w val="0.98723542261043884"/>
          <c:h val="9.1266201770431432E-2"/>
        </c:manualLayout>
      </c:layout>
      <c:overlay val="0"/>
      <c:spPr>
        <a:noFill/>
        <a:ln>
          <a:noFill/>
        </a:ln>
        <a:effectLst/>
      </c:spPr>
      <c:txPr>
        <a:bodyPr rot="0" vert="horz"/>
        <a:lstStyle/>
        <a:p>
          <a:pPr>
            <a:defRPr/>
          </a:pPr>
          <a:endParaRPr lang="pt-BR"/>
        </a:p>
      </c:txPr>
    </c:legend>
    <c:plotVisOnly val="1"/>
    <c:dispBlanksAs val="gap"/>
    <c:showDLblsOverMax val="0"/>
    <c:extLst/>
  </c:chart>
  <c:spPr>
    <a:solidFill>
      <a:schemeClr val="bg1"/>
    </a:solidFill>
    <a:ln w="9525" cap="flat" cmpd="sng" algn="ctr">
      <a:noFill/>
      <a:round/>
    </a:ln>
    <a:effectLst/>
  </c:spPr>
  <c:txPr>
    <a:bodyPr/>
    <a:lstStyle/>
    <a:p>
      <a:pPr>
        <a:defRPr sz="900">
          <a:latin typeface="Laca"/>
          <a:ea typeface="Verdana" panose="020B0604030504040204" pitchFamily="34"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385735646413438E-2"/>
          <c:y val="7.407407407407407E-2"/>
          <c:w val="0.96756533423752655"/>
          <c:h val="0.7274300087489064"/>
        </c:manualLayout>
      </c:layout>
      <c:barChart>
        <c:barDir val="col"/>
        <c:grouping val="clustered"/>
        <c:varyColors val="0"/>
        <c:ser>
          <c:idx val="0"/>
          <c:order val="1"/>
          <c:tx>
            <c:strRef>
              <c:f>'Resultado Caixa - CPTS'!$B$39</c:f>
              <c:strCache>
                <c:ptCount val="1"/>
                <c:pt idx="0">
                  <c:v>Distribuição / Cota</c:v>
                </c:pt>
              </c:strCache>
            </c:strRef>
          </c:tx>
          <c:spPr>
            <a:solidFill>
              <a:schemeClr val="bg1">
                <a:lumMod val="75000"/>
              </a:schemeClr>
            </a:solidFill>
            <a:ln w="3175">
              <a:noFill/>
              <a:prstDash val="dash"/>
            </a:ln>
            <a:effectLst/>
          </c:spPr>
          <c:invertIfNegative val="0"/>
          <c:cat>
            <c:numRef>
              <c:f>'Resultado Caixa - CPTS'!$C$27:$X$27</c:f>
              <c:numCache>
                <c:formatCode>mmm\-yy</c:formatCode>
                <c:ptCount val="22"/>
                <c:pt idx="0">
                  <c:v>43861</c:v>
                </c:pt>
                <c:pt idx="1">
                  <c:v>43889</c:v>
                </c:pt>
                <c:pt idx="2">
                  <c:v>43921</c:v>
                </c:pt>
                <c:pt idx="3">
                  <c:v>43951</c:v>
                </c:pt>
                <c:pt idx="4">
                  <c:v>43980</c:v>
                </c:pt>
                <c:pt idx="5">
                  <c:v>44012</c:v>
                </c:pt>
                <c:pt idx="6">
                  <c:v>44043</c:v>
                </c:pt>
                <c:pt idx="7">
                  <c:v>44074</c:v>
                </c:pt>
                <c:pt idx="8">
                  <c:v>44104</c:v>
                </c:pt>
                <c:pt idx="9">
                  <c:v>44134</c:v>
                </c:pt>
                <c:pt idx="10">
                  <c:v>44165</c:v>
                </c:pt>
                <c:pt idx="11">
                  <c:v>44195</c:v>
                </c:pt>
                <c:pt idx="12">
                  <c:v>44225</c:v>
                </c:pt>
                <c:pt idx="13">
                  <c:v>44253</c:v>
                </c:pt>
                <c:pt idx="14">
                  <c:v>44286</c:v>
                </c:pt>
                <c:pt idx="15">
                  <c:v>44316</c:v>
                </c:pt>
                <c:pt idx="16">
                  <c:v>44347</c:v>
                </c:pt>
                <c:pt idx="17">
                  <c:v>44377</c:v>
                </c:pt>
                <c:pt idx="18">
                  <c:v>44407</c:v>
                </c:pt>
                <c:pt idx="19">
                  <c:v>44439</c:v>
                </c:pt>
                <c:pt idx="20">
                  <c:v>44469</c:v>
                </c:pt>
                <c:pt idx="21">
                  <c:v>44498</c:v>
                </c:pt>
              </c:numCache>
            </c:numRef>
          </c:cat>
          <c:val>
            <c:numRef>
              <c:f>'Resultado Caixa - CPTS'!$C$39:$X$39</c:f>
              <c:numCache>
                <c:formatCode>_(* #,##0.00_);_(* \(#,##0.00\);_(* "-"??_);_(@_)</c:formatCode>
                <c:ptCount val="22"/>
                <c:pt idx="0">
                  <c:v>0.65</c:v>
                </c:pt>
                <c:pt idx="1">
                  <c:v>0.65</c:v>
                </c:pt>
                <c:pt idx="2">
                  <c:v>0.65</c:v>
                </c:pt>
                <c:pt idx="3">
                  <c:v>0.65</c:v>
                </c:pt>
                <c:pt idx="4">
                  <c:v>0.65</c:v>
                </c:pt>
                <c:pt idx="5">
                  <c:v>0.67</c:v>
                </c:pt>
                <c:pt idx="6">
                  <c:v>0.72</c:v>
                </c:pt>
                <c:pt idx="7">
                  <c:v>0.75</c:v>
                </c:pt>
                <c:pt idx="8">
                  <c:v>0.72</c:v>
                </c:pt>
                <c:pt idx="9">
                  <c:v>0.9</c:v>
                </c:pt>
                <c:pt idx="10">
                  <c:v>1.05</c:v>
                </c:pt>
                <c:pt idx="11">
                  <c:v>1</c:v>
                </c:pt>
                <c:pt idx="12">
                  <c:v>1.05</c:v>
                </c:pt>
                <c:pt idx="13">
                  <c:v>1.05</c:v>
                </c:pt>
                <c:pt idx="14">
                  <c:v>1.01</c:v>
                </c:pt>
                <c:pt idx="15">
                  <c:v>1.05</c:v>
                </c:pt>
                <c:pt idx="16">
                  <c:v>1</c:v>
                </c:pt>
                <c:pt idx="17">
                  <c:v>1</c:v>
                </c:pt>
                <c:pt idx="18">
                  <c:v>1.01</c:v>
                </c:pt>
                <c:pt idx="19">
                  <c:v>1</c:v>
                </c:pt>
                <c:pt idx="20">
                  <c:v>1</c:v>
                </c:pt>
                <c:pt idx="21">
                  <c:v>1.01</c:v>
                </c:pt>
              </c:numCache>
            </c:numRef>
          </c:val>
          <c:extLst>
            <c:ext xmlns:c16="http://schemas.microsoft.com/office/drawing/2014/chart" uri="{C3380CC4-5D6E-409C-BE32-E72D297353CC}">
              <c16:uniqueId val="{00000000-452D-477D-976E-41BEBFB9FE28}"/>
            </c:ext>
          </c:extLst>
        </c:ser>
        <c:ser>
          <c:idx val="2"/>
          <c:order val="0"/>
          <c:tx>
            <c:strRef>
              <c:f>'Resultado Caixa - CPTS'!$B$38</c:f>
              <c:strCache>
                <c:ptCount val="1"/>
                <c:pt idx="0">
                  <c:v>Resultado / Cota</c:v>
                </c:pt>
              </c:strCache>
            </c:strRef>
          </c:tx>
          <c:spPr>
            <a:solidFill>
              <a:srgbClr val="1F5087"/>
            </a:solidFill>
            <a:ln>
              <a:noFill/>
            </a:ln>
            <a:effectLst/>
          </c:spPr>
          <c:invertIfNegative val="0"/>
          <c:cat>
            <c:numRef>
              <c:f>'Resultado Caixa - CPTS'!$C$27:$X$27</c:f>
              <c:numCache>
                <c:formatCode>mmm\-yy</c:formatCode>
                <c:ptCount val="22"/>
                <c:pt idx="0">
                  <c:v>43861</c:v>
                </c:pt>
                <c:pt idx="1">
                  <c:v>43889</c:v>
                </c:pt>
                <c:pt idx="2">
                  <c:v>43921</c:v>
                </c:pt>
                <c:pt idx="3">
                  <c:v>43951</c:v>
                </c:pt>
                <c:pt idx="4">
                  <c:v>43980</c:v>
                </c:pt>
                <c:pt idx="5">
                  <c:v>44012</c:v>
                </c:pt>
                <c:pt idx="6">
                  <c:v>44043</c:v>
                </c:pt>
                <c:pt idx="7">
                  <c:v>44074</c:v>
                </c:pt>
                <c:pt idx="8">
                  <c:v>44104</c:v>
                </c:pt>
                <c:pt idx="9">
                  <c:v>44134</c:v>
                </c:pt>
                <c:pt idx="10">
                  <c:v>44165</c:v>
                </c:pt>
                <c:pt idx="11">
                  <c:v>44195</c:v>
                </c:pt>
                <c:pt idx="12">
                  <c:v>44225</c:v>
                </c:pt>
                <c:pt idx="13">
                  <c:v>44253</c:v>
                </c:pt>
                <c:pt idx="14">
                  <c:v>44286</c:v>
                </c:pt>
                <c:pt idx="15">
                  <c:v>44316</c:v>
                </c:pt>
                <c:pt idx="16">
                  <c:v>44347</c:v>
                </c:pt>
                <c:pt idx="17">
                  <c:v>44377</c:v>
                </c:pt>
                <c:pt idx="18">
                  <c:v>44407</c:v>
                </c:pt>
                <c:pt idx="19">
                  <c:v>44439</c:v>
                </c:pt>
                <c:pt idx="20">
                  <c:v>44469</c:v>
                </c:pt>
                <c:pt idx="21">
                  <c:v>44498</c:v>
                </c:pt>
              </c:numCache>
            </c:numRef>
          </c:cat>
          <c:val>
            <c:numRef>
              <c:f>'Resultado Caixa - CPTS'!$C$38:$X$38</c:f>
              <c:numCache>
                <c:formatCode>_(* #,##0.00_);_(* \(#,##0.00\);_(* "-"??_);_(@_)</c:formatCode>
                <c:ptCount val="22"/>
                <c:pt idx="0">
                  <c:v>0.70851572940827123</c:v>
                </c:pt>
                <c:pt idx="1">
                  <c:v>0.82742709930096869</c:v>
                </c:pt>
                <c:pt idx="2">
                  <c:v>0.63549243425012647</c:v>
                </c:pt>
                <c:pt idx="3">
                  <c:v>0.60657130841646512</c:v>
                </c:pt>
                <c:pt idx="4">
                  <c:v>0.5037262558085408</c:v>
                </c:pt>
                <c:pt idx="5">
                  <c:v>0.77833187534610504</c:v>
                </c:pt>
                <c:pt idx="6">
                  <c:v>0.68134991750559293</c:v>
                </c:pt>
                <c:pt idx="7">
                  <c:v>0.76315956559793541</c:v>
                </c:pt>
                <c:pt idx="8">
                  <c:v>0.71815179571998</c:v>
                </c:pt>
                <c:pt idx="9">
                  <c:v>1.0048361220723692</c:v>
                </c:pt>
                <c:pt idx="10">
                  <c:v>1.1250749961197815</c:v>
                </c:pt>
                <c:pt idx="11">
                  <c:v>0.97668816079232568</c:v>
                </c:pt>
                <c:pt idx="12">
                  <c:v>1.0076832553897466</c:v>
                </c:pt>
                <c:pt idx="13">
                  <c:v>1.0293037737484292</c:v>
                </c:pt>
                <c:pt idx="14">
                  <c:v>1.0555415934960988</c:v>
                </c:pt>
                <c:pt idx="15">
                  <c:v>1.0446189258354257</c:v>
                </c:pt>
                <c:pt idx="16">
                  <c:v>1.0051175777654491</c:v>
                </c:pt>
                <c:pt idx="17">
                  <c:v>1.1768827087811122</c:v>
                </c:pt>
                <c:pt idx="18">
                  <c:v>1.017839261579534</c:v>
                </c:pt>
                <c:pt idx="19">
                  <c:v>0.90853856942238065</c:v>
                </c:pt>
                <c:pt idx="20">
                  <c:v>1.0067698037601813</c:v>
                </c:pt>
                <c:pt idx="21">
                  <c:v>1.0106615481976422</c:v>
                </c:pt>
              </c:numCache>
            </c:numRef>
          </c:val>
          <c:extLst>
            <c:ext xmlns:c16="http://schemas.microsoft.com/office/drawing/2014/chart" uri="{C3380CC4-5D6E-409C-BE32-E72D297353CC}">
              <c16:uniqueId val="{00000002-452D-477D-976E-41BEBFB9FE28}"/>
            </c:ext>
          </c:extLst>
        </c:ser>
        <c:dLbls>
          <c:showLegendKey val="0"/>
          <c:showVal val="0"/>
          <c:showCatName val="0"/>
          <c:showSerName val="0"/>
          <c:showPercent val="0"/>
          <c:showBubbleSize val="0"/>
        </c:dLbls>
        <c:gapWidth val="142"/>
        <c:overlap val="-66"/>
        <c:axId val="447876272"/>
        <c:axId val="455580736"/>
      </c:barChart>
      <c:dateAx>
        <c:axId val="447876272"/>
        <c:scaling>
          <c:orientation val="minMax"/>
        </c:scaling>
        <c:delete val="0"/>
        <c:axPos val="b"/>
        <c:numFmt formatCode="mmm\-yy" sourceLinked="1"/>
        <c:majorTickMark val="none"/>
        <c:minorTickMark val="none"/>
        <c:tickLblPos val="low"/>
        <c:spPr>
          <a:noFill/>
          <a:ln w="9525" cap="flat" cmpd="sng" algn="ctr">
            <a:solidFill>
              <a:schemeClr val="tx1">
                <a:lumMod val="95000"/>
                <a:lumOff val="5000"/>
              </a:schemeClr>
            </a:solidFill>
            <a:round/>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Laca"/>
                <a:ea typeface="Verdana" panose="020B0604030504040204" pitchFamily="34" charset="0"/>
                <a:cs typeface="+mn-cs"/>
              </a:defRPr>
            </a:pPr>
            <a:endParaRPr lang="pt-BR"/>
          </a:p>
        </c:txPr>
        <c:crossAx val="455580736"/>
        <c:crosses val="autoZero"/>
        <c:auto val="1"/>
        <c:lblOffset val="100"/>
        <c:baseTimeUnit val="months"/>
      </c:dateAx>
      <c:valAx>
        <c:axId val="455580736"/>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ca"/>
                <a:ea typeface="Verdana" panose="020B0604030504040204" pitchFamily="34" charset="0"/>
                <a:cs typeface="+mn-cs"/>
              </a:defRPr>
            </a:pPr>
            <a:endParaRPr lang="pt-BR"/>
          </a:p>
        </c:txPr>
        <c:crossAx val="447876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aca"/>
              <a:ea typeface="Verdana" panose="020B0604030504040204" pitchFamily="34" charset="0"/>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Laca"/>
          <a:ea typeface="Verdana" panose="020B0604030504040204" pitchFamily="34" charset="0"/>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Laca"/>
                <a:ea typeface="Verdana" panose="020B0604030504040204" pitchFamily="34" charset="0"/>
                <a:cs typeface="+mn-cs"/>
              </a:defRPr>
            </a:pPr>
            <a:r>
              <a:rPr lang="pt-BR" b="1">
                <a:solidFill>
                  <a:schemeClr val="tx1"/>
                </a:solidFill>
              </a:rPr>
              <a:t>Dividendos acumulados</a:t>
            </a:r>
          </a:p>
        </c:rich>
      </c:tx>
      <c:layout>
        <c:manualLayout>
          <c:xMode val="edge"/>
          <c:yMode val="edge"/>
          <c:x val="0.33927925868290471"/>
          <c:y val="9.8102830305277465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Laca"/>
              <a:ea typeface="Verdana" panose="020B0604030504040204" pitchFamily="34" charset="0"/>
              <a:cs typeface="+mn-cs"/>
            </a:defRPr>
          </a:pPr>
          <a:endParaRPr lang="pt-BR"/>
        </a:p>
      </c:txPr>
    </c:title>
    <c:autoTitleDeleted val="0"/>
    <c:plotArea>
      <c:layout/>
      <c:barChart>
        <c:barDir val="col"/>
        <c:grouping val="clustered"/>
        <c:varyColors val="0"/>
        <c:ser>
          <c:idx val="0"/>
          <c:order val="0"/>
          <c:tx>
            <c:strRef>
              <c:f>Dividendos!$AI$20</c:f>
              <c:strCache>
                <c:ptCount val="1"/>
                <c:pt idx="0">
                  <c:v>CPTS</c:v>
                </c:pt>
              </c:strCache>
            </c:strRef>
          </c:tx>
          <c:spPr>
            <a:solidFill>
              <a:srgbClr val="1B51A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Laca"/>
                    <a:ea typeface="Verdana" panose="020B0604030504040204" pitchFamily="34" charset="0"/>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Dividendos!$AJ$19:$AQ$19</c:f>
              <c:strCache>
                <c:ptCount val="8"/>
                <c:pt idx="0">
                  <c:v>2014</c:v>
                </c:pt>
                <c:pt idx="1">
                  <c:v>2015</c:v>
                </c:pt>
                <c:pt idx="2">
                  <c:v>2016</c:v>
                </c:pt>
                <c:pt idx="3">
                  <c:v>2017</c:v>
                </c:pt>
                <c:pt idx="4">
                  <c:v>2018</c:v>
                </c:pt>
                <c:pt idx="5">
                  <c:v>2019</c:v>
                </c:pt>
                <c:pt idx="6">
                  <c:v>2020</c:v>
                </c:pt>
                <c:pt idx="7">
                  <c:v>LTM</c:v>
                </c:pt>
              </c:strCache>
            </c:strRef>
          </c:cat>
          <c:val>
            <c:numRef>
              <c:f>Dividendos!$AJ$20:$AQ$20</c:f>
              <c:numCache>
                <c:formatCode>0.00</c:formatCode>
                <c:ptCount val="8"/>
                <c:pt idx="0">
                  <c:v>5.4775613100000005</c:v>
                </c:pt>
                <c:pt idx="1">
                  <c:v>13.898523479999998</c:v>
                </c:pt>
                <c:pt idx="2">
                  <c:v>14.910000000000002</c:v>
                </c:pt>
                <c:pt idx="3">
                  <c:v>10.26</c:v>
                </c:pt>
                <c:pt idx="4">
                  <c:v>9.65</c:v>
                </c:pt>
                <c:pt idx="5">
                  <c:v>8.3000000000000007</c:v>
                </c:pt>
                <c:pt idx="6">
                  <c:v>9.06</c:v>
                </c:pt>
                <c:pt idx="7">
                  <c:v>12.228999999999999</c:v>
                </c:pt>
              </c:numCache>
            </c:numRef>
          </c:val>
          <c:extLst>
            <c:ext xmlns:c16="http://schemas.microsoft.com/office/drawing/2014/chart" uri="{C3380CC4-5D6E-409C-BE32-E72D297353CC}">
              <c16:uniqueId val="{00000000-1087-4D64-B9E5-F8851A36D8AF}"/>
            </c:ext>
          </c:extLst>
        </c:ser>
        <c:ser>
          <c:idx val="1"/>
          <c:order val="1"/>
          <c:tx>
            <c:strRef>
              <c:f>Dividendos!$AI$21</c:f>
              <c:strCache>
                <c:ptCount val="1"/>
                <c:pt idx="0">
                  <c:v>CDI</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Laca"/>
                    <a:ea typeface="Verdana" panose="020B0604030504040204" pitchFamily="34" charset="0"/>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Dividendos!$AJ$19:$AQ$19</c:f>
              <c:strCache>
                <c:ptCount val="8"/>
                <c:pt idx="0">
                  <c:v>2014</c:v>
                </c:pt>
                <c:pt idx="1">
                  <c:v>2015</c:v>
                </c:pt>
                <c:pt idx="2">
                  <c:v>2016</c:v>
                </c:pt>
                <c:pt idx="3">
                  <c:v>2017</c:v>
                </c:pt>
                <c:pt idx="4">
                  <c:v>2018</c:v>
                </c:pt>
                <c:pt idx="5">
                  <c:v>2019</c:v>
                </c:pt>
                <c:pt idx="6">
                  <c:v>2020</c:v>
                </c:pt>
                <c:pt idx="7">
                  <c:v>LTM</c:v>
                </c:pt>
              </c:strCache>
            </c:strRef>
          </c:cat>
          <c:val>
            <c:numRef>
              <c:f>Dividendos!$AJ$21:$AQ$21</c:f>
              <c:numCache>
                <c:formatCode>0.00</c:formatCode>
                <c:ptCount val="8"/>
                <c:pt idx="0">
                  <c:v>3.110472028283632</c:v>
                </c:pt>
                <c:pt idx="1">
                  <c:v>10.874269275698843</c:v>
                </c:pt>
                <c:pt idx="2">
                  <c:v>11.337344785364158</c:v>
                </c:pt>
                <c:pt idx="3">
                  <c:v>8.1426944166792588</c:v>
                </c:pt>
                <c:pt idx="4">
                  <c:v>5.0836813636530831</c:v>
                </c:pt>
                <c:pt idx="5">
                  <c:v>4.7232033439609928</c:v>
                </c:pt>
                <c:pt idx="6">
                  <c:v>2.2113048982348649</c:v>
                </c:pt>
                <c:pt idx="7">
                  <c:v>2.635789989049528</c:v>
                </c:pt>
              </c:numCache>
            </c:numRef>
          </c:val>
          <c:extLst>
            <c:ext xmlns:c16="http://schemas.microsoft.com/office/drawing/2014/chart" uri="{C3380CC4-5D6E-409C-BE32-E72D297353CC}">
              <c16:uniqueId val="{00000001-1087-4D64-B9E5-F8851A36D8AF}"/>
            </c:ext>
          </c:extLst>
        </c:ser>
        <c:dLbls>
          <c:showLegendKey val="0"/>
          <c:showVal val="0"/>
          <c:showCatName val="0"/>
          <c:showSerName val="0"/>
          <c:showPercent val="0"/>
          <c:showBubbleSize val="0"/>
        </c:dLbls>
        <c:gapWidth val="219"/>
        <c:overlap val="-27"/>
        <c:axId val="1227438815"/>
        <c:axId val="1014816015"/>
      </c:barChart>
      <c:catAx>
        <c:axId val="1227438815"/>
        <c:scaling>
          <c:orientation val="minMax"/>
        </c:scaling>
        <c:delete val="0"/>
        <c:axPos val="b"/>
        <c:numFmt formatCode="General" sourceLinked="1"/>
        <c:majorTickMark val="none"/>
        <c:minorTickMark val="none"/>
        <c:tickLblPos val="nextTo"/>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ca"/>
                <a:ea typeface="Verdana" panose="020B0604030504040204" pitchFamily="34" charset="0"/>
                <a:cs typeface="+mn-cs"/>
              </a:defRPr>
            </a:pPr>
            <a:endParaRPr lang="pt-BR"/>
          </a:p>
        </c:txPr>
        <c:crossAx val="1014816015"/>
        <c:crosses val="autoZero"/>
        <c:auto val="1"/>
        <c:lblAlgn val="ctr"/>
        <c:lblOffset val="100"/>
        <c:noMultiLvlLbl val="0"/>
      </c:catAx>
      <c:valAx>
        <c:axId val="10148160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ca"/>
                <a:ea typeface="Verdana" panose="020B0604030504040204" pitchFamily="34" charset="0"/>
                <a:cs typeface="+mn-cs"/>
              </a:defRPr>
            </a:pPr>
            <a:endParaRPr lang="pt-BR"/>
          </a:p>
        </c:txPr>
        <c:crossAx val="122743881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Laca"/>
          <a:ea typeface="Verdana" panose="020B0604030504040204" pitchFamily="34"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296719332969791E-2"/>
          <c:y val="0.14051786954752807"/>
          <c:w val="0.92521173915689781"/>
          <c:h val="0.65461322002456823"/>
        </c:manualLayout>
      </c:layout>
      <c:lineChart>
        <c:grouping val="standard"/>
        <c:varyColors val="0"/>
        <c:ser>
          <c:idx val="0"/>
          <c:order val="0"/>
          <c:tx>
            <c:strRef>
              <c:f>Rentabilidade!$I$6</c:f>
              <c:strCache>
                <c:ptCount val="1"/>
                <c:pt idx="0">
                  <c:v>CPTS11</c:v>
                </c:pt>
              </c:strCache>
            </c:strRef>
          </c:tx>
          <c:spPr>
            <a:ln w="28575" cap="rnd">
              <a:solidFill>
                <a:srgbClr val="1B51A3"/>
              </a:solidFill>
              <a:round/>
            </a:ln>
            <a:effectLst/>
          </c:spPr>
          <c:marker>
            <c:symbol val="none"/>
          </c:marker>
          <c:cat>
            <c:numRef>
              <c:f>Rentabilidade!$H$7:$H$1910</c:f>
              <c:numCache>
                <c:formatCode>[$-409]mmm\-yy;@</c:formatCode>
                <c:ptCount val="1904"/>
                <c:pt idx="0">
                  <c:v>41856</c:v>
                </c:pt>
                <c:pt idx="1">
                  <c:v>41857</c:v>
                </c:pt>
                <c:pt idx="2">
                  <c:v>41858</c:v>
                </c:pt>
                <c:pt idx="3">
                  <c:v>41859</c:v>
                </c:pt>
                <c:pt idx="4">
                  <c:v>41862</c:v>
                </c:pt>
                <c:pt idx="5">
                  <c:v>41863</c:v>
                </c:pt>
                <c:pt idx="6">
                  <c:v>41864</c:v>
                </c:pt>
                <c:pt idx="7">
                  <c:v>41865</c:v>
                </c:pt>
                <c:pt idx="8">
                  <c:v>41866</c:v>
                </c:pt>
                <c:pt idx="9">
                  <c:v>41869</c:v>
                </c:pt>
                <c:pt idx="10">
                  <c:v>41870</c:v>
                </c:pt>
                <c:pt idx="11">
                  <c:v>41871</c:v>
                </c:pt>
                <c:pt idx="12">
                  <c:v>41872</c:v>
                </c:pt>
                <c:pt idx="13">
                  <c:v>41873</c:v>
                </c:pt>
                <c:pt idx="14">
                  <c:v>41876</c:v>
                </c:pt>
                <c:pt idx="15">
                  <c:v>41877</c:v>
                </c:pt>
                <c:pt idx="16">
                  <c:v>41878</c:v>
                </c:pt>
                <c:pt idx="17">
                  <c:v>41879</c:v>
                </c:pt>
                <c:pt idx="18">
                  <c:v>41880</c:v>
                </c:pt>
                <c:pt idx="19">
                  <c:v>41883</c:v>
                </c:pt>
                <c:pt idx="20">
                  <c:v>41884</c:v>
                </c:pt>
                <c:pt idx="21">
                  <c:v>41885</c:v>
                </c:pt>
                <c:pt idx="22">
                  <c:v>41886</c:v>
                </c:pt>
                <c:pt idx="23">
                  <c:v>41887</c:v>
                </c:pt>
                <c:pt idx="24">
                  <c:v>41890</c:v>
                </c:pt>
                <c:pt idx="25">
                  <c:v>41891</c:v>
                </c:pt>
                <c:pt idx="26">
                  <c:v>41892</c:v>
                </c:pt>
                <c:pt idx="27">
                  <c:v>41893</c:v>
                </c:pt>
                <c:pt idx="28">
                  <c:v>41894</c:v>
                </c:pt>
                <c:pt idx="29">
                  <c:v>41897</c:v>
                </c:pt>
                <c:pt idx="30">
                  <c:v>41898</c:v>
                </c:pt>
                <c:pt idx="31">
                  <c:v>41899</c:v>
                </c:pt>
                <c:pt idx="32">
                  <c:v>41900</c:v>
                </c:pt>
                <c:pt idx="33">
                  <c:v>41901</c:v>
                </c:pt>
                <c:pt idx="34">
                  <c:v>41904</c:v>
                </c:pt>
                <c:pt idx="35">
                  <c:v>41905</c:v>
                </c:pt>
                <c:pt idx="36">
                  <c:v>41906</c:v>
                </c:pt>
                <c:pt idx="37">
                  <c:v>41907</c:v>
                </c:pt>
                <c:pt idx="38">
                  <c:v>41908</c:v>
                </c:pt>
                <c:pt idx="39">
                  <c:v>41911</c:v>
                </c:pt>
                <c:pt idx="40">
                  <c:v>41912</c:v>
                </c:pt>
                <c:pt idx="41">
                  <c:v>41913</c:v>
                </c:pt>
                <c:pt idx="42">
                  <c:v>41914</c:v>
                </c:pt>
                <c:pt idx="43">
                  <c:v>41915</c:v>
                </c:pt>
                <c:pt idx="44">
                  <c:v>41918</c:v>
                </c:pt>
                <c:pt idx="45">
                  <c:v>41919</c:v>
                </c:pt>
                <c:pt idx="46">
                  <c:v>41920</c:v>
                </c:pt>
                <c:pt idx="47">
                  <c:v>41921</c:v>
                </c:pt>
                <c:pt idx="48">
                  <c:v>41922</c:v>
                </c:pt>
                <c:pt idx="49">
                  <c:v>41925</c:v>
                </c:pt>
                <c:pt idx="50">
                  <c:v>41926</c:v>
                </c:pt>
                <c:pt idx="51">
                  <c:v>41927</c:v>
                </c:pt>
                <c:pt idx="52">
                  <c:v>41928</c:v>
                </c:pt>
                <c:pt idx="53">
                  <c:v>41929</c:v>
                </c:pt>
                <c:pt idx="54">
                  <c:v>41932</c:v>
                </c:pt>
                <c:pt idx="55">
                  <c:v>41933</c:v>
                </c:pt>
                <c:pt idx="56">
                  <c:v>41934</c:v>
                </c:pt>
                <c:pt idx="57">
                  <c:v>41935</c:v>
                </c:pt>
                <c:pt idx="58">
                  <c:v>41936</c:v>
                </c:pt>
                <c:pt idx="59">
                  <c:v>41939</c:v>
                </c:pt>
                <c:pt idx="60">
                  <c:v>41940</c:v>
                </c:pt>
                <c:pt idx="61">
                  <c:v>41941</c:v>
                </c:pt>
                <c:pt idx="62">
                  <c:v>41942</c:v>
                </c:pt>
                <c:pt idx="63">
                  <c:v>41943</c:v>
                </c:pt>
                <c:pt idx="64">
                  <c:v>41946</c:v>
                </c:pt>
                <c:pt idx="65">
                  <c:v>41947</c:v>
                </c:pt>
                <c:pt idx="66">
                  <c:v>41948</c:v>
                </c:pt>
                <c:pt idx="67">
                  <c:v>41949</c:v>
                </c:pt>
                <c:pt idx="68">
                  <c:v>41950</c:v>
                </c:pt>
                <c:pt idx="69">
                  <c:v>41953</c:v>
                </c:pt>
                <c:pt idx="70">
                  <c:v>41954</c:v>
                </c:pt>
                <c:pt idx="71">
                  <c:v>41955</c:v>
                </c:pt>
                <c:pt idx="72">
                  <c:v>41956</c:v>
                </c:pt>
                <c:pt idx="73">
                  <c:v>41957</c:v>
                </c:pt>
                <c:pt idx="74">
                  <c:v>41960</c:v>
                </c:pt>
                <c:pt idx="75">
                  <c:v>41961</c:v>
                </c:pt>
                <c:pt idx="76">
                  <c:v>41962</c:v>
                </c:pt>
                <c:pt idx="77">
                  <c:v>41963</c:v>
                </c:pt>
                <c:pt idx="78">
                  <c:v>41964</c:v>
                </c:pt>
                <c:pt idx="79">
                  <c:v>41967</c:v>
                </c:pt>
                <c:pt idx="80">
                  <c:v>41968</c:v>
                </c:pt>
                <c:pt idx="81">
                  <c:v>41969</c:v>
                </c:pt>
                <c:pt idx="82">
                  <c:v>41970</c:v>
                </c:pt>
                <c:pt idx="83">
                  <c:v>41971</c:v>
                </c:pt>
                <c:pt idx="84">
                  <c:v>41974</c:v>
                </c:pt>
                <c:pt idx="85">
                  <c:v>41975</c:v>
                </c:pt>
                <c:pt idx="86">
                  <c:v>41976</c:v>
                </c:pt>
                <c:pt idx="87">
                  <c:v>41977</c:v>
                </c:pt>
                <c:pt idx="88">
                  <c:v>41978</c:v>
                </c:pt>
                <c:pt idx="89">
                  <c:v>41981</c:v>
                </c:pt>
                <c:pt idx="90">
                  <c:v>41982</c:v>
                </c:pt>
                <c:pt idx="91">
                  <c:v>41983</c:v>
                </c:pt>
                <c:pt idx="92">
                  <c:v>41984</c:v>
                </c:pt>
                <c:pt idx="93">
                  <c:v>41985</c:v>
                </c:pt>
                <c:pt idx="94">
                  <c:v>41988</c:v>
                </c:pt>
                <c:pt idx="95">
                  <c:v>41989</c:v>
                </c:pt>
                <c:pt idx="96">
                  <c:v>41990</c:v>
                </c:pt>
                <c:pt idx="97">
                  <c:v>41991</c:v>
                </c:pt>
                <c:pt idx="98">
                  <c:v>41992</c:v>
                </c:pt>
                <c:pt idx="99">
                  <c:v>41995</c:v>
                </c:pt>
                <c:pt idx="100">
                  <c:v>41996</c:v>
                </c:pt>
                <c:pt idx="101">
                  <c:v>41997</c:v>
                </c:pt>
                <c:pt idx="102">
                  <c:v>41999</c:v>
                </c:pt>
                <c:pt idx="103">
                  <c:v>42002</c:v>
                </c:pt>
                <c:pt idx="104">
                  <c:v>42003</c:v>
                </c:pt>
                <c:pt idx="105">
                  <c:v>42004</c:v>
                </c:pt>
                <c:pt idx="106">
                  <c:v>42006</c:v>
                </c:pt>
                <c:pt idx="107">
                  <c:v>42009</c:v>
                </c:pt>
                <c:pt idx="108">
                  <c:v>42010</c:v>
                </c:pt>
                <c:pt idx="109">
                  <c:v>42011</c:v>
                </c:pt>
                <c:pt idx="110">
                  <c:v>42012</c:v>
                </c:pt>
                <c:pt idx="111">
                  <c:v>42013</c:v>
                </c:pt>
                <c:pt idx="112">
                  <c:v>42016</c:v>
                </c:pt>
                <c:pt idx="113">
                  <c:v>42017</c:v>
                </c:pt>
                <c:pt idx="114">
                  <c:v>42018</c:v>
                </c:pt>
                <c:pt idx="115">
                  <c:v>42019</c:v>
                </c:pt>
                <c:pt idx="116">
                  <c:v>42020</c:v>
                </c:pt>
                <c:pt idx="117">
                  <c:v>42023</c:v>
                </c:pt>
                <c:pt idx="118">
                  <c:v>42024</c:v>
                </c:pt>
                <c:pt idx="119">
                  <c:v>42025</c:v>
                </c:pt>
                <c:pt idx="120">
                  <c:v>42026</c:v>
                </c:pt>
                <c:pt idx="121">
                  <c:v>42027</c:v>
                </c:pt>
                <c:pt idx="122">
                  <c:v>42030</c:v>
                </c:pt>
                <c:pt idx="123">
                  <c:v>42031</c:v>
                </c:pt>
                <c:pt idx="124">
                  <c:v>42032</c:v>
                </c:pt>
                <c:pt idx="125">
                  <c:v>42033</c:v>
                </c:pt>
                <c:pt idx="126">
                  <c:v>42034</c:v>
                </c:pt>
                <c:pt idx="127">
                  <c:v>42037</c:v>
                </c:pt>
                <c:pt idx="128">
                  <c:v>42038</c:v>
                </c:pt>
                <c:pt idx="129">
                  <c:v>42039</c:v>
                </c:pt>
                <c:pt idx="130">
                  <c:v>42040</c:v>
                </c:pt>
                <c:pt idx="131">
                  <c:v>42041</c:v>
                </c:pt>
                <c:pt idx="132">
                  <c:v>42044</c:v>
                </c:pt>
                <c:pt idx="133">
                  <c:v>42045</c:v>
                </c:pt>
                <c:pt idx="134">
                  <c:v>42046</c:v>
                </c:pt>
                <c:pt idx="135">
                  <c:v>42047</c:v>
                </c:pt>
                <c:pt idx="136">
                  <c:v>42048</c:v>
                </c:pt>
                <c:pt idx="137">
                  <c:v>42053</c:v>
                </c:pt>
                <c:pt idx="138">
                  <c:v>42054</c:v>
                </c:pt>
                <c:pt idx="139">
                  <c:v>42055</c:v>
                </c:pt>
                <c:pt idx="140">
                  <c:v>42058</c:v>
                </c:pt>
                <c:pt idx="141">
                  <c:v>42059</c:v>
                </c:pt>
                <c:pt idx="142">
                  <c:v>42060</c:v>
                </c:pt>
                <c:pt idx="143">
                  <c:v>42061</c:v>
                </c:pt>
                <c:pt idx="144">
                  <c:v>42062</c:v>
                </c:pt>
                <c:pt idx="145">
                  <c:v>42065</c:v>
                </c:pt>
                <c:pt idx="146">
                  <c:v>42066</c:v>
                </c:pt>
                <c:pt idx="147">
                  <c:v>42067</c:v>
                </c:pt>
                <c:pt idx="148">
                  <c:v>42068</c:v>
                </c:pt>
                <c:pt idx="149">
                  <c:v>42069</c:v>
                </c:pt>
                <c:pt idx="150">
                  <c:v>42072</c:v>
                </c:pt>
                <c:pt idx="151">
                  <c:v>42073</c:v>
                </c:pt>
                <c:pt idx="152">
                  <c:v>42074</c:v>
                </c:pt>
                <c:pt idx="153">
                  <c:v>42075</c:v>
                </c:pt>
                <c:pt idx="154">
                  <c:v>42076</c:v>
                </c:pt>
                <c:pt idx="155">
                  <c:v>42079</c:v>
                </c:pt>
                <c:pt idx="156">
                  <c:v>42080</c:v>
                </c:pt>
                <c:pt idx="157">
                  <c:v>42081</c:v>
                </c:pt>
                <c:pt idx="158">
                  <c:v>42082</c:v>
                </c:pt>
                <c:pt idx="159">
                  <c:v>42083</c:v>
                </c:pt>
                <c:pt idx="160">
                  <c:v>42086</c:v>
                </c:pt>
                <c:pt idx="161">
                  <c:v>42087</c:v>
                </c:pt>
                <c:pt idx="162">
                  <c:v>42088</c:v>
                </c:pt>
                <c:pt idx="163">
                  <c:v>42089</c:v>
                </c:pt>
                <c:pt idx="164">
                  <c:v>42090</c:v>
                </c:pt>
                <c:pt idx="165">
                  <c:v>42093</c:v>
                </c:pt>
                <c:pt idx="166">
                  <c:v>42094</c:v>
                </c:pt>
                <c:pt idx="167">
                  <c:v>42095</c:v>
                </c:pt>
                <c:pt idx="168">
                  <c:v>42096</c:v>
                </c:pt>
                <c:pt idx="169">
                  <c:v>42100</c:v>
                </c:pt>
                <c:pt idx="170">
                  <c:v>42101</c:v>
                </c:pt>
                <c:pt idx="171">
                  <c:v>42102</c:v>
                </c:pt>
                <c:pt idx="172">
                  <c:v>42103</c:v>
                </c:pt>
                <c:pt idx="173">
                  <c:v>42104</c:v>
                </c:pt>
                <c:pt idx="174">
                  <c:v>42107</c:v>
                </c:pt>
                <c:pt idx="175">
                  <c:v>42108</c:v>
                </c:pt>
                <c:pt idx="176">
                  <c:v>42109</c:v>
                </c:pt>
                <c:pt idx="177">
                  <c:v>42110</c:v>
                </c:pt>
                <c:pt idx="178">
                  <c:v>42111</c:v>
                </c:pt>
                <c:pt idx="179">
                  <c:v>42114</c:v>
                </c:pt>
                <c:pt idx="180">
                  <c:v>42116</c:v>
                </c:pt>
                <c:pt idx="181">
                  <c:v>42117</c:v>
                </c:pt>
                <c:pt idx="182">
                  <c:v>42118</c:v>
                </c:pt>
                <c:pt idx="183">
                  <c:v>42121</c:v>
                </c:pt>
                <c:pt idx="184">
                  <c:v>42122</c:v>
                </c:pt>
                <c:pt idx="185">
                  <c:v>42123</c:v>
                </c:pt>
                <c:pt idx="186">
                  <c:v>42124</c:v>
                </c:pt>
                <c:pt idx="187">
                  <c:v>42128</c:v>
                </c:pt>
                <c:pt idx="188">
                  <c:v>42129</c:v>
                </c:pt>
                <c:pt idx="189">
                  <c:v>42130</c:v>
                </c:pt>
                <c:pt idx="190">
                  <c:v>42131</c:v>
                </c:pt>
                <c:pt idx="191">
                  <c:v>42132</c:v>
                </c:pt>
                <c:pt idx="192">
                  <c:v>42135</c:v>
                </c:pt>
                <c:pt idx="193">
                  <c:v>42136</c:v>
                </c:pt>
                <c:pt idx="194">
                  <c:v>42137</c:v>
                </c:pt>
                <c:pt idx="195">
                  <c:v>42138</c:v>
                </c:pt>
                <c:pt idx="196">
                  <c:v>42139</c:v>
                </c:pt>
                <c:pt idx="197">
                  <c:v>42142</c:v>
                </c:pt>
                <c:pt idx="198">
                  <c:v>42143</c:v>
                </c:pt>
                <c:pt idx="199">
                  <c:v>42144</c:v>
                </c:pt>
                <c:pt idx="200">
                  <c:v>42145</c:v>
                </c:pt>
                <c:pt idx="201">
                  <c:v>42146</c:v>
                </c:pt>
                <c:pt idx="202">
                  <c:v>42149</c:v>
                </c:pt>
                <c:pt idx="203">
                  <c:v>42150</c:v>
                </c:pt>
                <c:pt idx="204">
                  <c:v>42151</c:v>
                </c:pt>
                <c:pt idx="205">
                  <c:v>42152</c:v>
                </c:pt>
                <c:pt idx="206">
                  <c:v>42153</c:v>
                </c:pt>
                <c:pt idx="207">
                  <c:v>42156</c:v>
                </c:pt>
                <c:pt idx="208">
                  <c:v>42157</c:v>
                </c:pt>
                <c:pt idx="209">
                  <c:v>42158</c:v>
                </c:pt>
                <c:pt idx="210">
                  <c:v>42160</c:v>
                </c:pt>
                <c:pt idx="211">
                  <c:v>42163</c:v>
                </c:pt>
                <c:pt idx="212">
                  <c:v>42164</c:v>
                </c:pt>
                <c:pt idx="213">
                  <c:v>42165</c:v>
                </c:pt>
                <c:pt idx="214">
                  <c:v>42166</c:v>
                </c:pt>
                <c:pt idx="215">
                  <c:v>42167</c:v>
                </c:pt>
                <c:pt idx="216">
                  <c:v>42170</c:v>
                </c:pt>
                <c:pt idx="217">
                  <c:v>42171</c:v>
                </c:pt>
                <c:pt idx="218">
                  <c:v>42172</c:v>
                </c:pt>
                <c:pt idx="219">
                  <c:v>42173</c:v>
                </c:pt>
                <c:pt idx="220">
                  <c:v>42174</c:v>
                </c:pt>
                <c:pt idx="221">
                  <c:v>42177</c:v>
                </c:pt>
                <c:pt idx="222">
                  <c:v>42178</c:v>
                </c:pt>
                <c:pt idx="223">
                  <c:v>42179</c:v>
                </c:pt>
                <c:pt idx="224">
                  <c:v>42180</c:v>
                </c:pt>
                <c:pt idx="225">
                  <c:v>42181</c:v>
                </c:pt>
                <c:pt idx="226">
                  <c:v>42184</c:v>
                </c:pt>
                <c:pt idx="227">
                  <c:v>42185</c:v>
                </c:pt>
                <c:pt idx="228">
                  <c:v>42186</c:v>
                </c:pt>
                <c:pt idx="229">
                  <c:v>42187</c:v>
                </c:pt>
                <c:pt idx="230">
                  <c:v>42188</c:v>
                </c:pt>
                <c:pt idx="231">
                  <c:v>42191</c:v>
                </c:pt>
                <c:pt idx="232">
                  <c:v>42192</c:v>
                </c:pt>
                <c:pt idx="233">
                  <c:v>42193</c:v>
                </c:pt>
                <c:pt idx="234">
                  <c:v>42194</c:v>
                </c:pt>
                <c:pt idx="235">
                  <c:v>42195</c:v>
                </c:pt>
                <c:pt idx="236">
                  <c:v>42198</c:v>
                </c:pt>
                <c:pt idx="237">
                  <c:v>42199</c:v>
                </c:pt>
                <c:pt idx="238">
                  <c:v>42200</c:v>
                </c:pt>
                <c:pt idx="239">
                  <c:v>42201</c:v>
                </c:pt>
                <c:pt idx="240">
                  <c:v>42202</c:v>
                </c:pt>
                <c:pt idx="241">
                  <c:v>42205</c:v>
                </c:pt>
                <c:pt idx="242">
                  <c:v>42206</c:v>
                </c:pt>
                <c:pt idx="243">
                  <c:v>42207</c:v>
                </c:pt>
                <c:pt idx="244">
                  <c:v>42208</c:v>
                </c:pt>
                <c:pt idx="245">
                  <c:v>42209</c:v>
                </c:pt>
                <c:pt idx="246">
                  <c:v>42212</c:v>
                </c:pt>
                <c:pt idx="247">
                  <c:v>42213</c:v>
                </c:pt>
                <c:pt idx="248">
                  <c:v>42214</c:v>
                </c:pt>
                <c:pt idx="249">
                  <c:v>42215</c:v>
                </c:pt>
                <c:pt idx="250">
                  <c:v>42216</c:v>
                </c:pt>
                <c:pt idx="251">
                  <c:v>42219</c:v>
                </c:pt>
                <c:pt idx="252">
                  <c:v>42220</c:v>
                </c:pt>
                <c:pt idx="253">
                  <c:v>42221</c:v>
                </c:pt>
                <c:pt idx="254">
                  <c:v>42222</c:v>
                </c:pt>
                <c:pt idx="255">
                  <c:v>42223</c:v>
                </c:pt>
                <c:pt idx="256">
                  <c:v>42226</c:v>
                </c:pt>
                <c:pt idx="257">
                  <c:v>42227</c:v>
                </c:pt>
                <c:pt idx="258">
                  <c:v>42228</c:v>
                </c:pt>
                <c:pt idx="259">
                  <c:v>42229</c:v>
                </c:pt>
                <c:pt idx="260">
                  <c:v>42230</c:v>
                </c:pt>
                <c:pt idx="261">
                  <c:v>42233</c:v>
                </c:pt>
                <c:pt idx="262">
                  <c:v>42234</c:v>
                </c:pt>
                <c:pt idx="263">
                  <c:v>42235</c:v>
                </c:pt>
                <c:pt idx="264">
                  <c:v>42236</c:v>
                </c:pt>
                <c:pt idx="265">
                  <c:v>42237</c:v>
                </c:pt>
                <c:pt idx="266">
                  <c:v>42240</c:v>
                </c:pt>
                <c:pt idx="267">
                  <c:v>42241</c:v>
                </c:pt>
                <c:pt idx="268">
                  <c:v>42242</c:v>
                </c:pt>
                <c:pt idx="269">
                  <c:v>42243</c:v>
                </c:pt>
                <c:pt idx="270">
                  <c:v>42244</c:v>
                </c:pt>
                <c:pt idx="271">
                  <c:v>42247</c:v>
                </c:pt>
                <c:pt idx="272">
                  <c:v>42248</c:v>
                </c:pt>
                <c:pt idx="273">
                  <c:v>42249</c:v>
                </c:pt>
                <c:pt idx="274">
                  <c:v>42250</c:v>
                </c:pt>
                <c:pt idx="275">
                  <c:v>42251</c:v>
                </c:pt>
                <c:pt idx="276">
                  <c:v>42255</c:v>
                </c:pt>
                <c:pt idx="277">
                  <c:v>42256</c:v>
                </c:pt>
                <c:pt idx="278">
                  <c:v>42257</c:v>
                </c:pt>
                <c:pt idx="279">
                  <c:v>42258</c:v>
                </c:pt>
                <c:pt idx="280">
                  <c:v>42261</c:v>
                </c:pt>
                <c:pt idx="281">
                  <c:v>42262</c:v>
                </c:pt>
                <c:pt idx="282">
                  <c:v>42263</c:v>
                </c:pt>
                <c:pt idx="283">
                  <c:v>42264</c:v>
                </c:pt>
                <c:pt idx="284">
                  <c:v>42265</c:v>
                </c:pt>
                <c:pt idx="285">
                  <c:v>42268</c:v>
                </c:pt>
                <c:pt idx="286">
                  <c:v>42269</c:v>
                </c:pt>
                <c:pt idx="287">
                  <c:v>42270</c:v>
                </c:pt>
                <c:pt idx="288">
                  <c:v>42271</c:v>
                </c:pt>
                <c:pt idx="289">
                  <c:v>42272</c:v>
                </c:pt>
                <c:pt idx="290">
                  <c:v>42275</c:v>
                </c:pt>
                <c:pt idx="291">
                  <c:v>42276</c:v>
                </c:pt>
                <c:pt idx="292">
                  <c:v>42277</c:v>
                </c:pt>
                <c:pt idx="293">
                  <c:v>42278</c:v>
                </c:pt>
                <c:pt idx="294">
                  <c:v>42279</c:v>
                </c:pt>
                <c:pt idx="295">
                  <c:v>42282</c:v>
                </c:pt>
                <c:pt idx="296">
                  <c:v>42283</c:v>
                </c:pt>
                <c:pt idx="297">
                  <c:v>42284</c:v>
                </c:pt>
                <c:pt idx="298">
                  <c:v>42285</c:v>
                </c:pt>
                <c:pt idx="299">
                  <c:v>42286</c:v>
                </c:pt>
                <c:pt idx="300">
                  <c:v>42290</c:v>
                </c:pt>
                <c:pt idx="301">
                  <c:v>42291</c:v>
                </c:pt>
                <c:pt idx="302">
                  <c:v>42292</c:v>
                </c:pt>
                <c:pt idx="303">
                  <c:v>42293</c:v>
                </c:pt>
                <c:pt idx="304">
                  <c:v>42296</c:v>
                </c:pt>
                <c:pt idx="305">
                  <c:v>42297</c:v>
                </c:pt>
                <c:pt idx="306">
                  <c:v>42298</c:v>
                </c:pt>
                <c:pt idx="307">
                  <c:v>42299</c:v>
                </c:pt>
                <c:pt idx="308">
                  <c:v>42300</c:v>
                </c:pt>
                <c:pt idx="309">
                  <c:v>42303</c:v>
                </c:pt>
                <c:pt idx="310">
                  <c:v>42304</c:v>
                </c:pt>
                <c:pt idx="311">
                  <c:v>42305</c:v>
                </c:pt>
                <c:pt idx="312">
                  <c:v>42306</c:v>
                </c:pt>
                <c:pt idx="313">
                  <c:v>42307</c:v>
                </c:pt>
                <c:pt idx="314">
                  <c:v>42311</c:v>
                </c:pt>
                <c:pt idx="315">
                  <c:v>42312</c:v>
                </c:pt>
                <c:pt idx="316">
                  <c:v>42313</c:v>
                </c:pt>
                <c:pt idx="317">
                  <c:v>42314</c:v>
                </c:pt>
                <c:pt idx="318">
                  <c:v>42317</c:v>
                </c:pt>
                <c:pt idx="319">
                  <c:v>42318</c:v>
                </c:pt>
                <c:pt idx="320">
                  <c:v>42319</c:v>
                </c:pt>
                <c:pt idx="321">
                  <c:v>42320</c:v>
                </c:pt>
                <c:pt idx="322">
                  <c:v>42321</c:v>
                </c:pt>
                <c:pt idx="323">
                  <c:v>42324</c:v>
                </c:pt>
                <c:pt idx="324">
                  <c:v>42325</c:v>
                </c:pt>
                <c:pt idx="325">
                  <c:v>42326</c:v>
                </c:pt>
                <c:pt idx="326">
                  <c:v>42327</c:v>
                </c:pt>
                <c:pt idx="327">
                  <c:v>42328</c:v>
                </c:pt>
                <c:pt idx="328">
                  <c:v>42331</c:v>
                </c:pt>
                <c:pt idx="329">
                  <c:v>42332</c:v>
                </c:pt>
                <c:pt idx="330">
                  <c:v>42333</c:v>
                </c:pt>
                <c:pt idx="331">
                  <c:v>42334</c:v>
                </c:pt>
                <c:pt idx="332">
                  <c:v>42335</c:v>
                </c:pt>
                <c:pt idx="333">
                  <c:v>42338</c:v>
                </c:pt>
                <c:pt idx="334">
                  <c:v>42339</c:v>
                </c:pt>
                <c:pt idx="335">
                  <c:v>42340</c:v>
                </c:pt>
                <c:pt idx="336">
                  <c:v>42341</c:v>
                </c:pt>
                <c:pt idx="337">
                  <c:v>42342</c:v>
                </c:pt>
                <c:pt idx="338">
                  <c:v>42345</c:v>
                </c:pt>
                <c:pt idx="339">
                  <c:v>42346</c:v>
                </c:pt>
                <c:pt idx="340">
                  <c:v>42347</c:v>
                </c:pt>
                <c:pt idx="341">
                  <c:v>42348</c:v>
                </c:pt>
                <c:pt idx="342">
                  <c:v>42349</c:v>
                </c:pt>
                <c:pt idx="343">
                  <c:v>42352</c:v>
                </c:pt>
                <c:pt idx="344">
                  <c:v>42353</c:v>
                </c:pt>
                <c:pt idx="345">
                  <c:v>42354</c:v>
                </c:pt>
                <c:pt idx="346">
                  <c:v>42355</c:v>
                </c:pt>
                <c:pt idx="347">
                  <c:v>42356</c:v>
                </c:pt>
                <c:pt idx="348">
                  <c:v>42359</c:v>
                </c:pt>
                <c:pt idx="349">
                  <c:v>42360</c:v>
                </c:pt>
                <c:pt idx="350">
                  <c:v>42361</c:v>
                </c:pt>
                <c:pt idx="351">
                  <c:v>42362</c:v>
                </c:pt>
                <c:pt idx="352">
                  <c:v>42366</c:v>
                </c:pt>
                <c:pt idx="353">
                  <c:v>42367</c:v>
                </c:pt>
                <c:pt idx="354">
                  <c:v>42368</c:v>
                </c:pt>
                <c:pt idx="355">
                  <c:v>42369</c:v>
                </c:pt>
                <c:pt idx="356">
                  <c:v>42373</c:v>
                </c:pt>
                <c:pt idx="357">
                  <c:v>42374</c:v>
                </c:pt>
                <c:pt idx="358">
                  <c:v>42375</c:v>
                </c:pt>
                <c:pt idx="359">
                  <c:v>42376</c:v>
                </c:pt>
                <c:pt idx="360">
                  <c:v>42377</c:v>
                </c:pt>
                <c:pt idx="361">
                  <c:v>42380</c:v>
                </c:pt>
                <c:pt idx="362">
                  <c:v>42381</c:v>
                </c:pt>
                <c:pt idx="363">
                  <c:v>42382</c:v>
                </c:pt>
                <c:pt idx="364">
                  <c:v>42383</c:v>
                </c:pt>
                <c:pt idx="365">
                  <c:v>42384</c:v>
                </c:pt>
                <c:pt idx="366">
                  <c:v>42387</c:v>
                </c:pt>
                <c:pt idx="367">
                  <c:v>42388</c:v>
                </c:pt>
                <c:pt idx="368">
                  <c:v>42389</c:v>
                </c:pt>
                <c:pt idx="369">
                  <c:v>42390</c:v>
                </c:pt>
                <c:pt idx="370">
                  <c:v>42391</c:v>
                </c:pt>
                <c:pt idx="371">
                  <c:v>42394</c:v>
                </c:pt>
                <c:pt idx="372">
                  <c:v>42395</c:v>
                </c:pt>
                <c:pt idx="373">
                  <c:v>42396</c:v>
                </c:pt>
                <c:pt idx="374">
                  <c:v>42397</c:v>
                </c:pt>
                <c:pt idx="375">
                  <c:v>42398</c:v>
                </c:pt>
                <c:pt idx="376">
                  <c:v>42401</c:v>
                </c:pt>
                <c:pt idx="377">
                  <c:v>42402</c:v>
                </c:pt>
                <c:pt idx="378">
                  <c:v>42403</c:v>
                </c:pt>
                <c:pt idx="379">
                  <c:v>42404</c:v>
                </c:pt>
                <c:pt idx="380">
                  <c:v>42405</c:v>
                </c:pt>
                <c:pt idx="381">
                  <c:v>42410</c:v>
                </c:pt>
                <c:pt idx="382">
                  <c:v>42411</c:v>
                </c:pt>
                <c:pt idx="383">
                  <c:v>42412</c:v>
                </c:pt>
                <c:pt idx="384">
                  <c:v>42415</c:v>
                </c:pt>
                <c:pt idx="385">
                  <c:v>42416</c:v>
                </c:pt>
                <c:pt idx="386">
                  <c:v>42417</c:v>
                </c:pt>
                <c:pt idx="387">
                  <c:v>42418</c:v>
                </c:pt>
                <c:pt idx="388">
                  <c:v>42419</c:v>
                </c:pt>
                <c:pt idx="389">
                  <c:v>42422</c:v>
                </c:pt>
                <c:pt idx="390">
                  <c:v>42423</c:v>
                </c:pt>
                <c:pt idx="391">
                  <c:v>42424</c:v>
                </c:pt>
                <c:pt idx="392">
                  <c:v>42425</c:v>
                </c:pt>
                <c:pt idx="393">
                  <c:v>42426</c:v>
                </c:pt>
                <c:pt idx="394">
                  <c:v>42429</c:v>
                </c:pt>
                <c:pt idx="395">
                  <c:v>42430</c:v>
                </c:pt>
                <c:pt idx="396">
                  <c:v>42431</c:v>
                </c:pt>
                <c:pt idx="397">
                  <c:v>42432</c:v>
                </c:pt>
                <c:pt idx="398">
                  <c:v>42433</c:v>
                </c:pt>
                <c:pt idx="399">
                  <c:v>42436</c:v>
                </c:pt>
                <c:pt idx="400">
                  <c:v>42437</c:v>
                </c:pt>
                <c:pt idx="401">
                  <c:v>42438</c:v>
                </c:pt>
                <c:pt idx="402">
                  <c:v>42439</c:v>
                </c:pt>
                <c:pt idx="403">
                  <c:v>42440</c:v>
                </c:pt>
                <c:pt idx="404">
                  <c:v>42443</c:v>
                </c:pt>
                <c:pt idx="405">
                  <c:v>42444</c:v>
                </c:pt>
                <c:pt idx="406">
                  <c:v>42445</c:v>
                </c:pt>
                <c:pt idx="407">
                  <c:v>42446</c:v>
                </c:pt>
                <c:pt idx="408">
                  <c:v>42447</c:v>
                </c:pt>
                <c:pt idx="409">
                  <c:v>42450</c:v>
                </c:pt>
                <c:pt idx="410">
                  <c:v>42451</c:v>
                </c:pt>
                <c:pt idx="411">
                  <c:v>42452</c:v>
                </c:pt>
                <c:pt idx="412">
                  <c:v>42453</c:v>
                </c:pt>
                <c:pt idx="413">
                  <c:v>42457</c:v>
                </c:pt>
                <c:pt idx="414">
                  <c:v>42458</c:v>
                </c:pt>
                <c:pt idx="415">
                  <c:v>42459</c:v>
                </c:pt>
                <c:pt idx="416">
                  <c:v>42460</c:v>
                </c:pt>
                <c:pt idx="417">
                  <c:v>42461</c:v>
                </c:pt>
                <c:pt idx="418">
                  <c:v>42464</c:v>
                </c:pt>
                <c:pt idx="419">
                  <c:v>42465</c:v>
                </c:pt>
                <c:pt idx="420">
                  <c:v>42466</c:v>
                </c:pt>
                <c:pt idx="421">
                  <c:v>42467</c:v>
                </c:pt>
                <c:pt idx="422">
                  <c:v>42468</c:v>
                </c:pt>
                <c:pt idx="423">
                  <c:v>42471</c:v>
                </c:pt>
                <c:pt idx="424">
                  <c:v>42472</c:v>
                </c:pt>
                <c:pt idx="425">
                  <c:v>42473</c:v>
                </c:pt>
                <c:pt idx="426">
                  <c:v>42474</c:v>
                </c:pt>
                <c:pt idx="427">
                  <c:v>42475</c:v>
                </c:pt>
                <c:pt idx="428">
                  <c:v>42478</c:v>
                </c:pt>
                <c:pt idx="429">
                  <c:v>42479</c:v>
                </c:pt>
                <c:pt idx="430">
                  <c:v>42480</c:v>
                </c:pt>
                <c:pt idx="431">
                  <c:v>42482</c:v>
                </c:pt>
                <c:pt idx="432">
                  <c:v>42485</c:v>
                </c:pt>
                <c:pt idx="433">
                  <c:v>42486</c:v>
                </c:pt>
                <c:pt idx="434">
                  <c:v>42487</c:v>
                </c:pt>
                <c:pt idx="435">
                  <c:v>42488</c:v>
                </c:pt>
                <c:pt idx="436">
                  <c:v>42489</c:v>
                </c:pt>
                <c:pt idx="437">
                  <c:v>42492</c:v>
                </c:pt>
                <c:pt idx="438">
                  <c:v>42493</c:v>
                </c:pt>
                <c:pt idx="439">
                  <c:v>42494</c:v>
                </c:pt>
                <c:pt idx="440">
                  <c:v>42495</c:v>
                </c:pt>
                <c:pt idx="441">
                  <c:v>42496</c:v>
                </c:pt>
                <c:pt idx="442">
                  <c:v>42499</c:v>
                </c:pt>
                <c:pt idx="443">
                  <c:v>42500</c:v>
                </c:pt>
                <c:pt idx="444">
                  <c:v>42501</c:v>
                </c:pt>
                <c:pt idx="445">
                  <c:v>42502</c:v>
                </c:pt>
                <c:pt idx="446">
                  <c:v>42503</c:v>
                </c:pt>
                <c:pt idx="447">
                  <c:v>42506</c:v>
                </c:pt>
                <c:pt idx="448">
                  <c:v>42507</c:v>
                </c:pt>
                <c:pt idx="449">
                  <c:v>42508</c:v>
                </c:pt>
                <c:pt idx="450">
                  <c:v>42509</c:v>
                </c:pt>
                <c:pt idx="451">
                  <c:v>42510</c:v>
                </c:pt>
                <c:pt idx="452">
                  <c:v>42513</c:v>
                </c:pt>
                <c:pt idx="453">
                  <c:v>42514</c:v>
                </c:pt>
                <c:pt idx="454">
                  <c:v>42515</c:v>
                </c:pt>
                <c:pt idx="455">
                  <c:v>42517</c:v>
                </c:pt>
                <c:pt idx="456">
                  <c:v>42520</c:v>
                </c:pt>
                <c:pt idx="457">
                  <c:v>42521</c:v>
                </c:pt>
                <c:pt idx="458">
                  <c:v>42522</c:v>
                </c:pt>
                <c:pt idx="459">
                  <c:v>42523</c:v>
                </c:pt>
                <c:pt idx="460">
                  <c:v>42524</c:v>
                </c:pt>
                <c:pt idx="461">
                  <c:v>42527</c:v>
                </c:pt>
                <c:pt idx="462">
                  <c:v>42528</c:v>
                </c:pt>
                <c:pt idx="463">
                  <c:v>42529</c:v>
                </c:pt>
                <c:pt idx="464">
                  <c:v>42530</c:v>
                </c:pt>
                <c:pt idx="465">
                  <c:v>42531</c:v>
                </c:pt>
                <c:pt idx="466">
                  <c:v>42534</c:v>
                </c:pt>
                <c:pt idx="467">
                  <c:v>42535</c:v>
                </c:pt>
                <c:pt idx="468">
                  <c:v>42536</c:v>
                </c:pt>
                <c:pt idx="469">
                  <c:v>42537</c:v>
                </c:pt>
                <c:pt idx="470">
                  <c:v>42538</c:v>
                </c:pt>
                <c:pt idx="471">
                  <c:v>42541</c:v>
                </c:pt>
                <c:pt idx="472">
                  <c:v>42542</c:v>
                </c:pt>
                <c:pt idx="473">
                  <c:v>42543</c:v>
                </c:pt>
                <c:pt idx="474">
                  <c:v>42544</c:v>
                </c:pt>
                <c:pt idx="475">
                  <c:v>42545</c:v>
                </c:pt>
                <c:pt idx="476">
                  <c:v>42548</c:v>
                </c:pt>
                <c:pt idx="477">
                  <c:v>42549</c:v>
                </c:pt>
                <c:pt idx="478">
                  <c:v>42550</c:v>
                </c:pt>
                <c:pt idx="479">
                  <c:v>42551</c:v>
                </c:pt>
                <c:pt idx="480">
                  <c:v>42552</c:v>
                </c:pt>
                <c:pt idx="481">
                  <c:v>42555</c:v>
                </c:pt>
                <c:pt idx="482">
                  <c:v>42556</c:v>
                </c:pt>
                <c:pt idx="483">
                  <c:v>42557</c:v>
                </c:pt>
                <c:pt idx="484">
                  <c:v>42558</c:v>
                </c:pt>
                <c:pt idx="485">
                  <c:v>42559</c:v>
                </c:pt>
                <c:pt idx="486">
                  <c:v>42562</c:v>
                </c:pt>
                <c:pt idx="487">
                  <c:v>42563</c:v>
                </c:pt>
                <c:pt idx="488">
                  <c:v>42564</c:v>
                </c:pt>
                <c:pt idx="489">
                  <c:v>42565</c:v>
                </c:pt>
                <c:pt idx="490">
                  <c:v>42566</c:v>
                </c:pt>
                <c:pt idx="491">
                  <c:v>42569</c:v>
                </c:pt>
                <c:pt idx="492">
                  <c:v>42570</c:v>
                </c:pt>
                <c:pt idx="493">
                  <c:v>42571</c:v>
                </c:pt>
                <c:pt idx="494">
                  <c:v>42572</c:v>
                </c:pt>
                <c:pt idx="495">
                  <c:v>42573</c:v>
                </c:pt>
                <c:pt idx="496">
                  <c:v>42576</c:v>
                </c:pt>
                <c:pt idx="497">
                  <c:v>42577</c:v>
                </c:pt>
                <c:pt idx="498">
                  <c:v>42578</c:v>
                </c:pt>
                <c:pt idx="499">
                  <c:v>42579</c:v>
                </c:pt>
                <c:pt idx="500">
                  <c:v>42580</c:v>
                </c:pt>
                <c:pt idx="501">
                  <c:v>42583</c:v>
                </c:pt>
                <c:pt idx="502">
                  <c:v>42584</c:v>
                </c:pt>
                <c:pt idx="503">
                  <c:v>42585</c:v>
                </c:pt>
                <c:pt idx="504">
                  <c:v>42586</c:v>
                </c:pt>
                <c:pt idx="505">
                  <c:v>42587</c:v>
                </c:pt>
                <c:pt idx="506">
                  <c:v>42590</c:v>
                </c:pt>
                <c:pt idx="507">
                  <c:v>42591</c:v>
                </c:pt>
                <c:pt idx="508">
                  <c:v>42592</c:v>
                </c:pt>
                <c:pt idx="509">
                  <c:v>42593</c:v>
                </c:pt>
                <c:pt idx="510">
                  <c:v>42594</c:v>
                </c:pt>
                <c:pt idx="511">
                  <c:v>42597</c:v>
                </c:pt>
                <c:pt idx="512">
                  <c:v>42598</c:v>
                </c:pt>
                <c:pt idx="513">
                  <c:v>42599</c:v>
                </c:pt>
                <c:pt idx="514">
                  <c:v>42600</c:v>
                </c:pt>
                <c:pt idx="515">
                  <c:v>42601</c:v>
                </c:pt>
                <c:pt idx="516">
                  <c:v>42604</c:v>
                </c:pt>
                <c:pt idx="517">
                  <c:v>42605</c:v>
                </c:pt>
                <c:pt idx="518">
                  <c:v>42606</c:v>
                </c:pt>
                <c:pt idx="519">
                  <c:v>42607</c:v>
                </c:pt>
                <c:pt idx="520">
                  <c:v>42608</c:v>
                </c:pt>
                <c:pt idx="521">
                  <c:v>42611</c:v>
                </c:pt>
                <c:pt idx="522">
                  <c:v>42612</c:v>
                </c:pt>
                <c:pt idx="523">
                  <c:v>42613</c:v>
                </c:pt>
                <c:pt idx="524">
                  <c:v>42614</c:v>
                </c:pt>
                <c:pt idx="525">
                  <c:v>42615</c:v>
                </c:pt>
                <c:pt idx="526">
                  <c:v>42618</c:v>
                </c:pt>
                <c:pt idx="527">
                  <c:v>42619</c:v>
                </c:pt>
                <c:pt idx="528">
                  <c:v>42621</c:v>
                </c:pt>
                <c:pt idx="529">
                  <c:v>42622</c:v>
                </c:pt>
                <c:pt idx="530">
                  <c:v>42625</c:v>
                </c:pt>
                <c:pt idx="531">
                  <c:v>42626</c:v>
                </c:pt>
                <c:pt idx="532">
                  <c:v>42627</c:v>
                </c:pt>
                <c:pt idx="533">
                  <c:v>42628</c:v>
                </c:pt>
                <c:pt idx="534">
                  <c:v>42629</c:v>
                </c:pt>
                <c:pt idx="535">
                  <c:v>42632</c:v>
                </c:pt>
                <c:pt idx="536">
                  <c:v>42633</c:v>
                </c:pt>
                <c:pt idx="537">
                  <c:v>42634</c:v>
                </c:pt>
                <c:pt idx="538">
                  <c:v>42635</c:v>
                </c:pt>
                <c:pt idx="539">
                  <c:v>42636</c:v>
                </c:pt>
                <c:pt idx="540">
                  <c:v>42639</c:v>
                </c:pt>
                <c:pt idx="541">
                  <c:v>42640</c:v>
                </c:pt>
                <c:pt idx="542">
                  <c:v>42641</c:v>
                </c:pt>
                <c:pt idx="543">
                  <c:v>42642</c:v>
                </c:pt>
                <c:pt idx="544">
                  <c:v>42643</c:v>
                </c:pt>
                <c:pt idx="545">
                  <c:v>42646</c:v>
                </c:pt>
                <c:pt idx="546">
                  <c:v>42647</c:v>
                </c:pt>
                <c:pt idx="547">
                  <c:v>42648</c:v>
                </c:pt>
                <c:pt idx="548">
                  <c:v>42649</c:v>
                </c:pt>
                <c:pt idx="549">
                  <c:v>42650</c:v>
                </c:pt>
                <c:pt idx="550">
                  <c:v>42653</c:v>
                </c:pt>
                <c:pt idx="551">
                  <c:v>42654</c:v>
                </c:pt>
                <c:pt idx="552">
                  <c:v>42656</c:v>
                </c:pt>
                <c:pt idx="553">
                  <c:v>42657</c:v>
                </c:pt>
                <c:pt idx="554">
                  <c:v>42660</c:v>
                </c:pt>
                <c:pt idx="555">
                  <c:v>42661</c:v>
                </c:pt>
                <c:pt idx="556">
                  <c:v>42662</c:v>
                </c:pt>
                <c:pt idx="557">
                  <c:v>42663</c:v>
                </c:pt>
                <c:pt idx="558">
                  <c:v>42664</c:v>
                </c:pt>
                <c:pt idx="559">
                  <c:v>42667</c:v>
                </c:pt>
                <c:pt idx="560">
                  <c:v>42668</c:v>
                </c:pt>
                <c:pt idx="561">
                  <c:v>42669</c:v>
                </c:pt>
                <c:pt idx="562">
                  <c:v>42670</c:v>
                </c:pt>
                <c:pt idx="563">
                  <c:v>42671</c:v>
                </c:pt>
                <c:pt idx="564">
                  <c:v>42674</c:v>
                </c:pt>
                <c:pt idx="565">
                  <c:v>42675</c:v>
                </c:pt>
                <c:pt idx="566">
                  <c:v>42677</c:v>
                </c:pt>
                <c:pt idx="567">
                  <c:v>42678</c:v>
                </c:pt>
                <c:pt idx="568">
                  <c:v>42681</c:v>
                </c:pt>
                <c:pt idx="569">
                  <c:v>42682</c:v>
                </c:pt>
                <c:pt idx="570">
                  <c:v>42683</c:v>
                </c:pt>
                <c:pt idx="571">
                  <c:v>42684</c:v>
                </c:pt>
                <c:pt idx="572">
                  <c:v>42685</c:v>
                </c:pt>
                <c:pt idx="573">
                  <c:v>42688</c:v>
                </c:pt>
                <c:pt idx="574">
                  <c:v>42690</c:v>
                </c:pt>
                <c:pt idx="575">
                  <c:v>42691</c:v>
                </c:pt>
                <c:pt idx="576">
                  <c:v>42692</c:v>
                </c:pt>
                <c:pt idx="577">
                  <c:v>42695</c:v>
                </c:pt>
                <c:pt idx="578">
                  <c:v>42696</c:v>
                </c:pt>
                <c:pt idx="579">
                  <c:v>42697</c:v>
                </c:pt>
                <c:pt idx="580">
                  <c:v>42698</c:v>
                </c:pt>
                <c:pt idx="581">
                  <c:v>42699</c:v>
                </c:pt>
                <c:pt idx="582">
                  <c:v>42702</c:v>
                </c:pt>
                <c:pt idx="583">
                  <c:v>42703</c:v>
                </c:pt>
                <c:pt idx="584">
                  <c:v>42704</c:v>
                </c:pt>
                <c:pt idx="585">
                  <c:v>42705</c:v>
                </c:pt>
                <c:pt idx="586">
                  <c:v>42706</c:v>
                </c:pt>
                <c:pt idx="587">
                  <c:v>42709</c:v>
                </c:pt>
                <c:pt idx="588">
                  <c:v>42710</c:v>
                </c:pt>
                <c:pt idx="589">
                  <c:v>42711</c:v>
                </c:pt>
                <c:pt idx="590">
                  <c:v>42712</c:v>
                </c:pt>
                <c:pt idx="591">
                  <c:v>42713</c:v>
                </c:pt>
                <c:pt idx="592">
                  <c:v>42716</c:v>
                </c:pt>
                <c:pt idx="593">
                  <c:v>42717</c:v>
                </c:pt>
                <c:pt idx="594">
                  <c:v>42718</c:v>
                </c:pt>
                <c:pt idx="595">
                  <c:v>42719</c:v>
                </c:pt>
                <c:pt idx="596">
                  <c:v>42720</c:v>
                </c:pt>
                <c:pt idx="597">
                  <c:v>42723</c:v>
                </c:pt>
                <c:pt idx="598">
                  <c:v>42724</c:v>
                </c:pt>
                <c:pt idx="599">
                  <c:v>42725</c:v>
                </c:pt>
                <c:pt idx="600">
                  <c:v>42726</c:v>
                </c:pt>
                <c:pt idx="601">
                  <c:v>42727</c:v>
                </c:pt>
                <c:pt idx="602">
                  <c:v>42730</c:v>
                </c:pt>
                <c:pt idx="603">
                  <c:v>42731</c:v>
                </c:pt>
                <c:pt idx="604">
                  <c:v>42732</c:v>
                </c:pt>
                <c:pt idx="605">
                  <c:v>42733</c:v>
                </c:pt>
                <c:pt idx="606">
                  <c:v>42734</c:v>
                </c:pt>
                <c:pt idx="607">
                  <c:v>42737</c:v>
                </c:pt>
                <c:pt idx="608">
                  <c:v>42738</c:v>
                </c:pt>
                <c:pt idx="609">
                  <c:v>42739</c:v>
                </c:pt>
                <c:pt idx="610">
                  <c:v>42740</c:v>
                </c:pt>
                <c:pt idx="611">
                  <c:v>42741</c:v>
                </c:pt>
                <c:pt idx="612">
                  <c:v>42744</c:v>
                </c:pt>
                <c:pt idx="613">
                  <c:v>42745</c:v>
                </c:pt>
                <c:pt idx="614">
                  <c:v>42746</c:v>
                </c:pt>
                <c:pt idx="615">
                  <c:v>42747</c:v>
                </c:pt>
                <c:pt idx="616">
                  <c:v>42748</c:v>
                </c:pt>
                <c:pt idx="617">
                  <c:v>42751</c:v>
                </c:pt>
                <c:pt idx="618">
                  <c:v>42752</c:v>
                </c:pt>
                <c:pt idx="619">
                  <c:v>42753</c:v>
                </c:pt>
                <c:pt idx="620">
                  <c:v>42754</c:v>
                </c:pt>
                <c:pt idx="621">
                  <c:v>42755</c:v>
                </c:pt>
                <c:pt idx="622">
                  <c:v>42758</c:v>
                </c:pt>
                <c:pt idx="623">
                  <c:v>42759</c:v>
                </c:pt>
                <c:pt idx="624">
                  <c:v>42760</c:v>
                </c:pt>
                <c:pt idx="625">
                  <c:v>42761</c:v>
                </c:pt>
                <c:pt idx="626">
                  <c:v>42762</c:v>
                </c:pt>
                <c:pt idx="627">
                  <c:v>42765</c:v>
                </c:pt>
                <c:pt idx="628">
                  <c:v>42766</c:v>
                </c:pt>
                <c:pt idx="629">
                  <c:v>42767</c:v>
                </c:pt>
                <c:pt idx="630">
                  <c:v>42768</c:v>
                </c:pt>
                <c:pt idx="631">
                  <c:v>42769</c:v>
                </c:pt>
                <c:pt idx="632">
                  <c:v>42772</c:v>
                </c:pt>
                <c:pt idx="633">
                  <c:v>42773</c:v>
                </c:pt>
                <c:pt idx="634">
                  <c:v>42774</c:v>
                </c:pt>
                <c:pt idx="635">
                  <c:v>42775</c:v>
                </c:pt>
                <c:pt idx="636">
                  <c:v>42776</c:v>
                </c:pt>
                <c:pt idx="637">
                  <c:v>42779</c:v>
                </c:pt>
                <c:pt idx="638">
                  <c:v>42780</c:v>
                </c:pt>
                <c:pt idx="639">
                  <c:v>42781</c:v>
                </c:pt>
                <c:pt idx="640">
                  <c:v>42782</c:v>
                </c:pt>
                <c:pt idx="641">
                  <c:v>42783</c:v>
                </c:pt>
                <c:pt idx="642">
                  <c:v>42786</c:v>
                </c:pt>
                <c:pt idx="643">
                  <c:v>42787</c:v>
                </c:pt>
                <c:pt idx="644">
                  <c:v>42788</c:v>
                </c:pt>
                <c:pt idx="645">
                  <c:v>42789</c:v>
                </c:pt>
                <c:pt idx="646">
                  <c:v>42790</c:v>
                </c:pt>
                <c:pt idx="647">
                  <c:v>42795</c:v>
                </c:pt>
                <c:pt idx="648">
                  <c:v>42796</c:v>
                </c:pt>
                <c:pt idx="649">
                  <c:v>42797</c:v>
                </c:pt>
                <c:pt idx="650">
                  <c:v>42800</c:v>
                </c:pt>
                <c:pt idx="651">
                  <c:v>42801</c:v>
                </c:pt>
                <c:pt idx="652">
                  <c:v>42802</c:v>
                </c:pt>
                <c:pt idx="653">
                  <c:v>42803</c:v>
                </c:pt>
                <c:pt idx="654">
                  <c:v>42804</c:v>
                </c:pt>
                <c:pt idx="655">
                  <c:v>42807</c:v>
                </c:pt>
                <c:pt idx="656">
                  <c:v>42808</c:v>
                </c:pt>
                <c:pt idx="657">
                  <c:v>42809</c:v>
                </c:pt>
                <c:pt idx="658">
                  <c:v>42810</c:v>
                </c:pt>
                <c:pt idx="659">
                  <c:v>42811</c:v>
                </c:pt>
                <c:pt idx="660">
                  <c:v>42814</c:v>
                </c:pt>
                <c:pt idx="661">
                  <c:v>42815</c:v>
                </c:pt>
                <c:pt idx="662">
                  <c:v>42816</c:v>
                </c:pt>
                <c:pt idx="663">
                  <c:v>42817</c:v>
                </c:pt>
                <c:pt idx="664">
                  <c:v>42818</c:v>
                </c:pt>
                <c:pt idx="665">
                  <c:v>42821</c:v>
                </c:pt>
                <c:pt idx="666">
                  <c:v>42822</c:v>
                </c:pt>
                <c:pt idx="667">
                  <c:v>42823</c:v>
                </c:pt>
                <c:pt idx="668">
                  <c:v>42824</c:v>
                </c:pt>
                <c:pt idx="669">
                  <c:v>42825</c:v>
                </c:pt>
                <c:pt idx="670">
                  <c:v>42828</c:v>
                </c:pt>
                <c:pt idx="671">
                  <c:v>42829</c:v>
                </c:pt>
                <c:pt idx="672">
                  <c:v>42830</c:v>
                </c:pt>
                <c:pt idx="673">
                  <c:v>42831</c:v>
                </c:pt>
                <c:pt idx="674">
                  <c:v>42832</c:v>
                </c:pt>
                <c:pt idx="675">
                  <c:v>42835</c:v>
                </c:pt>
                <c:pt idx="676">
                  <c:v>42836</c:v>
                </c:pt>
                <c:pt idx="677">
                  <c:v>42837</c:v>
                </c:pt>
                <c:pt idx="678">
                  <c:v>42838</c:v>
                </c:pt>
                <c:pt idx="679">
                  <c:v>42842</c:v>
                </c:pt>
                <c:pt idx="680">
                  <c:v>42843</c:v>
                </c:pt>
                <c:pt idx="681">
                  <c:v>42844</c:v>
                </c:pt>
                <c:pt idx="682">
                  <c:v>42845</c:v>
                </c:pt>
                <c:pt idx="683">
                  <c:v>42849</c:v>
                </c:pt>
                <c:pt idx="684">
                  <c:v>42850</c:v>
                </c:pt>
                <c:pt idx="685">
                  <c:v>42851</c:v>
                </c:pt>
                <c:pt idx="686">
                  <c:v>42852</c:v>
                </c:pt>
                <c:pt idx="687">
                  <c:v>42853</c:v>
                </c:pt>
                <c:pt idx="688">
                  <c:v>42857</c:v>
                </c:pt>
                <c:pt idx="689">
                  <c:v>42858</c:v>
                </c:pt>
                <c:pt idx="690">
                  <c:v>42859</c:v>
                </c:pt>
                <c:pt idx="691">
                  <c:v>42860</c:v>
                </c:pt>
                <c:pt idx="692">
                  <c:v>42863</c:v>
                </c:pt>
                <c:pt idx="693">
                  <c:v>42864</c:v>
                </c:pt>
                <c:pt idx="694">
                  <c:v>42865</c:v>
                </c:pt>
                <c:pt idx="695">
                  <c:v>42866</c:v>
                </c:pt>
                <c:pt idx="696">
                  <c:v>42867</c:v>
                </c:pt>
                <c:pt idx="697">
                  <c:v>42870</c:v>
                </c:pt>
                <c:pt idx="698">
                  <c:v>42871</c:v>
                </c:pt>
                <c:pt idx="699">
                  <c:v>42872</c:v>
                </c:pt>
                <c:pt idx="700">
                  <c:v>42873</c:v>
                </c:pt>
                <c:pt idx="701">
                  <c:v>42874</c:v>
                </c:pt>
                <c:pt idx="702">
                  <c:v>42877</c:v>
                </c:pt>
                <c:pt idx="703">
                  <c:v>42878</c:v>
                </c:pt>
                <c:pt idx="704">
                  <c:v>42879</c:v>
                </c:pt>
                <c:pt idx="705">
                  <c:v>42880</c:v>
                </c:pt>
                <c:pt idx="706">
                  <c:v>42881</c:v>
                </c:pt>
                <c:pt idx="707">
                  <c:v>42884</c:v>
                </c:pt>
                <c:pt idx="708">
                  <c:v>42885</c:v>
                </c:pt>
                <c:pt idx="709">
                  <c:v>42886</c:v>
                </c:pt>
                <c:pt idx="710">
                  <c:v>42887</c:v>
                </c:pt>
                <c:pt idx="711">
                  <c:v>42888</c:v>
                </c:pt>
                <c:pt idx="712">
                  <c:v>42891</c:v>
                </c:pt>
                <c:pt idx="713">
                  <c:v>42892</c:v>
                </c:pt>
                <c:pt idx="714">
                  <c:v>42893</c:v>
                </c:pt>
                <c:pt idx="715">
                  <c:v>42894</c:v>
                </c:pt>
                <c:pt idx="716">
                  <c:v>42895</c:v>
                </c:pt>
                <c:pt idx="717">
                  <c:v>42898</c:v>
                </c:pt>
                <c:pt idx="718">
                  <c:v>42899</c:v>
                </c:pt>
                <c:pt idx="719">
                  <c:v>42900</c:v>
                </c:pt>
                <c:pt idx="720">
                  <c:v>42902</c:v>
                </c:pt>
                <c:pt idx="721">
                  <c:v>42905</c:v>
                </c:pt>
                <c:pt idx="722">
                  <c:v>42906</c:v>
                </c:pt>
                <c:pt idx="723">
                  <c:v>42907</c:v>
                </c:pt>
                <c:pt idx="724">
                  <c:v>42908</c:v>
                </c:pt>
                <c:pt idx="725">
                  <c:v>42909</c:v>
                </c:pt>
                <c:pt idx="726">
                  <c:v>42912</c:v>
                </c:pt>
                <c:pt idx="727">
                  <c:v>42913</c:v>
                </c:pt>
                <c:pt idx="728">
                  <c:v>42914</c:v>
                </c:pt>
                <c:pt idx="729">
                  <c:v>42915</c:v>
                </c:pt>
                <c:pt idx="730">
                  <c:v>42916</c:v>
                </c:pt>
                <c:pt idx="731">
                  <c:v>42919</c:v>
                </c:pt>
                <c:pt idx="732">
                  <c:v>42920</c:v>
                </c:pt>
                <c:pt idx="733">
                  <c:v>42921</c:v>
                </c:pt>
                <c:pt idx="734">
                  <c:v>42922</c:v>
                </c:pt>
                <c:pt idx="735">
                  <c:v>42923</c:v>
                </c:pt>
                <c:pt idx="736">
                  <c:v>42926</c:v>
                </c:pt>
                <c:pt idx="737">
                  <c:v>42927</c:v>
                </c:pt>
                <c:pt idx="738">
                  <c:v>42928</c:v>
                </c:pt>
                <c:pt idx="739">
                  <c:v>42929</c:v>
                </c:pt>
                <c:pt idx="740">
                  <c:v>42930</c:v>
                </c:pt>
                <c:pt idx="741">
                  <c:v>42933</c:v>
                </c:pt>
                <c:pt idx="742">
                  <c:v>42934</c:v>
                </c:pt>
                <c:pt idx="743">
                  <c:v>42935</c:v>
                </c:pt>
                <c:pt idx="744">
                  <c:v>42936</c:v>
                </c:pt>
                <c:pt idx="745">
                  <c:v>42937</c:v>
                </c:pt>
                <c:pt idx="746">
                  <c:v>42940</c:v>
                </c:pt>
                <c:pt idx="747">
                  <c:v>42941</c:v>
                </c:pt>
                <c:pt idx="748">
                  <c:v>42942</c:v>
                </c:pt>
                <c:pt idx="749">
                  <c:v>42943</c:v>
                </c:pt>
                <c:pt idx="750">
                  <c:v>42944</c:v>
                </c:pt>
                <c:pt idx="751">
                  <c:v>42947</c:v>
                </c:pt>
                <c:pt idx="752">
                  <c:v>42948</c:v>
                </c:pt>
                <c:pt idx="753">
                  <c:v>42949</c:v>
                </c:pt>
                <c:pt idx="754">
                  <c:v>42950</c:v>
                </c:pt>
                <c:pt idx="755">
                  <c:v>42951</c:v>
                </c:pt>
                <c:pt idx="756">
                  <c:v>42954</c:v>
                </c:pt>
                <c:pt idx="757">
                  <c:v>42955</c:v>
                </c:pt>
                <c:pt idx="758">
                  <c:v>42956</c:v>
                </c:pt>
                <c:pt idx="759">
                  <c:v>42957</c:v>
                </c:pt>
                <c:pt idx="760">
                  <c:v>42958</c:v>
                </c:pt>
                <c:pt idx="761">
                  <c:v>42961</c:v>
                </c:pt>
                <c:pt idx="762">
                  <c:v>42962</c:v>
                </c:pt>
                <c:pt idx="763">
                  <c:v>42963</c:v>
                </c:pt>
                <c:pt idx="764">
                  <c:v>42964</c:v>
                </c:pt>
                <c:pt idx="765">
                  <c:v>42965</c:v>
                </c:pt>
                <c:pt idx="766">
                  <c:v>42968</c:v>
                </c:pt>
                <c:pt idx="767">
                  <c:v>42969</c:v>
                </c:pt>
                <c:pt idx="768">
                  <c:v>42970</c:v>
                </c:pt>
                <c:pt idx="769">
                  <c:v>42971</c:v>
                </c:pt>
                <c:pt idx="770">
                  <c:v>42972</c:v>
                </c:pt>
                <c:pt idx="771">
                  <c:v>42975</c:v>
                </c:pt>
                <c:pt idx="772">
                  <c:v>42976</c:v>
                </c:pt>
                <c:pt idx="773">
                  <c:v>42977</c:v>
                </c:pt>
                <c:pt idx="774">
                  <c:v>42978</c:v>
                </c:pt>
                <c:pt idx="775">
                  <c:v>42979</c:v>
                </c:pt>
                <c:pt idx="776">
                  <c:v>42982</c:v>
                </c:pt>
                <c:pt idx="777">
                  <c:v>42983</c:v>
                </c:pt>
                <c:pt idx="778">
                  <c:v>42984</c:v>
                </c:pt>
                <c:pt idx="779">
                  <c:v>42986</c:v>
                </c:pt>
                <c:pt idx="780">
                  <c:v>42989</c:v>
                </c:pt>
                <c:pt idx="781">
                  <c:v>42990</c:v>
                </c:pt>
                <c:pt idx="782">
                  <c:v>42991</c:v>
                </c:pt>
                <c:pt idx="783">
                  <c:v>42992</c:v>
                </c:pt>
                <c:pt idx="784">
                  <c:v>42993</c:v>
                </c:pt>
                <c:pt idx="785">
                  <c:v>42996</c:v>
                </c:pt>
                <c:pt idx="786">
                  <c:v>42997</c:v>
                </c:pt>
                <c:pt idx="787">
                  <c:v>42998</c:v>
                </c:pt>
                <c:pt idx="788">
                  <c:v>42999</c:v>
                </c:pt>
                <c:pt idx="789">
                  <c:v>43000</c:v>
                </c:pt>
                <c:pt idx="790">
                  <c:v>43003</c:v>
                </c:pt>
                <c:pt idx="791">
                  <c:v>43004</c:v>
                </c:pt>
                <c:pt idx="792">
                  <c:v>43005</c:v>
                </c:pt>
                <c:pt idx="793">
                  <c:v>43006</c:v>
                </c:pt>
                <c:pt idx="794">
                  <c:v>43007</c:v>
                </c:pt>
                <c:pt idx="795">
                  <c:v>43010</c:v>
                </c:pt>
                <c:pt idx="796">
                  <c:v>43011</c:v>
                </c:pt>
                <c:pt idx="797">
                  <c:v>43012</c:v>
                </c:pt>
                <c:pt idx="798">
                  <c:v>43013</c:v>
                </c:pt>
                <c:pt idx="799">
                  <c:v>43014</c:v>
                </c:pt>
                <c:pt idx="800">
                  <c:v>43017</c:v>
                </c:pt>
                <c:pt idx="801">
                  <c:v>43018</c:v>
                </c:pt>
                <c:pt idx="802">
                  <c:v>43019</c:v>
                </c:pt>
                <c:pt idx="803">
                  <c:v>43021</c:v>
                </c:pt>
                <c:pt idx="804">
                  <c:v>43024</c:v>
                </c:pt>
                <c:pt idx="805">
                  <c:v>43025</c:v>
                </c:pt>
                <c:pt idx="806">
                  <c:v>43026</c:v>
                </c:pt>
                <c:pt idx="807">
                  <c:v>43027</c:v>
                </c:pt>
                <c:pt idx="808">
                  <c:v>43028</c:v>
                </c:pt>
                <c:pt idx="809">
                  <c:v>43031</c:v>
                </c:pt>
                <c:pt idx="810">
                  <c:v>43032</c:v>
                </c:pt>
                <c:pt idx="811">
                  <c:v>43033</c:v>
                </c:pt>
                <c:pt idx="812">
                  <c:v>43034</c:v>
                </c:pt>
                <c:pt idx="813">
                  <c:v>43035</c:v>
                </c:pt>
                <c:pt idx="814">
                  <c:v>43038</c:v>
                </c:pt>
                <c:pt idx="815">
                  <c:v>43039</c:v>
                </c:pt>
                <c:pt idx="816">
                  <c:v>43040</c:v>
                </c:pt>
                <c:pt idx="817">
                  <c:v>43042</c:v>
                </c:pt>
                <c:pt idx="818">
                  <c:v>43045</c:v>
                </c:pt>
                <c:pt idx="819">
                  <c:v>43046</c:v>
                </c:pt>
                <c:pt idx="820">
                  <c:v>43047</c:v>
                </c:pt>
                <c:pt idx="821">
                  <c:v>43048</c:v>
                </c:pt>
                <c:pt idx="822">
                  <c:v>43049</c:v>
                </c:pt>
                <c:pt idx="823">
                  <c:v>43052</c:v>
                </c:pt>
                <c:pt idx="824">
                  <c:v>43053</c:v>
                </c:pt>
                <c:pt idx="825">
                  <c:v>43055</c:v>
                </c:pt>
                <c:pt idx="826">
                  <c:v>43056</c:v>
                </c:pt>
                <c:pt idx="827">
                  <c:v>43059</c:v>
                </c:pt>
                <c:pt idx="828">
                  <c:v>43060</c:v>
                </c:pt>
                <c:pt idx="829">
                  <c:v>43061</c:v>
                </c:pt>
                <c:pt idx="830">
                  <c:v>43062</c:v>
                </c:pt>
                <c:pt idx="831">
                  <c:v>43063</c:v>
                </c:pt>
                <c:pt idx="832">
                  <c:v>43066</c:v>
                </c:pt>
                <c:pt idx="833">
                  <c:v>43067</c:v>
                </c:pt>
                <c:pt idx="834">
                  <c:v>43068</c:v>
                </c:pt>
                <c:pt idx="835">
                  <c:v>43069</c:v>
                </c:pt>
                <c:pt idx="836">
                  <c:v>43070</c:v>
                </c:pt>
                <c:pt idx="837">
                  <c:v>43073</c:v>
                </c:pt>
                <c:pt idx="838">
                  <c:v>43074</c:v>
                </c:pt>
                <c:pt idx="839">
                  <c:v>43075</c:v>
                </c:pt>
                <c:pt idx="840">
                  <c:v>43076</c:v>
                </c:pt>
                <c:pt idx="841">
                  <c:v>43077</c:v>
                </c:pt>
                <c:pt idx="842">
                  <c:v>43080</c:v>
                </c:pt>
                <c:pt idx="843">
                  <c:v>43081</c:v>
                </c:pt>
                <c:pt idx="844">
                  <c:v>43082</c:v>
                </c:pt>
                <c:pt idx="845">
                  <c:v>43083</c:v>
                </c:pt>
                <c:pt idx="846">
                  <c:v>43084</c:v>
                </c:pt>
                <c:pt idx="847">
                  <c:v>43087</c:v>
                </c:pt>
                <c:pt idx="848">
                  <c:v>43088</c:v>
                </c:pt>
                <c:pt idx="849">
                  <c:v>43089</c:v>
                </c:pt>
                <c:pt idx="850">
                  <c:v>43090</c:v>
                </c:pt>
                <c:pt idx="851">
                  <c:v>43091</c:v>
                </c:pt>
                <c:pt idx="852">
                  <c:v>43095</c:v>
                </c:pt>
                <c:pt idx="853">
                  <c:v>43096</c:v>
                </c:pt>
                <c:pt idx="854">
                  <c:v>43097</c:v>
                </c:pt>
                <c:pt idx="855">
                  <c:v>43098</c:v>
                </c:pt>
                <c:pt idx="856">
                  <c:v>43102</c:v>
                </c:pt>
                <c:pt idx="857">
                  <c:v>43103</c:v>
                </c:pt>
                <c:pt idx="858">
                  <c:v>43104</c:v>
                </c:pt>
                <c:pt idx="859">
                  <c:v>43105</c:v>
                </c:pt>
                <c:pt idx="860">
                  <c:v>43108</c:v>
                </c:pt>
                <c:pt idx="861">
                  <c:v>43109</c:v>
                </c:pt>
                <c:pt idx="862">
                  <c:v>43110</c:v>
                </c:pt>
                <c:pt idx="863">
                  <c:v>43111</c:v>
                </c:pt>
                <c:pt idx="864">
                  <c:v>43112</c:v>
                </c:pt>
                <c:pt idx="865">
                  <c:v>43115</c:v>
                </c:pt>
                <c:pt idx="866">
                  <c:v>43116</c:v>
                </c:pt>
                <c:pt idx="867">
                  <c:v>43117</c:v>
                </c:pt>
                <c:pt idx="868">
                  <c:v>43118</c:v>
                </c:pt>
                <c:pt idx="869">
                  <c:v>43119</c:v>
                </c:pt>
                <c:pt idx="870">
                  <c:v>43122</c:v>
                </c:pt>
                <c:pt idx="871">
                  <c:v>43123</c:v>
                </c:pt>
                <c:pt idx="872">
                  <c:v>43124</c:v>
                </c:pt>
                <c:pt idx="873">
                  <c:v>43125</c:v>
                </c:pt>
                <c:pt idx="874">
                  <c:v>43126</c:v>
                </c:pt>
                <c:pt idx="875">
                  <c:v>43129</c:v>
                </c:pt>
                <c:pt idx="876">
                  <c:v>43130</c:v>
                </c:pt>
                <c:pt idx="877">
                  <c:v>43131</c:v>
                </c:pt>
                <c:pt idx="878">
                  <c:v>43132</c:v>
                </c:pt>
                <c:pt idx="879">
                  <c:v>43133</c:v>
                </c:pt>
                <c:pt idx="880">
                  <c:v>43136</c:v>
                </c:pt>
                <c:pt idx="881">
                  <c:v>43137</c:v>
                </c:pt>
                <c:pt idx="882">
                  <c:v>43138</c:v>
                </c:pt>
                <c:pt idx="883">
                  <c:v>43139</c:v>
                </c:pt>
                <c:pt idx="884">
                  <c:v>43140</c:v>
                </c:pt>
                <c:pt idx="885">
                  <c:v>43145</c:v>
                </c:pt>
                <c:pt idx="886">
                  <c:v>43146</c:v>
                </c:pt>
                <c:pt idx="887">
                  <c:v>43147</c:v>
                </c:pt>
                <c:pt idx="888">
                  <c:v>43150</c:v>
                </c:pt>
                <c:pt idx="889">
                  <c:v>43151</c:v>
                </c:pt>
                <c:pt idx="890">
                  <c:v>43152</c:v>
                </c:pt>
                <c:pt idx="891">
                  <c:v>43153</c:v>
                </c:pt>
                <c:pt idx="892">
                  <c:v>43154</c:v>
                </c:pt>
                <c:pt idx="893">
                  <c:v>43157</c:v>
                </c:pt>
                <c:pt idx="894">
                  <c:v>43158</c:v>
                </c:pt>
                <c:pt idx="895">
                  <c:v>43159</c:v>
                </c:pt>
                <c:pt idx="896">
                  <c:v>43160</c:v>
                </c:pt>
                <c:pt idx="897">
                  <c:v>43161</c:v>
                </c:pt>
                <c:pt idx="898">
                  <c:v>43164</c:v>
                </c:pt>
                <c:pt idx="899">
                  <c:v>43165</c:v>
                </c:pt>
                <c:pt idx="900">
                  <c:v>43166</c:v>
                </c:pt>
                <c:pt idx="901">
                  <c:v>43167</c:v>
                </c:pt>
                <c:pt idx="902">
                  <c:v>43168</c:v>
                </c:pt>
                <c:pt idx="903">
                  <c:v>43171</c:v>
                </c:pt>
                <c:pt idx="904">
                  <c:v>43172</c:v>
                </c:pt>
                <c:pt idx="905">
                  <c:v>43173</c:v>
                </c:pt>
                <c:pt idx="906">
                  <c:v>43174</c:v>
                </c:pt>
                <c:pt idx="907">
                  <c:v>43175</c:v>
                </c:pt>
                <c:pt idx="908">
                  <c:v>43178</c:v>
                </c:pt>
                <c:pt idx="909">
                  <c:v>43179</c:v>
                </c:pt>
                <c:pt idx="910">
                  <c:v>43180</c:v>
                </c:pt>
                <c:pt idx="911">
                  <c:v>43181</c:v>
                </c:pt>
                <c:pt idx="912">
                  <c:v>43182</c:v>
                </c:pt>
                <c:pt idx="913">
                  <c:v>43185</c:v>
                </c:pt>
                <c:pt idx="914">
                  <c:v>43186</c:v>
                </c:pt>
                <c:pt idx="915">
                  <c:v>43187</c:v>
                </c:pt>
                <c:pt idx="916">
                  <c:v>43188</c:v>
                </c:pt>
                <c:pt idx="917">
                  <c:v>43192</c:v>
                </c:pt>
                <c:pt idx="918">
                  <c:v>43193</c:v>
                </c:pt>
                <c:pt idx="919">
                  <c:v>43194</c:v>
                </c:pt>
                <c:pt idx="920">
                  <c:v>43195</c:v>
                </c:pt>
                <c:pt idx="921">
                  <c:v>43196</c:v>
                </c:pt>
                <c:pt idx="922">
                  <c:v>43199</c:v>
                </c:pt>
                <c:pt idx="923">
                  <c:v>43200</c:v>
                </c:pt>
                <c:pt idx="924">
                  <c:v>43201</c:v>
                </c:pt>
                <c:pt idx="925">
                  <c:v>43202</c:v>
                </c:pt>
                <c:pt idx="926">
                  <c:v>43203</c:v>
                </c:pt>
                <c:pt idx="927">
                  <c:v>43206</c:v>
                </c:pt>
                <c:pt idx="928">
                  <c:v>43207</c:v>
                </c:pt>
                <c:pt idx="929">
                  <c:v>43208</c:v>
                </c:pt>
                <c:pt idx="930">
                  <c:v>43209</c:v>
                </c:pt>
                <c:pt idx="931">
                  <c:v>43210</c:v>
                </c:pt>
                <c:pt idx="932">
                  <c:v>43213</c:v>
                </c:pt>
                <c:pt idx="933">
                  <c:v>43214</c:v>
                </c:pt>
                <c:pt idx="934">
                  <c:v>43215</c:v>
                </c:pt>
                <c:pt idx="935">
                  <c:v>43216</c:v>
                </c:pt>
                <c:pt idx="936">
                  <c:v>43217</c:v>
                </c:pt>
                <c:pt idx="937">
                  <c:v>43220</c:v>
                </c:pt>
                <c:pt idx="938">
                  <c:v>43222</c:v>
                </c:pt>
                <c:pt idx="939">
                  <c:v>43223</c:v>
                </c:pt>
                <c:pt idx="940">
                  <c:v>43224</c:v>
                </c:pt>
                <c:pt idx="941">
                  <c:v>43227</c:v>
                </c:pt>
                <c:pt idx="942">
                  <c:v>43228</c:v>
                </c:pt>
                <c:pt idx="943">
                  <c:v>43229</c:v>
                </c:pt>
                <c:pt idx="944">
                  <c:v>43230</c:v>
                </c:pt>
                <c:pt idx="945">
                  <c:v>43231</c:v>
                </c:pt>
                <c:pt idx="946">
                  <c:v>43234</c:v>
                </c:pt>
                <c:pt idx="947">
                  <c:v>43235</c:v>
                </c:pt>
                <c:pt idx="948">
                  <c:v>43236</c:v>
                </c:pt>
                <c:pt idx="949">
                  <c:v>43237</c:v>
                </c:pt>
                <c:pt idx="950">
                  <c:v>43238</c:v>
                </c:pt>
                <c:pt idx="951">
                  <c:v>43241</c:v>
                </c:pt>
                <c:pt idx="952">
                  <c:v>43242</c:v>
                </c:pt>
                <c:pt idx="953">
                  <c:v>43243</c:v>
                </c:pt>
                <c:pt idx="954">
                  <c:v>43244</c:v>
                </c:pt>
                <c:pt idx="955">
                  <c:v>43245</c:v>
                </c:pt>
                <c:pt idx="956">
                  <c:v>43248</c:v>
                </c:pt>
                <c:pt idx="957">
                  <c:v>43249</c:v>
                </c:pt>
                <c:pt idx="958">
                  <c:v>43250</c:v>
                </c:pt>
                <c:pt idx="959">
                  <c:v>43252</c:v>
                </c:pt>
                <c:pt idx="960">
                  <c:v>43255</c:v>
                </c:pt>
                <c:pt idx="961">
                  <c:v>43256</c:v>
                </c:pt>
                <c:pt idx="962">
                  <c:v>43257</c:v>
                </c:pt>
                <c:pt idx="963">
                  <c:v>43258</c:v>
                </c:pt>
                <c:pt idx="964">
                  <c:v>43259</c:v>
                </c:pt>
                <c:pt idx="965">
                  <c:v>43262</c:v>
                </c:pt>
                <c:pt idx="966">
                  <c:v>43263</c:v>
                </c:pt>
                <c:pt idx="967">
                  <c:v>43264</c:v>
                </c:pt>
                <c:pt idx="968">
                  <c:v>43265</c:v>
                </c:pt>
                <c:pt idx="969">
                  <c:v>43266</c:v>
                </c:pt>
                <c:pt idx="970">
                  <c:v>43269</c:v>
                </c:pt>
                <c:pt idx="971">
                  <c:v>43270</c:v>
                </c:pt>
                <c:pt idx="972">
                  <c:v>43271</c:v>
                </c:pt>
                <c:pt idx="973">
                  <c:v>43272</c:v>
                </c:pt>
                <c:pt idx="974">
                  <c:v>43273</c:v>
                </c:pt>
                <c:pt idx="975">
                  <c:v>43276</c:v>
                </c:pt>
                <c:pt idx="976">
                  <c:v>43277</c:v>
                </c:pt>
                <c:pt idx="977">
                  <c:v>43278</c:v>
                </c:pt>
                <c:pt idx="978">
                  <c:v>43279</c:v>
                </c:pt>
                <c:pt idx="979">
                  <c:v>43280</c:v>
                </c:pt>
                <c:pt idx="980">
                  <c:v>43283</c:v>
                </c:pt>
                <c:pt idx="981">
                  <c:v>43284</c:v>
                </c:pt>
                <c:pt idx="982">
                  <c:v>43285</c:v>
                </c:pt>
                <c:pt idx="983">
                  <c:v>43286</c:v>
                </c:pt>
                <c:pt idx="984">
                  <c:v>43287</c:v>
                </c:pt>
                <c:pt idx="985">
                  <c:v>43290</c:v>
                </c:pt>
                <c:pt idx="986">
                  <c:v>43291</c:v>
                </c:pt>
                <c:pt idx="987">
                  <c:v>43292</c:v>
                </c:pt>
                <c:pt idx="988">
                  <c:v>43293</c:v>
                </c:pt>
                <c:pt idx="989">
                  <c:v>43294</c:v>
                </c:pt>
                <c:pt idx="990">
                  <c:v>43297</c:v>
                </c:pt>
                <c:pt idx="991">
                  <c:v>43298</c:v>
                </c:pt>
                <c:pt idx="992">
                  <c:v>43299</c:v>
                </c:pt>
                <c:pt idx="993">
                  <c:v>43300</c:v>
                </c:pt>
                <c:pt idx="994">
                  <c:v>43301</c:v>
                </c:pt>
                <c:pt idx="995">
                  <c:v>43304</c:v>
                </c:pt>
                <c:pt idx="996">
                  <c:v>43305</c:v>
                </c:pt>
                <c:pt idx="997">
                  <c:v>43306</c:v>
                </c:pt>
                <c:pt idx="998">
                  <c:v>43307</c:v>
                </c:pt>
                <c:pt idx="999">
                  <c:v>43308</c:v>
                </c:pt>
                <c:pt idx="1000">
                  <c:v>43311</c:v>
                </c:pt>
                <c:pt idx="1001">
                  <c:v>43312</c:v>
                </c:pt>
                <c:pt idx="1002">
                  <c:v>43313</c:v>
                </c:pt>
                <c:pt idx="1003">
                  <c:v>43314</c:v>
                </c:pt>
                <c:pt idx="1004">
                  <c:v>43315</c:v>
                </c:pt>
                <c:pt idx="1005">
                  <c:v>43318</c:v>
                </c:pt>
                <c:pt idx="1006">
                  <c:v>43319</c:v>
                </c:pt>
                <c:pt idx="1007">
                  <c:v>43320</c:v>
                </c:pt>
                <c:pt idx="1008">
                  <c:v>43321</c:v>
                </c:pt>
                <c:pt idx="1009">
                  <c:v>43322</c:v>
                </c:pt>
                <c:pt idx="1010">
                  <c:v>43325</c:v>
                </c:pt>
                <c:pt idx="1011">
                  <c:v>43326</c:v>
                </c:pt>
                <c:pt idx="1012">
                  <c:v>43327</c:v>
                </c:pt>
                <c:pt idx="1013">
                  <c:v>43328</c:v>
                </c:pt>
                <c:pt idx="1014">
                  <c:v>43329</c:v>
                </c:pt>
                <c:pt idx="1015">
                  <c:v>43332</c:v>
                </c:pt>
                <c:pt idx="1016">
                  <c:v>43333</c:v>
                </c:pt>
                <c:pt idx="1017">
                  <c:v>43334</c:v>
                </c:pt>
                <c:pt idx="1018">
                  <c:v>43335</c:v>
                </c:pt>
                <c:pt idx="1019">
                  <c:v>43336</c:v>
                </c:pt>
                <c:pt idx="1020">
                  <c:v>43339</c:v>
                </c:pt>
                <c:pt idx="1021">
                  <c:v>43340</c:v>
                </c:pt>
                <c:pt idx="1022">
                  <c:v>43341</c:v>
                </c:pt>
                <c:pt idx="1023">
                  <c:v>43342</c:v>
                </c:pt>
                <c:pt idx="1024">
                  <c:v>43343</c:v>
                </c:pt>
                <c:pt idx="1025">
                  <c:v>43346</c:v>
                </c:pt>
                <c:pt idx="1026">
                  <c:v>43347</c:v>
                </c:pt>
                <c:pt idx="1027">
                  <c:v>43348</c:v>
                </c:pt>
                <c:pt idx="1028">
                  <c:v>43349</c:v>
                </c:pt>
                <c:pt idx="1029">
                  <c:v>43353</c:v>
                </c:pt>
                <c:pt idx="1030">
                  <c:v>43354</c:v>
                </c:pt>
                <c:pt idx="1031">
                  <c:v>43355</c:v>
                </c:pt>
                <c:pt idx="1032">
                  <c:v>43356</c:v>
                </c:pt>
                <c:pt idx="1033">
                  <c:v>43357</c:v>
                </c:pt>
                <c:pt idx="1034">
                  <c:v>43360</c:v>
                </c:pt>
                <c:pt idx="1035">
                  <c:v>43361</c:v>
                </c:pt>
                <c:pt idx="1036">
                  <c:v>43362</c:v>
                </c:pt>
                <c:pt idx="1037">
                  <c:v>43363</c:v>
                </c:pt>
                <c:pt idx="1038">
                  <c:v>43364</c:v>
                </c:pt>
                <c:pt idx="1039">
                  <c:v>43367</c:v>
                </c:pt>
                <c:pt idx="1040">
                  <c:v>43368</c:v>
                </c:pt>
                <c:pt idx="1041">
                  <c:v>43369</c:v>
                </c:pt>
                <c:pt idx="1042">
                  <c:v>43370</c:v>
                </c:pt>
                <c:pt idx="1043">
                  <c:v>43371</c:v>
                </c:pt>
                <c:pt idx="1044">
                  <c:v>43374</c:v>
                </c:pt>
                <c:pt idx="1045">
                  <c:v>43375</c:v>
                </c:pt>
                <c:pt idx="1046">
                  <c:v>43376</c:v>
                </c:pt>
                <c:pt idx="1047">
                  <c:v>43377</c:v>
                </c:pt>
                <c:pt idx="1048">
                  <c:v>43378</c:v>
                </c:pt>
                <c:pt idx="1049">
                  <c:v>43381</c:v>
                </c:pt>
                <c:pt idx="1050">
                  <c:v>43382</c:v>
                </c:pt>
                <c:pt idx="1051">
                  <c:v>43383</c:v>
                </c:pt>
                <c:pt idx="1052">
                  <c:v>43384</c:v>
                </c:pt>
                <c:pt idx="1053">
                  <c:v>43388</c:v>
                </c:pt>
                <c:pt idx="1054">
                  <c:v>43389</c:v>
                </c:pt>
                <c:pt idx="1055">
                  <c:v>43390</c:v>
                </c:pt>
                <c:pt idx="1056">
                  <c:v>43391</c:v>
                </c:pt>
                <c:pt idx="1057">
                  <c:v>43392</c:v>
                </c:pt>
                <c:pt idx="1058">
                  <c:v>43395</c:v>
                </c:pt>
                <c:pt idx="1059">
                  <c:v>43396</c:v>
                </c:pt>
                <c:pt idx="1060">
                  <c:v>43397</c:v>
                </c:pt>
                <c:pt idx="1061">
                  <c:v>43398</c:v>
                </c:pt>
                <c:pt idx="1062">
                  <c:v>43399</c:v>
                </c:pt>
                <c:pt idx="1063">
                  <c:v>43402</c:v>
                </c:pt>
                <c:pt idx="1064">
                  <c:v>43403</c:v>
                </c:pt>
                <c:pt idx="1065">
                  <c:v>43404</c:v>
                </c:pt>
                <c:pt idx="1066">
                  <c:v>43405</c:v>
                </c:pt>
                <c:pt idx="1067">
                  <c:v>43409</c:v>
                </c:pt>
                <c:pt idx="1068">
                  <c:v>43410</c:v>
                </c:pt>
                <c:pt idx="1069">
                  <c:v>43411</c:v>
                </c:pt>
                <c:pt idx="1070">
                  <c:v>43412</c:v>
                </c:pt>
                <c:pt idx="1071">
                  <c:v>43413</c:v>
                </c:pt>
                <c:pt idx="1072">
                  <c:v>43416</c:v>
                </c:pt>
                <c:pt idx="1073">
                  <c:v>43417</c:v>
                </c:pt>
                <c:pt idx="1074">
                  <c:v>43418</c:v>
                </c:pt>
                <c:pt idx="1075">
                  <c:v>43420</c:v>
                </c:pt>
                <c:pt idx="1076">
                  <c:v>43423</c:v>
                </c:pt>
                <c:pt idx="1077">
                  <c:v>43424</c:v>
                </c:pt>
                <c:pt idx="1078">
                  <c:v>43425</c:v>
                </c:pt>
                <c:pt idx="1079">
                  <c:v>43426</c:v>
                </c:pt>
                <c:pt idx="1080">
                  <c:v>43427</c:v>
                </c:pt>
                <c:pt idx="1081">
                  <c:v>43430</c:v>
                </c:pt>
                <c:pt idx="1082">
                  <c:v>43431</c:v>
                </c:pt>
                <c:pt idx="1083">
                  <c:v>43432</c:v>
                </c:pt>
                <c:pt idx="1084">
                  <c:v>43433</c:v>
                </c:pt>
                <c:pt idx="1085">
                  <c:v>43434</c:v>
                </c:pt>
                <c:pt idx="1086">
                  <c:v>43437</c:v>
                </c:pt>
                <c:pt idx="1087">
                  <c:v>43438</c:v>
                </c:pt>
                <c:pt idx="1088">
                  <c:v>43439</c:v>
                </c:pt>
                <c:pt idx="1089">
                  <c:v>43440</c:v>
                </c:pt>
                <c:pt idx="1090">
                  <c:v>43441</c:v>
                </c:pt>
                <c:pt idx="1091">
                  <c:v>43444</c:v>
                </c:pt>
                <c:pt idx="1092">
                  <c:v>43445</c:v>
                </c:pt>
                <c:pt idx="1093">
                  <c:v>43446</c:v>
                </c:pt>
                <c:pt idx="1094">
                  <c:v>43447</c:v>
                </c:pt>
                <c:pt idx="1095">
                  <c:v>43448</c:v>
                </c:pt>
                <c:pt idx="1096">
                  <c:v>43451</c:v>
                </c:pt>
                <c:pt idx="1097">
                  <c:v>43452</c:v>
                </c:pt>
                <c:pt idx="1098">
                  <c:v>43453</c:v>
                </c:pt>
                <c:pt idx="1099">
                  <c:v>43454</c:v>
                </c:pt>
                <c:pt idx="1100">
                  <c:v>43455</c:v>
                </c:pt>
                <c:pt idx="1101">
                  <c:v>43458</c:v>
                </c:pt>
                <c:pt idx="1102">
                  <c:v>43460</c:v>
                </c:pt>
                <c:pt idx="1103">
                  <c:v>43461</c:v>
                </c:pt>
                <c:pt idx="1104">
                  <c:v>43462</c:v>
                </c:pt>
                <c:pt idx="1105">
                  <c:v>43465</c:v>
                </c:pt>
                <c:pt idx="1106">
                  <c:v>43467</c:v>
                </c:pt>
                <c:pt idx="1107">
                  <c:v>43468</c:v>
                </c:pt>
                <c:pt idx="1108">
                  <c:v>43469</c:v>
                </c:pt>
                <c:pt idx="1109">
                  <c:v>43472</c:v>
                </c:pt>
                <c:pt idx="1110">
                  <c:v>43473</c:v>
                </c:pt>
                <c:pt idx="1111">
                  <c:v>43474</c:v>
                </c:pt>
                <c:pt idx="1112">
                  <c:v>43475</c:v>
                </c:pt>
                <c:pt idx="1113">
                  <c:v>43476</c:v>
                </c:pt>
                <c:pt idx="1114">
                  <c:v>43479</c:v>
                </c:pt>
                <c:pt idx="1115">
                  <c:v>43480</c:v>
                </c:pt>
                <c:pt idx="1116">
                  <c:v>43481</c:v>
                </c:pt>
                <c:pt idx="1117">
                  <c:v>43482</c:v>
                </c:pt>
                <c:pt idx="1118">
                  <c:v>43483</c:v>
                </c:pt>
                <c:pt idx="1119">
                  <c:v>43486</c:v>
                </c:pt>
                <c:pt idx="1120">
                  <c:v>43487</c:v>
                </c:pt>
                <c:pt idx="1121">
                  <c:v>43488</c:v>
                </c:pt>
                <c:pt idx="1122">
                  <c:v>43489</c:v>
                </c:pt>
                <c:pt idx="1123">
                  <c:v>43490</c:v>
                </c:pt>
                <c:pt idx="1124">
                  <c:v>43493</c:v>
                </c:pt>
                <c:pt idx="1125">
                  <c:v>43494</c:v>
                </c:pt>
                <c:pt idx="1126">
                  <c:v>43495</c:v>
                </c:pt>
                <c:pt idx="1127">
                  <c:v>43496</c:v>
                </c:pt>
                <c:pt idx="1128">
                  <c:v>43497</c:v>
                </c:pt>
                <c:pt idx="1129">
                  <c:v>43500</c:v>
                </c:pt>
                <c:pt idx="1130">
                  <c:v>43501</c:v>
                </c:pt>
                <c:pt idx="1131">
                  <c:v>43502</c:v>
                </c:pt>
                <c:pt idx="1132">
                  <c:v>43503</c:v>
                </c:pt>
                <c:pt idx="1133">
                  <c:v>43504</c:v>
                </c:pt>
                <c:pt idx="1134">
                  <c:v>43507</c:v>
                </c:pt>
                <c:pt idx="1135">
                  <c:v>43508</c:v>
                </c:pt>
                <c:pt idx="1136">
                  <c:v>43509</c:v>
                </c:pt>
                <c:pt idx="1137">
                  <c:v>43510</c:v>
                </c:pt>
                <c:pt idx="1138">
                  <c:v>43511</c:v>
                </c:pt>
                <c:pt idx="1139">
                  <c:v>43514</c:v>
                </c:pt>
                <c:pt idx="1140">
                  <c:v>43515</c:v>
                </c:pt>
                <c:pt idx="1141">
                  <c:v>43516</c:v>
                </c:pt>
                <c:pt idx="1142">
                  <c:v>43517</c:v>
                </c:pt>
                <c:pt idx="1143">
                  <c:v>43518</c:v>
                </c:pt>
                <c:pt idx="1144">
                  <c:v>43521</c:v>
                </c:pt>
                <c:pt idx="1145">
                  <c:v>43522</c:v>
                </c:pt>
                <c:pt idx="1146">
                  <c:v>43523</c:v>
                </c:pt>
                <c:pt idx="1147">
                  <c:v>43524</c:v>
                </c:pt>
                <c:pt idx="1148">
                  <c:v>43525</c:v>
                </c:pt>
                <c:pt idx="1149">
                  <c:v>43530</c:v>
                </c:pt>
                <c:pt idx="1150">
                  <c:v>43531</c:v>
                </c:pt>
                <c:pt idx="1151">
                  <c:v>43532</c:v>
                </c:pt>
                <c:pt idx="1152">
                  <c:v>43535</c:v>
                </c:pt>
                <c:pt idx="1153">
                  <c:v>43536</c:v>
                </c:pt>
                <c:pt idx="1154">
                  <c:v>43537</c:v>
                </c:pt>
                <c:pt idx="1155">
                  <c:v>43538</c:v>
                </c:pt>
                <c:pt idx="1156">
                  <c:v>43539</c:v>
                </c:pt>
                <c:pt idx="1157">
                  <c:v>43542</c:v>
                </c:pt>
                <c:pt idx="1158">
                  <c:v>43543</c:v>
                </c:pt>
                <c:pt idx="1159">
                  <c:v>43544</c:v>
                </c:pt>
                <c:pt idx="1160">
                  <c:v>43545</c:v>
                </c:pt>
                <c:pt idx="1161">
                  <c:v>43546</c:v>
                </c:pt>
                <c:pt idx="1162">
                  <c:v>43549</c:v>
                </c:pt>
                <c:pt idx="1163">
                  <c:v>43550</c:v>
                </c:pt>
                <c:pt idx="1164">
                  <c:v>43551</c:v>
                </c:pt>
                <c:pt idx="1165">
                  <c:v>43552</c:v>
                </c:pt>
                <c:pt idx="1166">
                  <c:v>43553</c:v>
                </c:pt>
                <c:pt idx="1167">
                  <c:v>43556</c:v>
                </c:pt>
                <c:pt idx="1168">
                  <c:v>43557</c:v>
                </c:pt>
                <c:pt idx="1169">
                  <c:v>43558</c:v>
                </c:pt>
                <c:pt idx="1170">
                  <c:v>43559</c:v>
                </c:pt>
                <c:pt idx="1171">
                  <c:v>43560</c:v>
                </c:pt>
                <c:pt idx="1172">
                  <c:v>43563</c:v>
                </c:pt>
                <c:pt idx="1173">
                  <c:v>43564</c:v>
                </c:pt>
                <c:pt idx="1174">
                  <c:v>43565</c:v>
                </c:pt>
                <c:pt idx="1175">
                  <c:v>43566</c:v>
                </c:pt>
                <c:pt idx="1176">
                  <c:v>43567</c:v>
                </c:pt>
                <c:pt idx="1177">
                  <c:v>43570</c:v>
                </c:pt>
                <c:pt idx="1178">
                  <c:v>43571</c:v>
                </c:pt>
                <c:pt idx="1179">
                  <c:v>43572</c:v>
                </c:pt>
                <c:pt idx="1180">
                  <c:v>43573</c:v>
                </c:pt>
                <c:pt idx="1181">
                  <c:v>43577</c:v>
                </c:pt>
                <c:pt idx="1182">
                  <c:v>43578</c:v>
                </c:pt>
                <c:pt idx="1183">
                  <c:v>43579</c:v>
                </c:pt>
                <c:pt idx="1184">
                  <c:v>43580</c:v>
                </c:pt>
                <c:pt idx="1185">
                  <c:v>43581</c:v>
                </c:pt>
                <c:pt idx="1186">
                  <c:v>43584</c:v>
                </c:pt>
                <c:pt idx="1187">
                  <c:v>43585</c:v>
                </c:pt>
                <c:pt idx="1188">
                  <c:v>43587</c:v>
                </c:pt>
                <c:pt idx="1189">
                  <c:v>43588</c:v>
                </c:pt>
                <c:pt idx="1190">
                  <c:v>43591</c:v>
                </c:pt>
                <c:pt idx="1191">
                  <c:v>43592</c:v>
                </c:pt>
                <c:pt idx="1192">
                  <c:v>43593</c:v>
                </c:pt>
                <c:pt idx="1193">
                  <c:v>43594</c:v>
                </c:pt>
                <c:pt idx="1194">
                  <c:v>43595</c:v>
                </c:pt>
                <c:pt idx="1195">
                  <c:v>43598</c:v>
                </c:pt>
                <c:pt idx="1196">
                  <c:v>43599</c:v>
                </c:pt>
                <c:pt idx="1197">
                  <c:v>43600</c:v>
                </c:pt>
                <c:pt idx="1198">
                  <c:v>43601</c:v>
                </c:pt>
                <c:pt idx="1199">
                  <c:v>43602</c:v>
                </c:pt>
                <c:pt idx="1200">
                  <c:v>43605</c:v>
                </c:pt>
                <c:pt idx="1201">
                  <c:v>43606</c:v>
                </c:pt>
                <c:pt idx="1202">
                  <c:v>43607</c:v>
                </c:pt>
                <c:pt idx="1203">
                  <c:v>43608</c:v>
                </c:pt>
                <c:pt idx="1204">
                  <c:v>43609</c:v>
                </c:pt>
                <c:pt idx="1205">
                  <c:v>43612</c:v>
                </c:pt>
                <c:pt idx="1206">
                  <c:v>43613</c:v>
                </c:pt>
                <c:pt idx="1207">
                  <c:v>43614</c:v>
                </c:pt>
                <c:pt idx="1208">
                  <c:v>43615</c:v>
                </c:pt>
                <c:pt idx="1209">
                  <c:v>43616</c:v>
                </c:pt>
                <c:pt idx="1210">
                  <c:v>43619</c:v>
                </c:pt>
                <c:pt idx="1211">
                  <c:v>43620</c:v>
                </c:pt>
                <c:pt idx="1212">
                  <c:v>43621</c:v>
                </c:pt>
                <c:pt idx="1213">
                  <c:v>43622</c:v>
                </c:pt>
                <c:pt idx="1214">
                  <c:v>43623</c:v>
                </c:pt>
                <c:pt idx="1215">
                  <c:v>43626</c:v>
                </c:pt>
                <c:pt idx="1216">
                  <c:v>43627</c:v>
                </c:pt>
                <c:pt idx="1217">
                  <c:v>43628</c:v>
                </c:pt>
                <c:pt idx="1218">
                  <c:v>43629</c:v>
                </c:pt>
                <c:pt idx="1219">
                  <c:v>43630</c:v>
                </c:pt>
                <c:pt idx="1220">
                  <c:v>43633</c:v>
                </c:pt>
                <c:pt idx="1221">
                  <c:v>43634</c:v>
                </c:pt>
                <c:pt idx="1222">
                  <c:v>43635</c:v>
                </c:pt>
                <c:pt idx="1223">
                  <c:v>43637</c:v>
                </c:pt>
                <c:pt idx="1224">
                  <c:v>43640</c:v>
                </c:pt>
                <c:pt idx="1225">
                  <c:v>43641</c:v>
                </c:pt>
                <c:pt idx="1226">
                  <c:v>43642</c:v>
                </c:pt>
                <c:pt idx="1227">
                  <c:v>43643</c:v>
                </c:pt>
                <c:pt idx="1228">
                  <c:v>43644</c:v>
                </c:pt>
                <c:pt idx="1229">
                  <c:v>43647</c:v>
                </c:pt>
                <c:pt idx="1230">
                  <c:v>43648</c:v>
                </c:pt>
                <c:pt idx="1231">
                  <c:v>43649</c:v>
                </c:pt>
                <c:pt idx="1232">
                  <c:v>43650</c:v>
                </c:pt>
                <c:pt idx="1233">
                  <c:v>43651</c:v>
                </c:pt>
                <c:pt idx="1234">
                  <c:v>43654</c:v>
                </c:pt>
                <c:pt idx="1235">
                  <c:v>43655</c:v>
                </c:pt>
                <c:pt idx="1236">
                  <c:v>43656</c:v>
                </c:pt>
                <c:pt idx="1237">
                  <c:v>43657</c:v>
                </c:pt>
                <c:pt idx="1238">
                  <c:v>43658</c:v>
                </c:pt>
                <c:pt idx="1239">
                  <c:v>43661</c:v>
                </c:pt>
                <c:pt idx="1240">
                  <c:v>43662</c:v>
                </c:pt>
                <c:pt idx="1241">
                  <c:v>43663</c:v>
                </c:pt>
                <c:pt idx="1242">
                  <c:v>43664</c:v>
                </c:pt>
                <c:pt idx="1243">
                  <c:v>43665</c:v>
                </c:pt>
                <c:pt idx="1244">
                  <c:v>43668</c:v>
                </c:pt>
                <c:pt idx="1245">
                  <c:v>43669</c:v>
                </c:pt>
                <c:pt idx="1246">
                  <c:v>43670</c:v>
                </c:pt>
                <c:pt idx="1247">
                  <c:v>43671</c:v>
                </c:pt>
                <c:pt idx="1248">
                  <c:v>43672</c:v>
                </c:pt>
                <c:pt idx="1249">
                  <c:v>43675</c:v>
                </c:pt>
                <c:pt idx="1250">
                  <c:v>43676</c:v>
                </c:pt>
                <c:pt idx="1251">
                  <c:v>43677</c:v>
                </c:pt>
                <c:pt idx="1252">
                  <c:v>43678</c:v>
                </c:pt>
                <c:pt idx="1253">
                  <c:v>43679</c:v>
                </c:pt>
                <c:pt idx="1254">
                  <c:v>43682</c:v>
                </c:pt>
                <c:pt idx="1255">
                  <c:v>43683</c:v>
                </c:pt>
                <c:pt idx="1256">
                  <c:v>43684</c:v>
                </c:pt>
                <c:pt idx="1257">
                  <c:v>43685</c:v>
                </c:pt>
                <c:pt idx="1258">
                  <c:v>43686</c:v>
                </c:pt>
                <c:pt idx="1259">
                  <c:v>43689</c:v>
                </c:pt>
                <c:pt idx="1260">
                  <c:v>43690</c:v>
                </c:pt>
                <c:pt idx="1261">
                  <c:v>43691</c:v>
                </c:pt>
                <c:pt idx="1262">
                  <c:v>43692</c:v>
                </c:pt>
                <c:pt idx="1263">
                  <c:v>43693</c:v>
                </c:pt>
                <c:pt idx="1264">
                  <c:v>43696</c:v>
                </c:pt>
                <c:pt idx="1265">
                  <c:v>43697</c:v>
                </c:pt>
                <c:pt idx="1266">
                  <c:v>43698</c:v>
                </c:pt>
                <c:pt idx="1267">
                  <c:v>43699</c:v>
                </c:pt>
                <c:pt idx="1268">
                  <c:v>43700</c:v>
                </c:pt>
                <c:pt idx="1269">
                  <c:v>43703</c:v>
                </c:pt>
                <c:pt idx="1270">
                  <c:v>43704</c:v>
                </c:pt>
                <c:pt idx="1271">
                  <c:v>43705</c:v>
                </c:pt>
                <c:pt idx="1272">
                  <c:v>43706</c:v>
                </c:pt>
                <c:pt idx="1273">
                  <c:v>43707</c:v>
                </c:pt>
                <c:pt idx="1274">
                  <c:v>43710</c:v>
                </c:pt>
                <c:pt idx="1275">
                  <c:v>43711</c:v>
                </c:pt>
                <c:pt idx="1276">
                  <c:v>43712</c:v>
                </c:pt>
                <c:pt idx="1277">
                  <c:v>43713</c:v>
                </c:pt>
                <c:pt idx="1278">
                  <c:v>43714</c:v>
                </c:pt>
                <c:pt idx="1279">
                  <c:v>43717</c:v>
                </c:pt>
                <c:pt idx="1280">
                  <c:v>43718</c:v>
                </c:pt>
                <c:pt idx="1281">
                  <c:v>43719</c:v>
                </c:pt>
                <c:pt idx="1282">
                  <c:v>43720</c:v>
                </c:pt>
                <c:pt idx="1283">
                  <c:v>43721</c:v>
                </c:pt>
                <c:pt idx="1284">
                  <c:v>43724</c:v>
                </c:pt>
                <c:pt idx="1285">
                  <c:v>43725</c:v>
                </c:pt>
                <c:pt idx="1286">
                  <c:v>43726</c:v>
                </c:pt>
                <c:pt idx="1287">
                  <c:v>43727</c:v>
                </c:pt>
                <c:pt idx="1288">
                  <c:v>43728</c:v>
                </c:pt>
                <c:pt idx="1289">
                  <c:v>43731</c:v>
                </c:pt>
                <c:pt idx="1290">
                  <c:v>43732</c:v>
                </c:pt>
                <c:pt idx="1291">
                  <c:v>43733</c:v>
                </c:pt>
                <c:pt idx="1292">
                  <c:v>43734</c:v>
                </c:pt>
                <c:pt idx="1293">
                  <c:v>43735</c:v>
                </c:pt>
                <c:pt idx="1294">
                  <c:v>43738</c:v>
                </c:pt>
                <c:pt idx="1295">
                  <c:v>43739</c:v>
                </c:pt>
                <c:pt idx="1296">
                  <c:v>43740</c:v>
                </c:pt>
                <c:pt idx="1297">
                  <c:v>43741</c:v>
                </c:pt>
                <c:pt idx="1298">
                  <c:v>43742</c:v>
                </c:pt>
                <c:pt idx="1299">
                  <c:v>43745</c:v>
                </c:pt>
                <c:pt idx="1300">
                  <c:v>43746</c:v>
                </c:pt>
                <c:pt idx="1301">
                  <c:v>43747</c:v>
                </c:pt>
                <c:pt idx="1302">
                  <c:v>43748</c:v>
                </c:pt>
                <c:pt idx="1303">
                  <c:v>43749</c:v>
                </c:pt>
                <c:pt idx="1304">
                  <c:v>43752</c:v>
                </c:pt>
                <c:pt idx="1305">
                  <c:v>43753</c:v>
                </c:pt>
                <c:pt idx="1306">
                  <c:v>43754</c:v>
                </c:pt>
                <c:pt idx="1307">
                  <c:v>43755</c:v>
                </c:pt>
                <c:pt idx="1308">
                  <c:v>43756</c:v>
                </c:pt>
                <c:pt idx="1309">
                  <c:v>43759</c:v>
                </c:pt>
                <c:pt idx="1310">
                  <c:v>43760</c:v>
                </c:pt>
                <c:pt idx="1311">
                  <c:v>43761</c:v>
                </c:pt>
                <c:pt idx="1312">
                  <c:v>43762</c:v>
                </c:pt>
                <c:pt idx="1313">
                  <c:v>43763</c:v>
                </c:pt>
                <c:pt idx="1314">
                  <c:v>43766</c:v>
                </c:pt>
                <c:pt idx="1315">
                  <c:v>43767</c:v>
                </c:pt>
                <c:pt idx="1316">
                  <c:v>43768</c:v>
                </c:pt>
                <c:pt idx="1317">
                  <c:v>43769</c:v>
                </c:pt>
                <c:pt idx="1318">
                  <c:v>43770</c:v>
                </c:pt>
                <c:pt idx="1319">
                  <c:v>43773</c:v>
                </c:pt>
                <c:pt idx="1320">
                  <c:v>43774</c:v>
                </c:pt>
                <c:pt idx="1321">
                  <c:v>43775</c:v>
                </c:pt>
                <c:pt idx="1322">
                  <c:v>43776</c:v>
                </c:pt>
                <c:pt idx="1323">
                  <c:v>43777</c:v>
                </c:pt>
                <c:pt idx="1324">
                  <c:v>43780</c:v>
                </c:pt>
                <c:pt idx="1325">
                  <c:v>43781</c:v>
                </c:pt>
                <c:pt idx="1326">
                  <c:v>43782</c:v>
                </c:pt>
                <c:pt idx="1327">
                  <c:v>43783</c:v>
                </c:pt>
                <c:pt idx="1328">
                  <c:v>43787</c:v>
                </c:pt>
                <c:pt idx="1329">
                  <c:v>43788</c:v>
                </c:pt>
                <c:pt idx="1330">
                  <c:v>43789</c:v>
                </c:pt>
                <c:pt idx="1331">
                  <c:v>43790</c:v>
                </c:pt>
                <c:pt idx="1332">
                  <c:v>43791</c:v>
                </c:pt>
                <c:pt idx="1333">
                  <c:v>43794</c:v>
                </c:pt>
                <c:pt idx="1334">
                  <c:v>43795</c:v>
                </c:pt>
                <c:pt idx="1335">
                  <c:v>43796</c:v>
                </c:pt>
                <c:pt idx="1336">
                  <c:v>43797</c:v>
                </c:pt>
                <c:pt idx="1337">
                  <c:v>43798</c:v>
                </c:pt>
                <c:pt idx="1338">
                  <c:v>43801</c:v>
                </c:pt>
                <c:pt idx="1339">
                  <c:v>43802</c:v>
                </c:pt>
                <c:pt idx="1340">
                  <c:v>43803</c:v>
                </c:pt>
                <c:pt idx="1341">
                  <c:v>43804</c:v>
                </c:pt>
                <c:pt idx="1342">
                  <c:v>43805</c:v>
                </c:pt>
                <c:pt idx="1343">
                  <c:v>43808</c:v>
                </c:pt>
                <c:pt idx="1344">
                  <c:v>43809</c:v>
                </c:pt>
                <c:pt idx="1345">
                  <c:v>43810</c:v>
                </c:pt>
                <c:pt idx="1346">
                  <c:v>43811</c:v>
                </c:pt>
                <c:pt idx="1347">
                  <c:v>43812</c:v>
                </c:pt>
                <c:pt idx="1348">
                  <c:v>43815</c:v>
                </c:pt>
                <c:pt idx="1349">
                  <c:v>43816</c:v>
                </c:pt>
                <c:pt idx="1350">
                  <c:v>43817</c:v>
                </c:pt>
                <c:pt idx="1351">
                  <c:v>43818</c:v>
                </c:pt>
                <c:pt idx="1352">
                  <c:v>43819</c:v>
                </c:pt>
                <c:pt idx="1353">
                  <c:v>43822</c:v>
                </c:pt>
                <c:pt idx="1354">
                  <c:v>43823</c:v>
                </c:pt>
                <c:pt idx="1355">
                  <c:v>43825</c:v>
                </c:pt>
                <c:pt idx="1356">
                  <c:v>43826</c:v>
                </c:pt>
                <c:pt idx="1357">
                  <c:v>43829</c:v>
                </c:pt>
                <c:pt idx="1358">
                  <c:v>43830</c:v>
                </c:pt>
                <c:pt idx="1359">
                  <c:v>43832</c:v>
                </c:pt>
                <c:pt idx="1360">
                  <c:v>43833</c:v>
                </c:pt>
                <c:pt idx="1361">
                  <c:v>43836</c:v>
                </c:pt>
                <c:pt idx="1362">
                  <c:v>43837</c:v>
                </c:pt>
                <c:pt idx="1363">
                  <c:v>43838</c:v>
                </c:pt>
                <c:pt idx="1364">
                  <c:v>43839</c:v>
                </c:pt>
                <c:pt idx="1365">
                  <c:v>43840</c:v>
                </c:pt>
                <c:pt idx="1366">
                  <c:v>43843</c:v>
                </c:pt>
                <c:pt idx="1367">
                  <c:v>43844</c:v>
                </c:pt>
                <c:pt idx="1368">
                  <c:v>43845</c:v>
                </c:pt>
                <c:pt idx="1369">
                  <c:v>43846</c:v>
                </c:pt>
                <c:pt idx="1370">
                  <c:v>43847</c:v>
                </c:pt>
                <c:pt idx="1371">
                  <c:v>43850</c:v>
                </c:pt>
                <c:pt idx="1372">
                  <c:v>43851</c:v>
                </c:pt>
                <c:pt idx="1373">
                  <c:v>43852</c:v>
                </c:pt>
                <c:pt idx="1374">
                  <c:v>43853</c:v>
                </c:pt>
                <c:pt idx="1375">
                  <c:v>43854</c:v>
                </c:pt>
                <c:pt idx="1376">
                  <c:v>43857</c:v>
                </c:pt>
                <c:pt idx="1377">
                  <c:v>43858</c:v>
                </c:pt>
                <c:pt idx="1378">
                  <c:v>43859</c:v>
                </c:pt>
                <c:pt idx="1379">
                  <c:v>43860</c:v>
                </c:pt>
                <c:pt idx="1380">
                  <c:v>43861</c:v>
                </c:pt>
                <c:pt idx="1381">
                  <c:v>43864</c:v>
                </c:pt>
                <c:pt idx="1382">
                  <c:v>43865</c:v>
                </c:pt>
                <c:pt idx="1383">
                  <c:v>43866</c:v>
                </c:pt>
                <c:pt idx="1384">
                  <c:v>43867</c:v>
                </c:pt>
                <c:pt idx="1385">
                  <c:v>43868</c:v>
                </c:pt>
                <c:pt idx="1386">
                  <c:v>43871</c:v>
                </c:pt>
                <c:pt idx="1387">
                  <c:v>43872</c:v>
                </c:pt>
                <c:pt idx="1388">
                  <c:v>43873</c:v>
                </c:pt>
                <c:pt idx="1389">
                  <c:v>43874</c:v>
                </c:pt>
                <c:pt idx="1390">
                  <c:v>43875</c:v>
                </c:pt>
                <c:pt idx="1391">
                  <c:v>43878</c:v>
                </c:pt>
                <c:pt idx="1392">
                  <c:v>43879</c:v>
                </c:pt>
                <c:pt idx="1393">
                  <c:v>43880</c:v>
                </c:pt>
                <c:pt idx="1394">
                  <c:v>43881</c:v>
                </c:pt>
                <c:pt idx="1395">
                  <c:v>43882</c:v>
                </c:pt>
                <c:pt idx="1396">
                  <c:v>43887</c:v>
                </c:pt>
                <c:pt idx="1397">
                  <c:v>43888</c:v>
                </c:pt>
                <c:pt idx="1398">
                  <c:v>43889</c:v>
                </c:pt>
                <c:pt idx="1399">
                  <c:v>43892</c:v>
                </c:pt>
                <c:pt idx="1400">
                  <c:v>43893</c:v>
                </c:pt>
                <c:pt idx="1401">
                  <c:v>43894</c:v>
                </c:pt>
                <c:pt idx="1402">
                  <c:v>43895</c:v>
                </c:pt>
                <c:pt idx="1403">
                  <c:v>43896</c:v>
                </c:pt>
                <c:pt idx="1404">
                  <c:v>43899</c:v>
                </c:pt>
                <c:pt idx="1405">
                  <c:v>43900</c:v>
                </c:pt>
                <c:pt idx="1406">
                  <c:v>43901</c:v>
                </c:pt>
                <c:pt idx="1407">
                  <c:v>43902</c:v>
                </c:pt>
                <c:pt idx="1408">
                  <c:v>43903</c:v>
                </c:pt>
                <c:pt idx="1409">
                  <c:v>43906</c:v>
                </c:pt>
                <c:pt idx="1410">
                  <c:v>43907</c:v>
                </c:pt>
                <c:pt idx="1411">
                  <c:v>43908</c:v>
                </c:pt>
                <c:pt idx="1412">
                  <c:v>43909</c:v>
                </c:pt>
                <c:pt idx="1413">
                  <c:v>43910</c:v>
                </c:pt>
                <c:pt idx="1414">
                  <c:v>43913</c:v>
                </c:pt>
                <c:pt idx="1415">
                  <c:v>43914</c:v>
                </c:pt>
                <c:pt idx="1416">
                  <c:v>43915</c:v>
                </c:pt>
                <c:pt idx="1417">
                  <c:v>43916</c:v>
                </c:pt>
                <c:pt idx="1418">
                  <c:v>43917</c:v>
                </c:pt>
                <c:pt idx="1419">
                  <c:v>43920</c:v>
                </c:pt>
                <c:pt idx="1420">
                  <c:v>43921</c:v>
                </c:pt>
                <c:pt idx="1421">
                  <c:v>43922</c:v>
                </c:pt>
                <c:pt idx="1422">
                  <c:v>43923</c:v>
                </c:pt>
                <c:pt idx="1423">
                  <c:v>43924</c:v>
                </c:pt>
                <c:pt idx="1424">
                  <c:v>43927</c:v>
                </c:pt>
                <c:pt idx="1425">
                  <c:v>43928</c:v>
                </c:pt>
                <c:pt idx="1426">
                  <c:v>43929</c:v>
                </c:pt>
                <c:pt idx="1427">
                  <c:v>43930</c:v>
                </c:pt>
                <c:pt idx="1428">
                  <c:v>43934</c:v>
                </c:pt>
                <c:pt idx="1429">
                  <c:v>43935</c:v>
                </c:pt>
                <c:pt idx="1430">
                  <c:v>43936</c:v>
                </c:pt>
                <c:pt idx="1431">
                  <c:v>43937</c:v>
                </c:pt>
                <c:pt idx="1432">
                  <c:v>43938</c:v>
                </c:pt>
                <c:pt idx="1433">
                  <c:v>43941</c:v>
                </c:pt>
                <c:pt idx="1434">
                  <c:v>43943</c:v>
                </c:pt>
                <c:pt idx="1435">
                  <c:v>43944</c:v>
                </c:pt>
                <c:pt idx="1436">
                  <c:v>43945</c:v>
                </c:pt>
                <c:pt idx="1437">
                  <c:v>43948</c:v>
                </c:pt>
                <c:pt idx="1438">
                  <c:v>43949</c:v>
                </c:pt>
                <c:pt idx="1439">
                  <c:v>43950</c:v>
                </c:pt>
                <c:pt idx="1440">
                  <c:v>43951</c:v>
                </c:pt>
                <c:pt idx="1441">
                  <c:v>43955</c:v>
                </c:pt>
                <c:pt idx="1442">
                  <c:v>43956</c:v>
                </c:pt>
                <c:pt idx="1443">
                  <c:v>43957</c:v>
                </c:pt>
                <c:pt idx="1444">
                  <c:v>43958</c:v>
                </c:pt>
                <c:pt idx="1445">
                  <c:v>43959</c:v>
                </c:pt>
                <c:pt idx="1446">
                  <c:v>43962</c:v>
                </c:pt>
                <c:pt idx="1447">
                  <c:v>43963</c:v>
                </c:pt>
                <c:pt idx="1448">
                  <c:v>43964</c:v>
                </c:pt>
                <c:pt idx="1449">
                  <c:v>43965</c:v>
                </c:pt>
                <c:pt idx="1450">
                  <c:v>43966</c:v>
                </c:pt>
                <c:pt idx="1451">
                  <c:v>43969</c:v>
                </c:pt>
                <c:pt idx="1452">
                  <c:v>43970</c:v>
                </c:pt>
                <c:pt idx="1453">
                  <c:v>43971</c:v>
                </c:pt>
                <c:pt idx="1454">
                  <c:v>43972</c:v>
                </c:pt>
                <c:pt idx="1455">
                  <c:v>43973</c:v>
                </c:pt>
                <c:pt idx="1456">
                  <c:v>43976</c:v>
                </c:pt>
                <c:pt idx="1457">
                  <c:v>43977</c:v>
                </c:pt>
                <c:pt idx="1458">
                  <c:v>43978</c:v>
                </c:pt>
                <c:pt idx="1459">
                  <c:v>43979</c:v>
                </c:pt>
                <c:pt idx="1460">
                  <c:v>43980</c:v>
                </c:pt>
                <c:pt idx="1461">
                  <c:v>43983</c:v>
                </c:pt>
                <c:pt idx="1462">
                  <c:v>43984</c:v>
                </c:pt>
                <c:pt idx="1463">
                  <c:v>43985</c:v>
                </c:pt>
                <c:pt idx="1464">
                  <c:v>43986</c:v>
                </c:pt>
                <c:pt idx="1465">
                  <c:v>43987</c:v>
                </c:pt>
                <c:pt idx="1466">
                  <c:v>43990</c:v>
                </c:pt>
                <c:pt idx="1467">
                  <c:v>43991</c:v>
                </c:pt>
                <c:pt idx="1468">
                  <c:v>43992</c:v>
                </c:pt>
                <c:pt idx="1469">
                  <c:v>43994</c:v>
                </c:pt>
                <c:pt idx="1470">
                  <c:v>43997</c:v>
                </c:pt>
                <c:pt idx="1471">
                  <c:v>43998</c:v>
                </c:pt>
                <c:pt idx="1472">
                  <c:v>43999</c:v>
                </c:pt>
                <c:pt idx="1473">
                  <c:v>44000</c:v>
                </c:pt>
                <c:pt idx="1474">
                  <c:v>44001</c:v>
                </c:pt>
                <c:pt idx="1475">
                  <c:v>44004</c:v>
                </c:pt>
                <c:pt idx="1476">
                  <c:v>44005</c:v>
                </c:pt>
                <c:pt idx="1477">
                  <c:v>44006</c:v>
                </c:pt>
                <c:pt idx="1478">
                  <c:v>44007</c:v>
                </c:pt>
                <c:pt idx="1479">
                  <c:v>44008</c:v>
                </c:pt>
                <c:pt idx="1480">
                  <c:v>44011</c:v>
                </c:pt>
                <c:pt idx="1481">
                  <c:v>44012</c:v>
                </c:pt>
                <c:pt idx="1482">
                  <c:v>44013</c:v>
                </c:pt>
                <c:pt idx="1483">
                  <c:v>44014</c:v>
                </c:pt>
                <c:pt idx="1484">
                  <c:v>44015</c:v>
                </c:pt>
                <c:pt idx="1485">
                  <c:v>44018</c:v>
                </c:pt>
                <c:pt idx="1486">
                  <c:v>44019</c:v>
                </c:pt>
                <c:pt idx="1487">
                  <c:v>44020</c:v>
                </c:pt>
                <c:pt idx="1488">
                  <c:v>44021</c:v>
                </c:pt>
                <c:pt idx="1489">
                  <c:v>44022</c:v>
                </c:pt>
                <c:pt idx="1490">
                  <c:v>44025</c:v>
                </c:pt>
                <c:pt idx="1491">
                  <c:v>44026</c:v>
                </c:pt>
                <c:pt idx="1492">
                  <c:v>44027</c:v>
                </c:pt>
                <c:pt idx="1493">
                  <c:v>44028</c:v>
                </c:pt>
                <c:pt idx="1494">
                  <c:v>44029</c:v>
                </c:pt>
                <c:pt idx="1495">
                  <c:v>44032</c:v>
                </c:pt>
                <c:pt idx="1496">
                  <c:v>44033</c:v>
                </c:pt>
                <c:pt idx="1497">
                  <c:v>44034</c:v>
                </c:pt>
                <c:pt idx="1498">
                  <c:v>44035</c:v>
                </c:pt>
                <c:pt idx="1499">
                  <c:v>44036</c:v>
                </c:pt>
                <c:pt idx="1500">
                  <c:v>44039</c:v>
                </c:pt>
                <c:pt idx="1501">
                  <c:v>44040</c:v>
                </c:pt>
                <c:pt idx="1502">
                  <c:v>44041</c:v>
                </c:pt>
                <c:pt idx="1503">
                  <c:v>44042</c:v>
                </c:pt>
                <c:pt idx="1504">
                  <c:v>44043</c:v>
                </c:pt>
                <c:pt idx="1505">
                  <c:v>44046</c:v>
                </c:pt>
                <c:pt idx="1506">
                  <c:v>44047</c:v>
                </c:pt>
                <c:pt idx="1507">
                  <c:v>44048</c:v>
                </c:pt>
                <c:pt idx="1508">
                  <c:v>44049</c:v>
                </c:pt>
                <c:pt idx="1509">
                  <c:v>44050</c:v>
                </c:pt>
                <c:pt idx="1510">
                  <c:v>44053</c:v>
                </c:pt>
                <c:pt idx="1511">
                  <c:v>44054</c:v>
                </c:pt>
                <c:pt idx="1512">
                  <c:v>44055</c:v>
                </c:pt>
                <c:pt idx="1513">
                  <c:v>44056</c:v>
                </c:pt>
                <c:pt idx="1514">
                  <c:v>44057</c:v>
                </c:pt>
                <c:pt idx="1515">
                  <c:v>44060</c:v>
                </c:pt>
                <c:pt idx="1516">
                  <c:v>44061</c:v>
                </c:pt>
                <c:pt idx="1517">
                  <c:v>44062</c:v>
                </c:pt>
                <c:pt idx="1518">
                  <c:v>44063</c:v>
                </c:pt>
                <c:pt idx="1519">
                  <c:v>44064</c:v>
                </c:pt>
                <c:pt idx="1520">
                  <c:v>44067</c:v>
                </c:pt>
                <c:pt idx="1521">
                  <c:v>44068</c:v>
                </c:pt>
                <c:pt idx="1522">
                  <c:v>44069</c:v>
                </c:pt>
                <c:pt idx="1523">
                  <c:v>44070</c:v>
                </c:pt>
                <c:pt idx="1524">
                  <c:v>44071</c:v>
                </c:pt>
                <c:pt idx="1525">
                  <c:v>44074</c:v>
                </c:pt>
                <c:pt idx="1526">
                  <c:v>44075</c:v>
                </c:pt>
                <c:pt idx="1527">
                  <c:v>44076</c:v>
                </c:pt>
                <c:pt idx="1528">
                  <c:v>44077</c:v>
                </c:pt>
                <c:pt idx="1529">
                  <c:v>44078</c:v>
                </c:pt>
                <c:pt idx="1530">
                  <c:v>44082</c:v>
                </c:pt>
                <c:pt idx="1531">
                  <c:v>44083</c:v>
                </c:pt>
                <c:pt idx="1532">
                  <c:v>44084</c:v>
                </c:pt>
                <c:pt idx="1533">
                  <c:v>44085</c:v>
                </c:pt>
                <c:pt idx="1534">
                  <c:v>44088</c:v>
                </c:pt>
                <c:pt idx="1535">
                  <c:v>44089</c:v>
                </c:pt>
                <c:pt idx="1536">
                  <c:v>44090</c:v>
                </c:pt>
                <c:pt idx="1537">
                  <c:v>44091</c:v>
                </c:pt>
                <c:pt idx="1538">
                  <c:v>44092</c:v>
                </c:pt>
                <c:pt idx="1539">
                  <c:v>44095</c:v>
                </c:pt>
                <c:pt idx="1540">
                  <c:v>44096</c:v>
                </c:pt>
                <c:pt idx="1541">
                  <c:v>44097</c:v>
                </c:pt>
                <c:pt idx="1542">
                  <c:v>44098</c:v>
                </c:pt>
                <c:pt idx="1543">
                  <c:v>44099</c:v>
                </c:pt>
                <c:pt idx="1544">
                  <c:v>44102</c:v>
                </c:pt>
                <c:pt idx="1545">
                  <c:v>44103</c:v>
                </c:pt>
                <c:pt idx="1546">
                  <c:v>44104</c:v>
                </c:pt>
                <c:pt idx="1547">
                  <c:v>44105</c:v>
                </c:pt>
                <c:pt idx="1548">
                  <c:v>44106</c:v>
                </c:pt>
                <c:pt idx="1549">
                  <c:v>44109</c:v>
                </c:pt>
                <c:pt idx="1550">
                  <c:v>44110</c:v>
                </c:pt>
                <c:pt idx="1551">
                  <c:v>44111</c:v>
                </c:pt>
                <c:pt idx="1552">
                  <c:v>44112</c:v>
                </c:pt>
                <c:pt idx="1553">
                  <c:v>44113</c:v>
                </c:pt>
                <c:pt idx="1554">
                  <c:v>44117</c:v>
                </c:pt>
                <c:pt idx="1555">
                  <c:v>44118</c:v>
                </c:pt>
                <c:pt idx="1556">
                  <c:v>44119</c:v>
                </c:pt>
                <c:pt idx="1557">
                  <c:v>44120</c:v>
                </c:pt>
                <c:pt idx="1558">
                  <c:v>44123</c:v>
                </c:pt>
                <c:pt idx="1559">
                  <c:v>44124</c:v>
                </c:pt>
                <c:pt idx="1560">
                  <c:v>44125</c:v>
                </c:pt>
                <c:pt idx="1561">
                  <c:v>44126</c:v>
                </c:pt>
                <c:pt idx="1562">
                  <c:v>44127</c:v>
                </c:pt>
                <c:pt idx="1563">
                  <c:v>44130</c:v>
                </c:pt>
                <c:pt idx="1564">
                  <c:v>44131</c:v>
                </c:pt>
                <c:pt idx="1565">
                  <c:v>44132</c:v>
                </c:pt>
                <c:pt idx="1566">
                  <c:v>44133</c:v>
                </c:pt>
                <c:pt idx="1567">
                  <c:v>44134</c:v>
                </c:pt>
                <c:pt idx="1568">
                  <c:v>44138</c:v>
                </c:pt>
                <c:pt idx="1569">
                  <c:v>44139</c:v>
                </c:pt>
                <c:pt idx="1570">
                  <c:v>44140</c:v>
                </c:pt>
                <c:pt idx="1571">
                  <c:v>44141</c:v>
                </c:pt>
                <c:pt idx="1572">
                  <c:v>44144</c:v>
                </c:pt>
                <c:pt idx="1573">
                  <c:v>44145</c:v>
                </c:pt>
                <c:pt idx="1574">
                  <c:v>44146</c:v>
                </c:pt>
                <c:pt idx="1575">
                  <c:v>44147</c:v>
                </c:pt>
                <c:pt idx="1576">
                  <c:v>44148</c:v>
                </c:pt>
                <c:pt idx="1577">
                  <c:v>44151</c:v>
                </c:pt>
                <c:pt idx="1578">
                  <c:v>44152</c:v>
                </c:pt>
                <c:pt idx="1579">
                  <c:v>44153</c:v>
                </c:pt>
                <c:pt idx="1580">
                  <c:v>44154</c:v>
                </c:pt>
                <c:pt idx="1581">
                  <c:v>44155</c:v>
                </c:pt>
                <c:pt idx="1582">
                  <c:v>44158</c:v>
                </c:pt>
                <c:pt idx="1583">
                  <c:v>44159</c:v>
                </c:pt>
                <c:pt idx="1584">
                  <c:v>44160</c:v>
                </c:pt>
                <c:pt idx="1585">
                  <c:v>44161</c:v>
                </c:pt>
                <c:pt idx="1586">
                  <c:v>44162</c:v>
                </c:pt>
                <c:pt idx="1587">
                  <c:v>44165</c:v>
                </c:pt>
                <c:pt idx="1588">
                  <c:v>44166</c:v>
                </c:pt>
                <c:pt idx="1589">
                  <c:v>44167</c:v>
                </c:pt>
                <c:pt idx="1590">
                  <c:v>44168</c:v>
                </c:pt>
                <c:pt idx="1591">
                  <c:v>44169</c:v>
                </c:pt>
                <c:pt idx="1592">
                  <c:v>44172</c:v>
                </c:pt>
                <c:pt idx="1593">
                  <c:v>44173</c:v>
                </c:pt>
                <c:pt idx="1594">
                  <c:v>44174</c:v>
                </c:pt>
                <c:pt idx="1595">
                  <c:v>44175</c:v>
                </c:pt>
                <c:pt idx="1596">
                  <c:v>44176</c:v>
                </c:pt>
                <c:pt idx="1597">
                  <c:v>44179</c:v>
                </c:pt>
                <c:pt idx="1598">
                  <c:v>44180</c:v>
                </c:pt>
                <c:pt idx="1599">
                  <c:v>44181</c:v>
                </c:pt>
                <c:pt idx="1600">
                  <c:v>44182</c:v>
                </c:pt>
                <c:pt idx="1601">
                  <c:v>44183</c:v>
                </c:pt>
                <c:pt idx="1602">
                  <c:v>44186</c:v>
                </c:pt>
                <c:pt idx="1603">
                  <c:v>44187</c:v>
                </c:pt>
                <c:pt idx="1604">
                  <c:v>44188</c:v>
                </c:pt>
                <c:pt idx="1605">
                  <c:v>44189</c:v>
                </c:pt>
                <c:pt idx="1606">
                  <c:v>44193</c:v>
                </c:pt>
                <c:pt idx="1607">
                  <c:v>44194</c:v>
                </c:pt>
                <c:pt idx="1608">
                  <c:v>44195</c:v>
                </c:pt>
                <c:pt idx="1609">
                  <c:v>44196</c:v>
                </c:pt>
                <c:pt idx="1610">
                  <c:v>44200</c:v>
                </c:pt>
                <c:pt idx="1611">
                  <c:v>44201</c:v>
                </c:pt>
                <c:pt idx="1612">
                  <c:v>44202</c:v>
                </c:pt>
                <c:pt idx="1613">
                  <c:v>44203</c:v>
                </c:pt>
                <c:pt idx="1614">
                  <c:v>44204</c:v>
                </c:pt>
                <c:pt idx="1615">
                  <c:v>44207</c:v>
                </c:pt>
                <c:pt idx="1616">
                  <c:v>44208</c:v>
                </c:pt>
                <c:pt idx="1617">
                  <c:v>44209</c:v>
                </c:pt>
                <c:pt idx="1618">
                  <c:v>44210</c:v>
                </c:pt>
                <c:pt idx="1619">
                  <c:v>44211</c:v>
                </c:pt>
                <c:pt idx="1620">
                  <c:v>44214</c:v>
                </c:pt>
                <c:pt idx="1621">
                  <c:v>44215</c:v>
                </c:pt>
                <c:pt idx="1622">
                  <c:v>44216</c:v>
                </c:pt>
                <c:pt idx="1623">
                  <c:v>44217</c:v>
                </c:pt>
                <c:pt idx="1624">
                  <c:v>44218</c:v>
                </c:pt>
                <c:pt idx="1625">
                  <c:v>44221</c:v>
                </c:pt>
                <c:pt idx="1626">
                  <c:v>44222</c:v>
                </c:pt>
                <c:pt idx="1627">
                  <c:v>44223</c:v>
                </c:pt>
                <c:pt idx="1628">
                  <c:v>44224</c:v>
                </c:pt>
                <c:pt idx="1629">
                  <c:v>44225</c:v>
                </c:pt>
                <c:pt idx="1630">
                  <c:v>44228</c:v>
                </c:pt>
                <c:pt idx="1631">
                  <c:v>44229</c:v>
                </c:pt>
                <c:pt idx="1632">
                  <c:v>44230</c:v>
                </c:pt>
                <c:pt idx="1633">
                  <c:v>44231</c:v>
                </c:pt>
                <c:pt idx="1634">
                  <c:v>44232</c:v>
                </c:pt>
                <c:pt idx="1635">
                  <c:v>44235</c:v>
                </c:pt>
                <c:pt idx="1636">
                  <c:v>44236</c:v>
                </c:pt>
                <c:pt idx="1637">
                  <c:v>44237</c:v>
                </c:pt>
                <c:pt idx="1638">
                  <c:v>44238</c:v>
                </c:pt>
                <c:pt idx="1639">
                  <c:v>44239</c:v>
                </c:pt>
                <c:pt idx="1640">
                  <c:v>44244</c:v>
                </c:pt>
                <c:pt idx="1641">
                  <c:v>44245</c:v>
                </c:pt>
                <c:pt idx="1642">
                  <c:v>44246</c:v>
                </c:pt>
                <c:pt idx="1643">
                  <c:v>44249</c:v>
                </c:pt>
                <c:pt idx="1644">
                  <c:v>44250</c:v>
                </c:pt>
                <c:pt idx="1645">
                  <c:v>44251</c:v>
                </c:pt>
                <c:pt idx="1646">
                  <c:v>44252</c:v>
                </c:pt>
                <c:pt idx="1647">
                  <c:v>44253</c:v>
                </c:pt>
                <c:pt idx="1648">
                  <c:v>44256</c:v>
                </c:pt>
                <c:pt idx="1649">
                  <c:v>44257</c:v>
                </c:pt>
                <c:pt idx="1650">
                  <c:v>44258</c:v>
                </c:pt>
                <c:pt idx="1651">
                  <c:v>44259</c:v>
                </c:pt>
                <c:pt idx="1652">
                  <c:v>44260</c:v>
                </c:pt>
                <c:pt idx="1653">
                  <c:v>44263</c:v>
                </c:pt>
                <c:pt idx="1654">
                  <c:v>44264</c:v>
                </c:pt>
                <c:pt idx="1655">
                  <c:v>44265</c:v>
                </c:pt>
                <c:pt idx="1656">
                  <c:v>44266</c:v>
                </c:pt>
                <c:pt idx="1657">
                  <c:v>44267</c:v>
                </c:pt>
                <c:pt idx="1658">
                  <c:v>44270</c:v>
                </c:pt>
                <c:pt idx="1659">
                  <c:v>44271</c:v>
                </c:pt>
                <c:pt idx="1660">
                  <c:v>44272</c:v>
                </c:pt>
                <c:pt idx="1661">
                  <c:v>44273</c:v>
                </c:pt>
                <c:pt idx="1662">
                  <c:v>44274</c:v>
                </c:pt>
                <c:pt idx="1663">
                  <c:v>44277</c:v>
                </c:pt>
                <c:pt idx="1664">
                  <c:v>44278</c:v>
                </c:pt>
                <c:pt idx="1665">
                  <c:v>44279</c:v>
                </c:pt>
                <c:pt idx="1666">
                  <c:v>44280</c:v>
                </c:pt>
                <c:pt idx="1667">
                  <c:v>44281</c:v>
                </c:pt>
                <c:pt idx="1668">
                  <c:v>44284</c:v>
                </c:pt>
                <c:pt idx="1669">
                  <c:v>44285</c:v>
                </c:pt>
                <c:pt idx="1670">
                  <c:v>44286</c:v>
                </c:pt>
                <c:pt idx="1671">
                  <c:v>44287</c:v>
                </c:pt>
                <c:pt idx="1672">
                  <c:v>44291</c:v>
                </c:pt>
                <c:pt idx="1673">
                  <c:v>44292</c:v>
                </c:pt>
                <c:pt idx="1674">
                  <c:v>44293</c:v>
                </c:pt>
                <c:pt idx="1675">
                  <c:v>44294</c:v>
                </c:pt>
                <c:pt idx="1676">
                  <c:v>44295</c:v>
                </c:pt>
                <c:pt idx="1677">
                  <c:v>44298</c:v>
                </c:pt>
                <c:pt idx="1678">
                  <c:v>44299</c:v>
                </c:pt>
                <c:pt idx="1679">
                  <c:v>44300</c:v>
                </c:pt>
                <c:pt idx="1680">
                  <c:v>44301</c:v>
                </c:pt>
                <c:pt idx="1681">
                  <c:v>44302</c:v>
                </c:pt>
                <c:pt idx="1682">
                  <c:v>44305</c:v>
                </c:pt>
                <c:pt idx="1683">
                  <c:v>44306</c:v>
                </c:pt>
                <c:pt idx="1684">
                  <c:v>44308</c:v>
                </c:pt>
                <c:pt idx="1685">
                  <c:v>44309</c:v>
                </c:pt>
                <c:pt idx="1686">
                  <c:v>44312</c:v>
                </c:pt>
                <c:pt idx="1687">
                  <c:v>44313</c:v>
                </c:pt>
                <c:pt idx="1688">
                  <c:v>44314</c:v>
                </c:pt>
                <c:pt idx="1689">
                  <c:v>44315</c:v>
                </c:pt>
                <c:pt idx="1690">
                  <c:v>44316</c:v>
                </c:pt>
                <c:pt idx="1691">
                  <c:v>44319</c:v>
                </c:pt>
                <c:pt idx="1692">
                  <c:v>44320</c:v>
                </c:pt>
                <c:pt idx="1693">
                  <c:v>44321</c:v>
                </c:pt>
                <c:pt idx="1694">
                  <c:v>44322</c:v>
                </c:pt>
                <c:pt idx="1695">
                  <c:v>44323</c:v>
                </c:pt>
                <c:pt idx="1696">
                  <c:v>44326</c:v>
                </c:pt>
                <c:pt idx="1697">
                  <c:v>44327</c:v>
                </c:pt>
                <c:pt idx="1698">
                  <c:v>44328</c:v>
                </c:pt>
                <c:pt idx="1699">
                  <c:v>44329</c:v>
                </c:pt>
                <c:pt idx="1700">
                  <c:v>44330</c:v>
                </c:pt>
                <c:pt idx="1701">
                  <c:v>44333</c:v>
                </c:pt>
                <c:pt idx="1702">
                  <c:v>44334</c:v>
                </c:pt>
                <c:pt idx="1703">
                  <c:v>44335</c:v>
                </c:pt>
                <c:pt idx="1704">
                  <c:v>44336</c:v>
                </c:pt>
                <c:pt idx="1705">
                  <c:v>44337</c:v>
                </c:pt>
                <c:pt idx="1706">
                  <c:v>44340</c:v>
                </c:pt>
                <c:pt idx="1707">
                  <c:v>44341</c:v>
                </c:pt>
                <c:pt idx="1708">
                  <c:v>44342</c:v>
                </c:pt>
                <c:pt idx="1709">
                  <c:v>44343</c:v>
                </c:pt>
                <c:pt idx="1710">
                  <c:v>44344</c:v>
                </c:pt>
                <c:pt idx="1711">
                  <c:v>44347</c:v>
                </c:pt>
                <c:pt idx="1712">
                  <c:v>44348</c:v>
                </c:pt>
                <c:pt idx="1713">
                  <c:v>44349</c:v>
                </c:pt>
                <c:pt idx="1714">
                  <c:v>44351</c:v>
                </c:pt>
                <c:pt idx="1715">
                  <c:v>44354</c:v>
                </c:pt>
                <c:pt idx="1716">
                  <c:v>44355</c:v>
                </c:pt>
                <c:pt idx="1717">
                  <c:v>44356</c:v>
                </c:pt>
                <c:pt idx="1718">
                  <c:v>44357</c:v>
                </c:pt>
                <c:pt idx="1719">
                  <c:v>44358</c:v>
                </c:pt>
                <c:pt idx="1720">
                  <c:v>44361</c:v>
                </c:pt>
                <c:pt idx="1721">
                  <c:v>44362</c:v>
                </c:pt>
                <c:pt idx="1722">
                  <c:v>44363</c:v>
                </c:pt>
                <c:pt idx="1723">
                  <c:v>44364</c:v>
                </c:pt>
                <c:pt idx="1724">
                  <c:v>44365</c:v>
                </c:pt>
                <c:pt idx="1725">
                  <c:v>44368</c:v>
                </c:pt>
                <c:pt idx="1726">
                  <c:v>44369</c:v>
                </c:pt>
                <c:pt idx="1727">
                  <c:v>44370</c:v>
                </c:pt>
                <c:pt idx="1728">
                  <c:v>44371</c:v>
                </c:pt>
                <c:pt idx="1729">
                  <c:v>44372</c:v>
                </c:pt>
                <c:pt idx="1730">
                  <c:v>44375</c:v>
                </c:pt>
                <c:pt idx="1731">
                  <c:v>44376</c:v>
                </c:pt>
                <c:pt idx="1732">
                  <c:v>44377</c:v>
                </c:pt>
                <c:pt idx="1733">
                  <c:v>44378</c:v>
                </c:pt>
                <c:pt idx="1734">
                  <c:v>44379</c:v>
                </c:pt>
                <c:pt idx="1735">
                  <c:v>44382</c:v>
                </c:pt>
                <c:pt idx="1736">
                  <c:v>44383</c:v>
                </c:pt>
                <c:pt idx="1737">
                  <c:v>44384</c:v>
                </c:pt>
                <c:pt idx="1738">
                  <c:v>44385</c:v>
                </c:pt>
                <c:pt idx="1739">
                  <c:v>44389</c:v>
                </c:pt>
                <c:pt idx="1740">
                  <c:v>44390</c:v>
                </c:pt>
                <c:pt idx="1741">
                  <c:v>44391</c:v>
                </c:pt>
                <c:pt idx="1742">
                  <c:v>44392</c:v>
                </c:pt>
                <c:pt idx="1743">
                  <c:v>44393</c:v>
                </c:pt>
                <c:pt idx="1744">
                  <c:v>44396</c:v>
                </c:pt>
                <c:pt idx="1745">
                  <c:v>44397</c:v>
                </c:pt>
                <c:pt idx="1746">
                  <c:v>44398</c:v>
                </c:pt>
                <c:pt idx="1747">
                  <c:v>44399</c:v>
                </c:pt>
                <c:pt idx="1748">
                  <c:v>44400</c:v>
                </c:pt>
                <c:pt idx="1749">
                  <c:v>44403</c:v>
                </c:pt>
                <c:pt idx="1750">
                  <c:v>44404</c:v>
                </c:pt>
                <c:pt idx="1751">
                  <c:v>44405</c:v>
                </c:pt>
                <c:pt idx="1752">
                  <c:v>44406</c:v>
                </c:pt>
                <c:pt idx="1753">
                  <c:v>44407</c:v>
                </c:pt>
                <c:pt idx="1754">
                  <c:v>44410</c:v>
                </c:pt>
                <c:pt idx="1755">
                  <c:v>44411</c:v>
                </c:pt>
                <c:pt idx="1756">
                  <c:v>44412</c:v>
                </c:pt>
                <c:pt idx="1757">
                  <c:v>44413</c:v>
                </c:pt>
                <c:pt idx="1758">
                  <c:v>44414</c:v>
                </c:pt>
                <c:pt idx="1759">
                  <c:v>44417</c:v>
                </c:pt>
                <c:pt idx="1760">
                  <c:v>44418</c:v>
                </c:pt>
                <c:pt idx="1761">
                  <c:v>44419</c:v>
                </c:pt>
                <c:pt idx="1762">
                  <c:v>44420</c:v>
                </c:pt>
                <c:pt idx="1763">
                  <c:v>44421</c:v>
                </c:pt>
                <c:pt idx="1764">
                  <c:v>44424</c:v>
                </c:pt>
                <c:pt idx="1765">
                  <c:v>44425</c:v>
                </c:pt>
                <c:pt idx="1766">
                  <c:v>44426</c:v>
                </c:pt>
                <c:pt idx="1767">
                  <c:v>44427</c:v>
                </c:pt>
                <c:pt idx="1768">
                  <c:v>44428</c:v>
                </c:pt>
                <c:pt idx="1769">
                  <c:v>44431</c:v>
                </c:pt>
                <c:pt idx="1770">
                  <c:v>44432</c:v>
                </c:pt>
                <c:pt idx="1771">
                  <c:v>44433</c:v>
                </c:pt>
                <c:pt idx="1772">
                  <c:v>44434</c:v>
                </c:pt>
                <c:pt idx="1773">
                  <c:v>44435</c:v>
                </c:pt>
                <c:pt idx="1774">
                  <c:v>44438</c:v>
                </c:pt>
                <c:pt idx="1775">
                  <c:v>44439</c:v>
                </c:pt>
                <c:pt idx="1776">
                  <c:v>44440</c:v>
                </c:pt>
                <c:pt idx="1777">
                  <c:v>44441</c:v>
                </c:pt>
                <c:pt idx="1778">
                  <c:v>44442</c:v>
                </c:pt>
                <c:pt idx="1779">
                  <c:v>44445</c:v>
                </c:pt>
                <c:pt idx="1780">
                  <c:v>44447</c:v>
                </c:pt>
                <c:pt idx="1781">
                  <c:v>44448</c:v>
                </c:pt>
                <c:pt idx="1782">
                  <c:v>44449</c:v>
                </c:pt>
                <c:pt idx="1783">
                  <c:v>44452</c:v>
                </c:pt>
                <c:pt idx="1784">
                  <c:v>44453</c:v>
                </c:pt>
                <c:pt idx="1785">
                  <c:v>44454</c:v>
                </c:pt>
                <c:pt idx="1786">
                  <c:v>44455</c:v>
                </c:pt>
                <c:pt idx="1787">
                  <c:v>44456</c:v>
                </c:pt>
                <c:pt idx="1788">
                  <c:v>44459</c:v>
                </c:pt>
                <c:pt idx="1789">
                  <c:v>44460</c:v>
                </c:pt>
                <c:pt idx="1790">
                  <c:v>44461</c:v>
                </c:pt>
                <c:pt idx="1791">
                  <c:v>44462</c:v>
                </c:pt>
                <c:pt idx="1792">
                  <c:v>44463</c:v>
                </c:pt>
                <c:pt idx="1793">
                  <c:v>44466</c:v>
                </c:pt>
                <c:pt idx="1794">
                  <c:v>44467</c:v>
                </c:pt>
                <c:pt idx="1795">
                  <c:v>44468</c:v>
                </c:pt>
                <c:pt idx="1796">
                  <c:v>44469</c:v>
                </c:pt>
                <c:pt idx="1797">
                  <c:v>44470</c:v>
                </c:pt>
                <c:pt idx="1798">
                  <c:v>44473</c:v>
                </c:pt>
                <c:pt idx="1799">
                  <c:v>44474</c:v>
                </c:pt>
                <c:pt idx="1800">
                  <c:v>44475</c:v>
                </c:pt>
                <c:pt idx="1801">
                  <c:v>44476</c:v>
                </c:pt>
                <c:pt idx="1802">
                  <c:v>44477</c:v>
                </c:pt>
                <c:pt idx="1803">
                  <c:v>44480</c:v>
                </c:pt>
                <c:pt idx="1804">
                  <c:v>44482</c:v>
                </c:pt>
                <c:pt idx="1805">
                  <c:v>44483</c:v>
                </c:pt>
                <c:pt idx="1806">
                  <c:v>44484</c:v>
                </c:pt>
                <c:pt idx="1807">
                  <c:v>44487</c:v>
                </c:pt>
                <c:pt idx="1808">
                  <c:v>44488</c:v>
                </c:pt>
                <c:pt idx="1809">
                  <c:v>44489</c:v>
                </c:pt>
                <c:pt idx="1810">
                  <c:v>44490</c:v>
                </c:pt>
                <c:pt idx="1811">
                  <c:v>44491</c:v>
                </c:pt>
                <c:pt idx="1812">
                  <c:v>44494</c:v>
                </c:pt>
                <c:pt idx="1813">
                  <c:v>44495</c:v>
                </c:pt>
                <c:pt idx="1814">
                  <c:v>44496</c:v>
                </c:pt>
                <c:pt idx="1815">
                  <c:v>44497</c:v>
                </c:pt>
                <c:pt idx="1816">
                  <c:v>44498</c:v>
                </c:pt>
              </c:numCache>
            </c:numRef>
          </c:cat>
          <c:val>
            <c:numRef>
              <c:f>Rentabilidade!$I$7:$I$1910</c:f>
              <c:numCache>
                <c:formatCode>0.00%</c:formatCode>
                <c:ptCount val="1904"/>
                <c:pt idx="0">
                  <c:v>0</c:v>
                </c:pt>
                <c:pt idx="1">
                  <c:v>-8.3165450000000085E-4</c:v>
                </c:pt>
                <c:pt idx="2">
                  <c:v>-1.663309100000121E-3</c:v>
                </c:pt>
                <c:pt idx="3">
                  <c:v>-2.4949636000001219E-3</c:v>
                </c:pt>
                <c:pt idx="4">
                  <c:v>-3.32661820000002E-3</c:v>
                </c:pt>
                <c:pt idx="5">
                  <c:v>-4.1582727000000208E-3</c:v>
                </c:pt>
                <c:pt idx="6">
                  <c:v>-4.6191455000000881E-3</c:v>
                </c:pt>
                <c:pt idx="7">
                  <c:v>-4.6458315000131867E-3</c:v>
                </c:pt>
                <c:pt idx="8">
                  <c:v>-4.3462880600237952E-3</c:v>
                </c:pt>
                <c:pt idx="9">
                  <c:v>-4.1322333913225151E-3</c:v>
                </c:pt>
                <c:pt idx="10">
                  <c:v>-3.875278002200333E-3</c:v>
                </c:pt>
                <c:pt idx="11">
                  <c:v>9.4292650402216793E-4</c:v>
                </c:pt>
                <c:pt idx="12">
                  <c:v>1.2013551265430689E-3</c:v>
                </c:pt>
                <c:pt idx="13">
                  <c:v>1.4596974577290034E-3</c:v>
                </c:pt>
                <c:pt idx="14">
                  <c:v>1.7183659807953333E-3</c:v>
                </c:pt>
                <c:pt idx="15">
                  <c:v>1.9771541838133899E-3</c:v>
                </c:pt>
                <c:pt idx="16">
                  <c:v>-4.2289629629643777E-4</c:v>
                </c:pt>
                <c:pt idx="17">
                  <c:v>-5.3745980795594228E-4</c:v>
                </c:pt>
                <c:pt idx="18">
                  <c:v>1.7715281207133504E-3</c:v>
                </c:pt>
                <c:pt idx="19">
                  <c:v>0</c:v>
                </c:pt>
                <c:pt idx="20">
                  <c:v>0</c:v>
                </c:pt>
                <c:pt idx="21">
                  <c:v>0</c:v>
                </c:pt>
                <c:pt idx="22">
                  <c:v>0</c:v>
                </c:pt>
                <c:pt idx="23">
                  <c:v>0</c:v>
                </c:pt>
                <c:pt idx="24">
                  <c:v>0</c:v>
                </c:pt>
                <c:pt idx="25">
                  <c:v>0</c:v>
                </c:pt>
                <c:pt idx="26">
                  <c:v>0</c:v>
                </c:pt>
                <c:pt idx="27">
                  <c:v>2.9999999999998916E-3</c:v>
                </c:pt>
                <c:pt idx="28">
                  <c:v>3.4999999999998366E-3</c:v>
                </c:pt>
                <c:pt idx="29">
                  <c:v>4.0000000000000036E-3</c:v>
                </c:pt>
                <c:pt idx="30">
                  <c:v>4.0000000000000036E-3</c:v>
                </c:pt>
                <c:pt idx="31">
                  <c:v>4.0000000000000036E-3</c:v>
                </c:pt>
                <c:pt idx="32">
                  <c:v>5.5000000000000604E-3</c:v>
                </c:pt>
                <c:pt idx="33">
                  <c:v>6.0000000000000053E-3</c:v>
                </c:pt>
                <c:pt idx="34">
                  <c:v>6.0000000000000053E-3</c:v>
                </c:pt>
                <c:pt idx="35">
                  <c:v>6.9999999999998952E-3</c:v>
                </c:pt>
                <c:pt idx="36">
                  <c:v>7.5000000000000622E-3</c:v>
                </c:pt>
                <c:pt idx="37">
                  <c:v>7.9999999999997851E-3</c:v>
                </c:pt>
                <c:pt idx="38">
                  <c:v>8.499999999999952E-3</c:v>
                </c:pt>
                <c:pt idx="39">
                  <c:v>8.499999999999952E-3</c:v>
                </c:pt>
                <c:pt idx="40">
                  <c:v>9.000000000000119E-3</c:v>
                </c:pt>
                <c:pt idx="41">
                  <c:v>2.0000000000000018E-3</c:v>
                </c:pt>
                <c:pt idx="42">
                  <c:v>9.3672153450603535E-3</c:v>
                </c:pt>
                <c:pt idx="43">
                  <c:v>9.3672153450603535E-3</c:v>
                </c:pt>
                <c:pt idx="44">
                  <c:v>9.870640390120311E-3</c:v>
                </c:pt>
                <c:pt idx="45">
                  <c:v>1.0374065435180047E-2</c:v>
                </c:pt>
                <c:pt idx="46">
                  <c:v>1.0877490480240004E-2</c:v>
                </c:pt>
                <c:pt idx="47">
                  <c:v>1.138091552529974E-2</c:v>
                </c:pt>
                <c:pt idx="48">
                  <c:v>1.1884340570359697E-2</c:v>
                </c:pt>
                <c:pt idx="49">
                  <c:v>1.2387765615419655E-2</c:v>
                </c:pt>
                <c:pt idx="50">
                  <c:v>6.8500901197610098E-3</c:v>
                </c:pt>
                <c:pt idx="51">
                  <c:v>1.339461570553957E-2</c:v>
                </c:pt>
                <c:pt idx="52">
                  <c:v>1.3898040750599305E-2</c:v>
                </c:pt>
                <c:pt idx="53">
                  <c:v>1.4401465795659041E-2</c:v>
                </c:pt>
                <c:pt idx="54">
                  <c:v>1.4904890840718998E-2</c:v>
                </c:pt>
                <c:pt idx="55">
                  <c:v>1.5408315885778734E-2</c:v>
                </c:pt>
                <c:pt idx="56">
                  <c:v>1.5911740930838913E-2</c:v>
                </c:pt>
                <c:pt idx="57">
                  <c:v>1.6415165975898649E-2</c:v>
                </c:pt>
                <c:pt idx="58">
                  <c:v>1.6415165975898649E-2</c:v>
                </c:pt>
                <c:pt idx="59">
                  <c:v>1.6415165975898649E-2</c:v>
                </c:pt>
                <c:pt idx="60">
                  <c:v>1.6918591020958607E-2</c:v>
                </c:pt>
                <c:pt idx="61">
                  <c:v>1.6415165975898649E-2</c:v>
                </c:pt>
                <c:pt idx="62">
                  <c:v>1.6415165975898649E-2</c:v>
                </c:pt>
                <c:pt idx="63">
                  <c:v>1.6415165975898649E-2</c:v>
                </c:pt>
                <c:pt idx="64">
                  <c:v>1.6415165975898649E-2</c:v>
                </c:pt>
                <c:pt idx="65">
                  <c:v>1.6799680786575344E-2</c:v>
                </c:pt>
                <c:pt idx="66">
                  <c:v>1.7306812796942905E-2</c:v>
                </c:pt>
                <c:pt idx="67">
                  <c:v>1.7306812796942905E-2</c:v>
                </c:pt>
                <c:pt idx="68">
                  <c:v>1.8321076817677806E-2</c:v>
                </c:pt>
                <c:pt idx="69">
                  <c:v>1.8321076817677806E-2</c:v>
                </c:pt>
                <c:pt idx="70">
                  <c:v>1.8321076817677806E-2</c:v>
                </c:pt>
                <c:pt idx="71">
                  <c:v>1.8321076817677806E-2</c:v>
                </c:pt>
                <c:pt idx="72">
                  <c:v>1.8321076817677806E-2</c:v>
                </c:pt>
                <c:pt idx="73">
                  <c:v>1.8828208828044923E-2</c:v>
                </c:pt>
                <c:pt idx="74">
                  <c:v>1.9335340838412485E-2</c:v>
                </c:pt>
                <c:pt idx="75">
                  <c:v>1.9842472848779602E-2</c:v>
                </c:pt>
                <c:pt idx="76">
                  <c:v>2.0349604859147163E-2</c:v>
                </c:pt>
                <c:pt idx="77">
                  <c:v>2.0349604859147163E-2</c:v>
                </c:pt>
                <c:pt idx="78">
                  <c:v>2.0349604859147163E-2</c:v>
                </c:pt>
                <c:pt idx="79">
                  <c:v>2.0349604859147163E-2</c:v>
                </c:pt>
                <c:pt idx="80">
                  <c:v>2.0349604859147163E-2</c:v>
                </c:pt>
                <c:pt idx="81">
                  <c:v>2.0349604859147163E-2</c:v>
                </c:pt>
                <c:pt idx="82">
                  <c:v>2.2378132900616521E-2</c:v>
                </c:pt>
                <c:pt idx="83">
                  <c:v>1.4264020734738647E-2</c:v>
                </c:pt>
                <c:pt idx="84">
                  <c:v>2.1871000890249181E-2</c:v>
                </c:pt>
                <c:pt idx="85">
                  <c:v>3.8614410941717692E-2</c:v>
                </c:pt>
                <c:pt idx="86">
                  <c:v>3.9129596661430899E-2</c:v>
                </c:pt>
                <c:pt idx="87">
                  <c:v>3.9129596661430899E-2</c:v>
                </c:pt>
                <c:pt idx="88">
                  <c:v>4.0159968100857091E-2</c:v>
                </c:pt>
                <c:pt idx="89">
                  <c:v>4.0675153820570076E-2</c:v>
                </c:pt>
                <c:pt idx="90">
                  <c:v>4.1190339540283283E-2</c:v>
                </c:pt>
                <c:pt idx="91">
                  <c:v>4.1190339540283283E-2</c:v>
                </c:pt>
                <c:pt idx="92">
                  <c:v>4.5827011017701924E-2</c:v>
                </c:pt>
                <c:pt idx="93">
                  <c:v>4.8402939616267515E-2</c:v>
                </c:pt>
                <c:pt idx="94">
                  <c:v>4.9433311055693707E-2</c:v>
                </c:pt>
                <c:pt idx="95">
                  <c:v>4.9948496775407136E-2</c:v>
                </c:pt>
                <c:pt idx="96">
                  <c:v>3.3462553744586065E-2</c:v>
                </c:pt>
                <c:pt idx="97">
                  <c:v>3.3462553744586065E-2</c:v>
                </c:pt>
                <c:pt idx="98">
                  <c:v>5.1494053934546535E-2</c:v>
                </c:pt>
                <c:pt idx="99">
                  <c:v>5.1494053934546535E-2</c:v>
                </c:pt>
                <c:pt idx="100">
                  <c:v>5.200923965425952E-2</c:v>
                </c:pt>
                <c:pt idx="101">
                  <c:v>5.200923965425952E-2</c:v>
                </c:pt>
                <c:pt idx="102">
                  <c:v>5.2524425373972949E-2</c:v>
                </c:pt>
                <c:pt idx="103">
                  <c:v>5.3039611093685934E-2</c:v>
                </c:pt>
                <c:pt idx="104">
                  <c:v>5.3554796813399141E-2</c:v>
                </c:pt>
                <c:pt idx="105">
                  <c:v>5.3554796813399141E-2</c:v>
                </c:pt>
                <c:pt idx="106">
                  <c:v>3.5523296623438672E-2</c:v>
                </c:pt>
                <c:pt idx="107">
                  <c:v>6.3383789299069404E-2</c:v>
                </c:pt>
                <c:pt idx="108">
                  <c:v>6.4439257080011192E-2</c:v>
                </c:pt>
                <c:pt idx="109">
                  <c:v>6.5494724860953202E-2</c:v>
                </c:pt>
                <c:pt idx="110">
                  <c:v>6.6550192641895212E-2</c:v>
                </c:pt>
                <c:pt idx="111">
                  <c:v>6.7605660422837222E-2</c:v>
                </c:pt>
                <c:pt idx="112">
                  <c:v>6.8661128203779231E-2</c:v>
                </c:pt>
                <c:pt idx="113">
                  <c:v>6.9716595984721241E-2</c:v>
                </c:pt>
                <c:pt idx="114">
                  <c:v>7.0772063765663251E-2</c:v>
                </c:pt>
                <c:pt idx="115">
                  <c:v>7.1827531546605261E-2</c:v>
                </c:pt>
                <c:pt idx="116">
                  <c:v>7.3410733218018276E-2</c:v>
                </c:pt>
                <c:pt idx="117">
                  <c:v>7.4466200998960064E-2</c:v>
                </c:pt>
                <c:pt idx="118">
                  <c:v>7.4466200998960064E-2</c:v>
                </c:pt>
                <c:pt idx="119">
                  <c:v>7.6577136560844306E-2</c:v>
                </c:pt>
                <c:pt idx="120">
                  <c:v>7.7632604341786093E-2</c:v>
                </c:pt>
                <c:pt idx="121">
                  <c:v>7.8688072122728325E-2</c:v>
                </c:pt>
                <c:pt idx="122">
                  <c:v>7.9215806013199108E-2</c:v>
                </c:pt>
                <c:pt idx="123">
                  <c:v>8.0271273794141118E-2</c:v>
                </c:pt>
                <c:pt idx="124">
                  <c:v>8.0799007684612345E-2</c:v>
                </c:pt>
                <c:pt idx="125">
                  <c:v>8.132674157508335E-2</c:v>
                </c:pt>
                <c:pt idx="126">
                  <c:v>8.132674157508335E-2</c:v>
                </c:pt>
                <c:pt idx="127">
                  <c:v>7.6577136560844306E-2</c:v>
                </c:pt>
                <c:pt idx="128">
                  <c:v>8.3757577004102801E-2</c:v>
                </c:pt>
                <c:pt idx="129">
                  <c:v>8.3757577004102801E-2</c:v>
                </c:pt>
                <c:pt idx="130">
                  <c:v>8.3757577004102801E-2</c:v>
                </c:pt>
                <c:pt idx="131">
                  <c:v>6.7084383511732071E-2</c:v>
                </c:pt>
                <c:pt idx="132">
                  <c:v>6.7084383511732071E-2</c:v>
                </c:pt>
                <c:pt idx="133">
                  <c:v>8.8536517814018056E-2</c:v>
                </c:pt>
                <c:pt idx="134">
                  <c:v>8.8536517814018056E-2</c:v>
                </c:pt>
                <c:pt idx="135">
                  <c:v>8.9067511237341801E-2</c:v>
                </c:pt>
                <c:pt idx="136">
                  <c:v>8.3226583580778835E-2</c:v>
                </c:pt>
                <c:pt idx="137">
                  <c:v>8.3226583580778835E-2</c:v>
                </c:pt>
                <c:pt idx="138">
                  <c:v>9.0660491507313479E-2</c:v>
                </c:pt>
                <c:pt idx="139">
                  <c:v>9.0660491507313479E-2</c:v>
                </c:pt>
                <c:pt idx="140">
                  <c:v>9.0660491507313479E-2</c:v>
                </c:pt>
                <c:pt idx="141">
                  <c:v>9.1191484930637445E-2</c:v>
                </c:pt>
                <c:pt idx="142">
                  <c:v>9.1191484930637445E-2</c:v>
                </c:pt>
                <c:pt idx="143">
                  <c:v>9.1722478353961412E-2</c:v>
                </c:pt>
                <c:pt idx="144">
                  <c:v>9.2253471777285156E-2</c:v>
                </c:pt>
                <c:pt idx="145">
                  <c:v>8.3226583580778835E-2</c:v>
                </c:pt>
                <c:pt idx="146">
                  <c:v>9.3846452047256612E-2</c:v>
                </c:pt>
                <c:pt idx="147">
                  <c:v>9.4918850529655874E-2</c:v>
                </c:pt>
                <c:pt idx="148">
                  <c:v>7.2398482399271158E-2</c:v>
                </c:pt>
                <c:pt idx="149">
                  <c:v>9.5991249012055135E-2</c:v>
                </c:pt>
                <c:pt idx="150">
                  <c:v>9.5991249012055135E-2</c:v>
                </c:pt>
                <c:pt idx="151">
                  <c:v>9.7063647494454397E-2</c:v>
                </c:pt>
                <c:pt idx="152">
                  <c:v>9.7063647494454397E-2</c:v>
                </c:pt>
                <c:pt idx="153">
                  <c:v>9.7063647494454397E-2</c:v>
                </c:pt>
                <c:pt idx="154">
                  <c:v>9.8136045976853881E-2</c:v>
                </c:pt>
                <c:pt idx="155">
                  <c:v>9.8672245218053289E-2</c:v>
                </c:pt>
                <c:pt idx="156">
                  <c:v>9.920844445925292E-2</c:v>
                </c:pt>
                <c:pt idx="157">
                  <c:v>9.9744643700452551E-2</c:v>
                </c:pt>
                <c:pt idx="158">
                  <c:v>0.10028084294165218</c:v>
                </c:pt>
                <c:pt idx="159">
                  <c:v>0.10028084294165218</c:v>
                </c:pt>
                <c:pt idx="160">
                  <c:v>0.10028084294165218</c:v>
                </c:pt>
                <c:pt idx="161">
                  <c:v>7.5615677846468943E-2</c:v>
                </c:pt>
                <c:pt idx="162">
                  <c:v>0.10188944066525107</c:v>
                </c:pt>
                <c:pt idx="163">
                  <c:v>0.10242563990645071</c:v>
                </c:pt>
                <c:pt idx="164">
                  <c:v>0.10242563990645071</c:v>
                </c:pt>
                <c:pt idx="165">
                  <c:v>0.10349803838884997</c:v>
                </c:pt>
                <c:pt idx="166">
                  <c:v>0.10403423763004982</c:v>
                </c:pt>
                <c:pt idx="167">
                  <c:v>0.10403423763004982</c:v>
                </c:pt>
                <c:pt idx="168">
                  <c:v>0.10404647724361871</c:v>
                </c:pt>
                <c:pt idx="169">
                  <c:v>8.2398507101586915E-2</c:v>
                </c:pt>
                <c:pt idx="170">
                  <c:v>0.10567007500427117</c:v>
                </c:pt>
                <c:pt idx="171">
                  <c:v>0.10621127425782184</c:v>
                </c:pt>
                <c:pt idx="172">
                  <c:v>0.10675247351137274</c:v>
                </c:pt>
                <c:pt idx="173">
                  <c:v>0.10729367276492363</c:v>
                </c:pt>
                <c:pt idx="174">
                  <c:v>0.10783487201847408</c:v>
                </c:pt>
                <c:pt idx="175">
                  <c:v>0.1083760712720252</c:v>
                </c:pt>
                <c:pt idx="176">
                  <c:v>0.10891727052557587</c:v>
                </c:pt>
                <c:pt idx="177">
                  <c:v>0.10945846977912677</c:v>
                </c:pt>
                <c:pt idx="178">
                  <c:v>0.10945846977912677</c:v>
                </c:pt>
                <c:pt idx="179">
                  <c:v>0.10945846977912677</c:v>
                </c:pt>
                <c:pt idx="180">
                  <c:v>0.11108206753977901</c:v>
                </c:pt>
                <c:pt idx="181">
                  <c:v>0.1116232667933299</c:v>
                </c:pt>
                <c:pt idx="182">
                  <c:v>0.1121644660468808</c:v>
                </c:pt>
                <c:pt idx="183">
                  <c:v>0.11270566530043125</c:v>
                </c:pt>
                <c:pt idx="184">
                  <c:v>0.11270566530043125</c:v>
                </c:pt>
                <c:pt idx="185">
                  <c:v>0.11270566530043125</c:v>
                </c:pt>
                <c:pt idx="186">
                  <c:v>0.11432926306108393</c:v>
                </c:pt>
                <c:pt idx="187">
                  <c:v>0.10729367276492363</c:v>
                </c:pt>
                <c:pt idx="188">
                  <c:v>8.9923420877685345E-2</c:v>
                </c:pt>
                <c:pt idx="189">
                  <c:v>8.9923420877685345E-2</c:v>
                </c:pt>
                <c:pt idx="190">
                  <c:v>0.11662654468918876</c:v>
                </c:pt>
                <c:pt idx="191">
                  <c:v>0.11662654468918876</c:v>
                </c:pt>
                <c:pt idx="192">
                  <c:v>0.11662654468918876</c:v>
                </c:pt>
                <c:pt idx="193">
                  <c:v>0.11662654468918876</c:v>
                </c:pt>
                <c:pt idx="194">
                  <c:v>0.11880639153094408</c:v>
                </c:pt>
                <c:pt idx="195">
                  <c:v>0.11717150639962748</c:v>
                </c:pt>
                <c:pt idx="196">
                  <c:v>0.11989631495182174</c:v>
                </c:pt>
                <c:pt idx="197">
                  <c:v>0.12044127666226045</c:v>
                </c:pt>
                <c:pt idx="198">
                  <c:v>0.1209862383726994</c:v>
                </c:pt>
                <c:pt idx="199">
                  <c:v>0.12153120008313834</c:v>
                </c:pt>
                <c:pt idx="200">
                  <c:v>0.12153120008313834</c:v>
                </c:pt>
                <c:pt idx="201">
                  <c:v>0.12153120008313834</c:v>
                </c:pt>
                <c:pt idx="202">
                  <c:v>0.12262112350401599</c:v>
                </c:pt>
                <c:pt idx="203">
                  <c:v>0.12262112350401599</c:v>
                </c:pt>
                <c:pt idx="204">
                  <c:v>0.12371104692489365</c:v>
                </c:pt>
                <c:pt idx="205">
                  <c:v>0.12425600863533259</c:v>
                </c:pt>
                <c:pt idx="206">
                  <c:v>0.12425600863533259</c:v>
                </c:pt>
                <c:pt idx="207">
                  <c:v>0.12262112350401599</c:v>
                </c:pt>
                <c:pt idx="208">
                  <c:v>0.1315334149844205</c:v>
                </c:pt>
                <c:pt idx="209">
                  <c:v>0.1315334149844205</c:v>
                </c:pt>
                <c:pt idx="210">
                  <c:v>0.13263145808484222</c:v>
                </c:pt>
                <c:pt idx="211">
                  <c:v>0.13318047963505286</c:v>
                </c:pt>
                <c:pt idx="212">
                  <c:v>9.8043100421562945E-2</c:v>
                </c:pt>
                <c:pt idx="213">
                  <c:v>0.13427852273547436</c:v>
                </c:pt>
                <c:pt idx="214">
                  <c:v>0.13482754428568522</c:v>
                </c:pt>
                <c:pt idx="215">
                  <c:v>0.13537656583589608</c:v>
                </c:pt>
                <c:pt idx="216">
                  <c:v>0.13592558738610694</c:v>
                </c:pt>
                <c:pt idx="217">
                  <c:v>0.13647460893631758</c:v>
                </c:pt>
                <c:pt idx="218">
                  <c:v>0.13647460893631758</c:v>
                </c:pt>
                <c:pt idx="219">
                  <c:v>0.13757265203673907</c:v>
                </c:pt>
                <c:pt idx="220">
                  <c:v>0.13812167358694993</c:v>
                </c:pt>
                <c:pt idx="221">
                  <c:v>0.13867069513716079</c:v>
                </c:pt>
                <c:pt idx="222">
                  <c:v>0.13921971668737143</c:v>
                </c:pt>
                <c:pt idx="223">
                  <c:v>0.13976873823758229</c:v>
                </c:pt>
                <c:pt idx="224">
                  <c:v>0.14031775978779315</c:v>
                </c:pt>
                <c:pt idx="225">
                  <c:v>0.14086678133800401</c:v>
                </c:pt>
                <c:pt idx="226">
                  <c:v>0.14141580288821465</c:v>
                </c:pt>
                <c:pt idx="227">
                  <c:v>0.14075697702796175</c:v>
                </c:pt>
                <c:pt idx="228">
                  <c:v>0.13867069513716079</c:v>
                </c:pt>
                <c:pt idx="229">
                  <c:v>0.14778445287065956</c:v>
                </c:pt>
                <c:pt idx="230">
                  <c:v>0.14778445287065956</c:v>
                </c:pt>
                <c:pt idx="231">
                  <c:v>0.14922333405555044</c:v>
                </c:pt>
                <c:pt idx="232">
                  <c:v>0.1499981162320303</c:v>
                </c:pt>
                <c:pt idx="233">
                  <c:v>0.1499981162320303</c:v>
                </c:pt>
                <c:pt idx="234">
                  <c:v>0.1499981162320303</c:v>
                </c:pt>
                <c:pt idx="235">
                  <c:v>0.1499981162320303</c:v>
                </c:pt>
                <c:pt idx="236">
                  <c:v>0.15110494791271534</c:v>
                </c:pt>
                <c:pt idx="237">
                  <c:v>0.1499981162320303</c:v>
                </c:pt>
                <c:pt idx="238">
                  <c:v>0.15221177959340082</c:v>
                </c:pt>
                <c:pt idx="239">
                  <c:v>0.15276519543374345</c:v>
                </c:pt>
                <c:pt idx="240">
                  <c:v>0.15331861127408608</c:v>
                </c:pt>
                <c:pt idx="241">
                  <c:v>0.15387202711442871</c:v>
                </c:pt>
                <c:pt idx="242">
                  <c:v>0.15442544295477134</c:v>
                </c:pt>
                <c:pt idx="243">
                  <c:v>0.15497885879511397</c:v>
                </c:pt>
                <c:pt idx="244">
                  <c:v>0.15497885879511397</c:v>
                </c:pt>
                <c:pt idx="245">
                  <c:v>0.1555322746354566</c:v>
                </c:pt>
                <c:pt idx="246">
                  <c:v>0.1555322746354566</c:v>
                </c:pt>
                <c:pt idx="247">
                  <c:v>0.11712521531567655</c:v>
                </c:pt>
                <c:pt idx="248">
                  <c:v>0.11712521531567655</c:v>
                </c:pt>
                <c:pt idx="249">
                  <c:v>0.15774593799682735</c:v>
                </c:pt>
                <c:pt idx="250">
                  <c:v>0.15829935383716998</c:v>
                </c:pt>
                <c:pt idx="251">
                  <c:v>0.12896831429900946</c:v>
                </c:pt>
                <c:pt idx="252">
                  <c:v>0.16217326471956794</c:v>
                </c:pt>
                <c:pt idx="253">
                  <c:v>0.16331265027321451</c:v>
                </c:pt>
                <c:pt idx="254">
                  <c:v>0.141778263309293</c:v>
                </c:pt>
                <c:pt idx="255">
                  <c:v>0.1644520358268613</c:v>
                </c:pt>
                <c:pt idx="256">
                  <c:v>0.16502172860368458</c:v>
                </c:pt>
                <c:pt idx="257">
                  <c:v>0.16559142138050786</c:v>
                </c:pt>
                <c:pt idx="258">
                  <c:v>0.15077940918310162</c:v>
                </c:pt>
                <c:pt idx="259">
                  <c:v>0.15077940918310162</c:v>
                </c:pt>
                <c:pt idx="260">
                  <c:v>0.16730049971097793</c:v>
                </c:pt>
                <c:pt idx="261">
                  <c:v>0.16787019248780122</c:v>
                </c:pt>
                <c:pt idx="262">
                  <c:v>0.1684398852646245</c:v>
                </c:pt>
                <c:pt idx="263">
                  <c:v>0.16730049971097793</c:v>
                </c:pt>
                <c:pt idx="264">
                  <c:v>0.16730049971097793</c:v>
                </c:pt>
                <c:pt idx="265">
                  <c:v>0.16730049971097793</c:v>
                </c:pt>
                <c:pt idx="266">
                  <c:v>0.17071865637191763</c:v>
                </c:pt>
                <c:pt idx="267">
                  <c:v>0.17117441059337635</c:v>
                </c:pt>
                <c:pt idx="268">
                  <c:v>0.1718580419255642</c:v>
                </c:pt>
                <c:pt idx="269">
                  <c:v>0.1724277347023877</c:v>
                </c:pt>
                <c:pt idx="270">
                  <c:v>0.17299742747921099</c:v>
                </c:pt>
                <c:pt idx="271">
                  <c:v>0.17299742747921099</c:v>
                </c:pt>
                <c:pt idx="272">
                  <c:v>0.14109463197710537</c:v>
                </c:pt>
                <c:pt idx="273">
                  <c:v>0.16331265027321451</c:v>
                </c:pt>
                <c:pt idx="274">
                  <c:v>0.18736026956364737</c:v>
                </c:pt>
                <c:pt idx="275">
                  <c:v>0.18736026956364737</c:v>
                </c:pt>
                <c:pt idx="276">
                  <c:v>0.18736026956364737</c:v>
                </c:pt>
                <c:pt idx="277">
                  <c:v>0.18736026956364737</c:v>
                </c:pt>
                <c:pt idx="278">
                  <c:v>0.18736026956364737</c:v>
                </c:pt>
                <c:pt idx="279">
                  <c:v>0.17583249995623351</c:v>
                </c:pt>
                <c:pt idx="280">
                  <c:v>0.18067416319134733</c:v>
                </c:pt>
                <c:pt idx="281">
                  <c:v>0.18101999627956977</c:v>
                </c:pt>
                <c:pt idx="282">
                  <c:v>0.18217277324031111</c:v>
                </c:pt>
                <c:pt idx="283">
                  <c:v>0.18159638475994044</c:v>
                </c:pt>
                <c:pt idx="284">
                  <c:v>0.18159638475994044</c:v>
                </c:pt>
                <c:pt idx="285">
                  <c:v>0.1837866609853489</c:v>
                </c:pt>
                <c:pt idx="286">
                  <c:v>0.18424777176964557</c:v>
                </c:pt>
                <c:pt idx="287">
                  <c:v>0.18424777176964557</c:v>
                </c:pt>
                <c:pt idx="288">
                  <c:v>0.18424777176964557</c:v>
                </c:pt>
                <c:pt idx="289">
                  <c:v>0.18424777176964557</c:v>
                </c:pt>
                <c:pt idx="290">
                  <c:v>0.18424777176964557</c:v>
                </c:pt>
                <c:pt idx="291">
                  <c:v>0.18736026956364737</c:v>
                </c:pt>
                <c:pt idx="292">
                  <c:v>0.18736026956364737</c:v>
                </c:pt>
                <c:pt idx="293">
                  <c:v>0.18736026956364737</c:v>
                </c:pt>
                <c:pt idx="294">
                  <c:v>0.20119359309254459</c:v>
                </c:pt>
                <c:pt idx="295">
                  <c:v>0.22323491242210691</c:v>
                </c:pt>
                <c:pt idx="296">
                  <c:v>0.22323491242210691</c:v>
                </c:pt>
                <c:pt idx="297">
                  <c:v>0.16620737193450941</c:v>
                </c:pt>
                <c:pt idx="298">
                  <c:v>0.16620737193450941</c:v>
                </c:pt>
                <c:pt idx="299">
                  <c:v>0.19407972812374408</c:v>
                </c:pt>
                <c:pt idx="300">
                  <c:v>0.19407972812374408</c:v>
                </c:pt>
                <c:pt idx="301">
                  <c:v>0.19407972812374408</c:v>
                </c:pt>
                <c:pt idx="302">
                  <c:v>0.19221379632864899</c:v>
                </c:pt>
                <c:pt idx="303">
                  <c:v>0.19221379632864899</c:v>
                </c:pt>
                <c:pt idx="304">
                  <c:v>0.19221379632864899</c:v>
                </c:pt>
                <c:pt idx="305">
                  <c:v>0.19221379632864899</c:v>
                </c:pt>
                <c:pt idx="306">
                  <c:v>0.19221379632864899</c:v>
                </c:pt>
                <c:pt idx="307">
                  <c:v>0.19221379632864899</c:v>
                </c:pt>
                <c:pt idx="308">
                  <c:v>0.19221379632864899</c:v>
                </c:pt>
                <c:pt idx="309">
                  <c:v>0.19221379632864899</c:v>
                </c:pt>
                <c:pt idx="310">
                  <c:v>0.19221379632864899</c:v>
                </c:pt>
                <c:pt idx="311">
                  <c:v>0.19221379632864899</c:v>
                </c:pt>
                <c:pt idx="312">
                  <c:v>0.19221379632864899</c:v>
                </c:pt>
                <c:pt idx="313">
                  <c:v>0.19221379632864899</c:v>
                </c:pt>
                <c:pt idx="314">
                  <c:v>0.19069772674513397</c:v>
                </c:pt>
                <c:pt idx="315">
                  <c:v>0.20115247314603146</c:v>
                </c:pt>
                <c:pt idx="316">
                  <c:v>0.20115247314603146</c:v>
                </c:pt>
                <c:pt idx="317">
                  <c:v>0.19997255912525946</c:v>
                </c:pt>
                <c:pt idx="318">
                  <c:v>0.19997255912525946</c:v>
                </c:pt>
                <c:pt idx="319">
                  <c:v>0.19997255912525946</c:v>
                </c:pt>
                <c:pt idx="320">
                  <c:v>0.19997255912525946</c:v>
                </c:pt>
                <c:pt idx="321">
                  <c:v>0.17991402077213325</c:v>
                </c:pt>
                <c:pt idx="322">
                  <c:v>0.17991402077213325</c:v>
                </c:pt>
                <c:pt idx="323">
                  <c:v>0.19997255912525946</c:v>
                </c:pt>
                <c:pt idx="324">
                  <c:v>0.19997255912525946</c:v>
                </c:pt>
                <c:pt idx="325">
                  <c:v>0.19997255912525946</c:v>
                </c:pt>
                <c:pt idx="326">
                  <c:v>0.19997255912525946</c:v>
                </c:pt>
                <c:pt idx="327">
                  <c:v>0.19997255912525946</c:v>
                </c:pt>
                <c:pt idx="328">
                  <c:v>0.19997255912525946</c:v>
                </c:pt>
                <c:pt idx="329">
                  <c:v>0.19997255912525946</c:v>
                </c:pt>
                <c:pt idx="330">
                  <c:v>0.19997255912525946</c:v>
                </c:pt>
                <c:pt idx="331">
                  <c:v>0.20115247314603146</c:v>
                </c:pt>
                <c:pt idx="332">
                  <c:v>0.20115247314603146</c:v>
                </c:pt>
                <c:pt idx="333">
                  <c:v>0.21885118345761367</c:v>
                </c:pt>
                <c:pt idx="334">
                  <c:v>0.20115247314603146</c:v>
                </c:pt>
                <c:pt idx="335">
                  <c:v>0.21531144139529634</c:v>
                </c:pt>
                <c:pt idx="336">
                  <c:v>0.21531144139529634</c:v>
                </c:pt>
                <c:pt idx="337">
                  <c:v>0.21531144139529634</c:v>
                </c:pt>
                <c:pt idx="338">
                  <c:v>0.22008673193123074</c:v>
                </c:pt>
                <c:pt idx="339">
                  <c:v>0.22008673193123074</c:v>
                </c:pt>
                <c:pt idx="340">
                  <c:v>0.22008673193123074</c:v>
                </c:pt>
                <c:pt idx="341">
                  <c:v>0.22187746588220603</c:v>
                </c:pt>
                <c:pt idx="342">
                  <c:v>0.22187746588220603</c:v>
                </c:pt>
                <c:pt idx="343">
                  <c:v>0.22307128851618963</c:v>
                </c:pt>
                <c:pt idx="344">
                  <c:v>0.19632966151495723</c:v>
                </c:pt>
                <c:pt idx="345">
                  <c:v>0.20456703768944418</c:v>
                </c:pt>
                <c:pt idx="346">
                  <c:v>0.13413150228441206</c:v>
                </c:pt>
                <c:pt idx="347">
                  <c:v>0.2026569214750702</c:v>
                </c:pt>
                <c:pt idx="348">
                  <c:v>0.2026569214750702</c:v>
                </c:pt>
                <c:pt idx="349">
                  <c:v>0.2026569214750702</c:v>
                </c:pt>
                <c:pt idx="350">
                  <c:v>0.2026569214750702</c:v>
                </c:pt>
                <c:pt idx="351">
                  <c:v>0.2026569214750702</c:v>
                </c:pt>
                <c:pt idx="352">
                  <c:v>0.20576086032342755</c:v>
                </c:pt>
                <c:pt idx="353">
                  <c:v>0.20576086032342755</c:v>
                </c:pt>
                <c:pt idx="354">
                  <c:v>0.21172997349334555</c:v>
                </c:pt>
                <c:pt idx="355">
                  <c:v>0.21172997349334555</c:v>
                </c:pt>
                <c:pt idx="356">
                  <c:v>0.21172997349334555</c:v>
                </c:pt>
                <c:pt idx="357">
                  <c:v>0.14790233458090873</c:v>
                </c:pt>
                <c:pt idx="358">
                  <c:v>0.21880822434193115</c:v>
                </c:pt>
                <c:pt idx="359">
                  <c:v>0.21880822434193115</c:v>
                </c:pt>
                <c:pt idx="360">
                  <c:v>0.21880822434193115</c:v>
                </c:pt>
                <c:pt idx="361">
                  <c:v>0.21880822434193115</c:v>
                </c:pt>
                <c:pt idx="362">
                  <c:v>0.21880822434193115</c:v>
                </c:pt>
                <c:pt idx="363">
                  <c:v>0.21880822434193115</c:v>
                </c:pt>
                <c:pt idx="364">
                  <c:v>0.21880822434193115</c:v>
                </c:pt>
                <c:pt idx="365">
                  <c:v>0.21880822434193115</c:v>
                </c:pt>
                <c:pt idx="366">
                  <c:v>0.21880822434193115</c:v>
                </c:pt>
                <c:pt idx="367">
                  <c:v>0.21880822434193115</c:v>
                </c:pt>
                <c:pt idx="368">
                  <c:v>0.21880822434193115</c:v>
                </c:pt>
                <c:pt idx="369">
                  <c:v>0.21880822434193115</c:v>
                </c:pt>
                <c:pt idx="370">
                  <c:v>0.15961932147497881</c:v>
                </c:pt>
                <c:pt idx="371">
                  <c:v>0.15961932147497881</c:v>
                </c:pt>
                <c:pt idx="372">
                  <c:v>0.20793679320310288</c:v>
                </c:pt>
                <c:pt idx="373">
                  <c:v>0.21868743066261076</c:v>
                </c:pt>
                <c:pt idx="374">
                  <c:v>0.21868743066261076</c:v>
                </c:pt>
                <c:pt idx="375">
                  <c:v>0.21880822434193115</c:v>
                </c:pt>
                <c:pt idx="376">
                  <c:v>0.19585742527107208</c:v>
                </c:pt>
                <c:pt idx="377">
                  <c:v>0.22001616113513389</c:v>
                </c:pt>
                <c:pt idx="378">
                  <c:v>0.22001616113513389</c:v>
                </c:pt>
                <c:pt idx="379">
                  <c:v>0.22001616113513389</c:v>
                </c:pt>
                <c:pt idx="380">
                  <c:v>0.22001616113513389</c:v>
                </c:pt>
                <c:pt idx="381">
                  <c:v>0.22001616113513389</c:v>
                </c:pt>
                <c:pt idx="382">
                  <c:v>0.21939999135678279</c:v>
                </c:pt>
                <c:pt idx="383">
                  <c:v>0.21878382157843168</c:v>
                </c:pt>
                <c:pt idx="384">
                  <c:v>0.21878382157843168</c:v>
                </c:pt>
                <c:pt idx="385">
                  <c:v>0.21878382157843168</c:v>
                </c:pt>
                <c:pt idx="386">
                  <c:v>0.21878382157843168</c:v>
                </c:pt>
                <c:pt idx="387">
                  <c:v>0.21878382157843168</c:v>
                </c:pt>
                <c:pt idx="388">
                  <c:v>0.23233955670215534</c:v>
                </c:pt>
                <c:pt idx="389">
                  <c:v>0.21878382157843168</c:v>
                </c:pt>
                <c:pt idx="390">
                  <c:v>0.21878382157843168</c:v>
                </c:pt>
                <c:pt idx="391">
                  <c:v>0.23233955670215534</c:v>
                </c:pt>
                <c:pt idx="392">
                  <c:v>0.23233955670215534</c:v>
                </c:pt>
                <c:pt idx="393">
                  <c:v>0.22001616113513389</c:v>
                </c:pt>
                <c:pt idx="394">
                  <c:v>0.23233955670215534</c:v>
                </c:pt>
                <c:pt idx="395">
                  <c:v>0.23233955670215534</c:v>
                </c:pt>
                <c:pt idx="396">
                  <c:v>0.24835997093928341</c:v>
                </c:pt>
                <c:pt idx="397">
                  <c:v>0.24523907101193521</c:v>
                </c:pt>
                <c:pt idx="398">
                  <c:v>0.24523907101193521</c:v>
                </c:pt>
                <c:pt idx="399">
                  <c:v>0.24523907101193521</c:v>
                </c:pt>
                <c:pt idx="400">
                  <c:v>0.24523907101193521</c:v>
                </c:pt>
                <c:pt idx="401">
                  <c:v>0.2451142350148412</c:v>
                </c:pt>
                <c:pt idx="402">
                  <c:v>0.23837309117176919</c:v>
                </c:pt>
                <c:pt idx="403">
                  <c:v>0.23837309117176919</c:v>
                </c:pt>
                <c:pt idx="404">
                  <c:v>0.23587637122989058</c:v>
                </c:pt>
                <c:pt idx="405">
                  <c:v>0.23462801125895139</c:v>
                </c:pt>
                <c:pt idx="406">
                  <c:v>0.23837309117176919</c:v>
                </c:pt>
                <c:pt idx="407">
                  <c:v>0.23837309117176919</c:v>
                </c:pt>
                <c:pt idx="408">
                  <c:v>0.27332717035806908</c:v>
                </c:pt>
                <c:pt idx="409">
                  <c:v>0.26084357064867625</c:v>
                </c:pt>
                <c:pt idx="410">
                  <c:v>0.26084357064867625</c:v>
                </c:pt>
                <c:pt idx="411">
                  <c:v>0.2458632509974048</c:v>
                </c:pt>
                <c:pt idx="412">
                  <c:v>0.2458632509974048</c:v>
                </c:pt>
                <c:pt idx="413">
                  <c:v>0.27320233436097507</c:v>
                </c:pt>
                <c:pt idx="414">
                  <c:v>0.27332717035806908</c:v>
                </c:pt>
                <c:pt idx="415">
                  <c:v>0.27332717035806908</c:v>
                </c:pt>
                <c:pt idx="416">
                  <c:v>0.27332717035806908</c:v>
                </c:pt>
                <c:pt idx="417">
                  <c:v>0.27332717035806908</c:v>
                </c:pt>
                <c:pt idx="418">
                  <c:v>0.25041609324435954</c:v>
                </c:pt>
                <c:pt idx="419">
                  <c:v>0.24410086045019619</c:v>
                </c:pt>
                <c:pt idx="420">
                  <c:v>0.23778562765603284</c:v>
                </c:pt>
                <c:pt idx="421">
                  <c:v>0.26304655883268646</c:v>
                </c:pt>
                <c:pt idx="422">
                  <c:v>0.28199225721517673</c:v>
                </c:pt>
                <c:pt idx="423">
                  <c:v>0.28199225721517673</c:v>
                </c:pt>
                <c:pt idx="424">
                  <c:v>0.26254134020915343</c:v>
                </c:pt>
                <c:pt idx="425">
                  <c:v>0.25041609324435954</c:v>
                </c:pt>
                <c:pt idx="426">
                  <c:v>0.2629202541768032</c:v>
                </c:pt>
                <c:pt idx="427">
                  <c:v>0.27567702442101338</c:v>
                </c:pt>
                <c:pt idx="428">
                  <c:v>0.23778562765603284</c:v>
                </c:pt>
                <c:pt idx="429">
                  <c:v>0.23778562765603284</c:v>
                </c:pt>
                <c:pt idx="430">
                  <c:v>0.28830749000934031</c:v>
                </c:pt>
                <c:pt idx="431">
                  <c:v>0.26304655883268646</c:v>
                </c:pt>
                <c:pt idx="432">
                  <c:v>0.2870444434505075</c:v>
                </c:pt>
                <c:pt idx="433">
                  <c:v>0.2870444434505075</c:v>
                </c:pt>
                <c:pt idx="434">
                  <c:v>0.25167913980319234</c:v>
                </c:pt>
                <c:pt idx="435">
                  <c:v>0.26936179162685003</c:v>
                </c:pt>
                <c:pt idx="436">
                  <c:v>0.28199225721517673</c:v>
                </c:pt>
                <c:pt idx="437">
                  <c:v>0.28199225721517673</c:v>
                </c:pt>
                <c:pt idx="438">
                  <c:v>0.29457419195050449</c:v>
                </c:pt>
                <c:pt idx="439">
                  <c:v>0.29457419195050449</c:v>
                </c:pt>
                <c:pt idx="440">
                  <c:v>0.27922350983251421</c:v>
                </c:pt>
                <c:pt idx="441">
                  <c:v>0.27922350983251421</c:v>
                </c:pt>
                <c:pt idx="442">
                  <c:v>0.27922350983251421</c:v>
                </c:pt>
                <c:pt idx="443">
                  <c:v>0.27922350983251421</c:v>
                </c:pt>
                <c:pt idx="444">
                  <c:v>0.29201574493083937</c:v>
                </c:pt>
                <c:pt idx="445">
                  <c:v>0.28178195685217933</c:v>
                </c:pt>
                <c:pt idx="446">
                  <c:v>0.27922350983251421</c:v>
                </c:pt>
                <c:pt idx="447">
                  <c:v>0.27922350983251421</c:v>
                </c:pt>
                <c:pt idx="448">
                  <c:v>0.29457419195050449</c:v>
                </c:pt>
                <c:pt idx="449">
                  <c:v>0.25376696198684723</c:v>
                </c:pt>
                <c:pt idx="450">
                  <c:v>0.27282739228335173</c:v>
                </c:pt>
                <c:pt idx="451">
                  <c:v>0.29201574493083937</c:v>
                </c:pt>
                <c:pt idx="452">
                  <c:v>0.27922350983251421</c:v>
                </c:pt>
                <c:pt idx="453">
                  <c:v>0.27922350983251421</c:v>
                </c:pt>
                <c:pt idx="454">
                  <c:v>0.26783842059500484</c:v>
                </c:pt>
                <c:pt idx="455">
                  <c:v>0.27922350983251421</c:v>
                </c:pt>
                <c:pt idx="456">
                  <c:v>0.27922350983251421</c:v>
                </c:pt>
                <c:pt idx="457">
                  <c:v>0.27922350983251421</c:v>
                </c:pt>
                <c:pt idx="458">
                  <c:v>0.26655919708517239</c:v>
                </c:pt>
                <c:pt idx="459">
                  <c:v>0.30250095902203689</c:v>
                </c:pt>
                <c:pt idx="460">
                  <c:v>0.29731171217334351</c:v>
                </c:pt>
                <c:pt idx="461">
                  <c:v>0.29731171217334351</c:v>
                </c:pt>
                <c:pt idx="462">
                  <c:v>0.29731171217334351</c:v>
                </c:pt>
                <c:pt idx="463">
                  <c:v>0.29731171217334351</c:v>
                </c:pt>
                <c:pt idx="464">
                  <c:v>0.29471708874899671</c:v>
                </c:pt>
                <c:pt idx="465">
                  <c:v>0.29705224983090872</c:v>
                </c:pt>
                <c:pt idx="466">
                  <c:v>0.30379827073421017</c:v>
                </c:pt>
                <c:pt idx="467">
                  <c:v>0.3012036473098636</c:v>
                </c:pt>
                <c:pt idx="468">
                  <c:v>0.29744144334456091</c:v>
                </c:pt>
                <c:pt idx="469">
                  <c:v>0.30379827073421017</c:v>
                </c:pt>
                <c:pt idx="470">
                  <c:v>0.32325794641681038</c:v>
                </c:pt>
                <c:pt idx="471">
                  <c:v>0.30029552911134205</c:v>
                </c:pt>
                <c:pt idx="472">
                  <c:v>0.34907444948905986</c:v>
                </c:pt>
                <c:pt idx="473">
                  <c:v>0.34271762209941059</c:v>
                </c:pt>
                <c:pt idx="474">
                  <c:v>0.34920418066027725</c:v>
                </c:pt>
                <c:pt idx="475">
                  <c:v>0.36217729778201058</c:v>
                </c:pt>
                <c:pt idx="476">
                  <c:v>0.31806869956811701</c:v>
                </c:pt>
                <c:pt idx="477">
                  <c:v>0.32974450497767727</c:v>
                </c:pt>
                <c:pt idx="478">
                  <c:v>0.34271762209941059</c:v>
                </c:pt>
                <c:pt idx="479">
                  <c:v>0.32974450497767727</c:v>
                </c:pt>
                <c:pt idx="480">
                  <c:v>0.31028482929507706</c:v>
                </c:pt>
                <c:pt idx="481">
                  <c:v>0.34028997939049122</c:v>
                </c:pt>
                <c:pt idx="482">
                  <c:v>0.34028997939049122</c:v>
                </c:pt>
                <c:pt idx="483">
                  <c:v>0.32202524339683669</c:v>
                </c:pt>
                <c:pt idx="484">
                  <c:v>0.31400978371616795</c:v>
                </c:pt>
                <c:pt idx="485">
                  <c:v>0.32714988155332958</c:v>
                </c:pt>
                <c:pt idx="486">
                  <c:v>0.35224746842230847</c:v>
                </c:pt>
                <c:pt idx="487">
                  <c:v>0.31400978371616795</c:v>
                </c:pt>
                <c:pt idx="488">
                  <c:v>0.30914794751641805</c:v>
                </c:pt>
                <c:pt idx="489">
                  <c:v>0.33371993047191051</c:v>
                </c:pt>
                <c:pt idx="490">
                  <c:v>0.32714988155332958</c:v>
                </c:pt>
                <c:pt idx="491">
                  <c:v>0.33358852949353879</c:v>
                </c:pt>
                <c:pt idx="492">
                  <c:v>0.31414118469453967</c:v>
                </c:pt>
                <c:pt idx="493">
                  <c:v>0.31400978371616795</c:v>
                </c:pt>
                <c:pt idx="494">
                  <c:v>0.31400978371616795</c:v>
                </c:pt>
                <c:pt idx="495">
                  <c:v>0.31400978371616795</c:v>
                </c:pt>
                <c:pt idx="496">
                  <c:v>0.34002717743374822</c:v>
                </c:pt>
                <c:pt idx="497">
                  <c:v>0.31545519447825576</c:v>
                </c:pt>
                <c:pt idx="498">
                  <c:v>0.33358852949353879</c:v>
                </c:pt>
                <c:pt idx="499">
                  <c:v>0.3362165490609712</c:v>
                </c:pt>
                <c:pt idx="500">
                  <c:v>0.3398957764553765</c:v>
                </c:pt>
                <c:pt idx="501">
                  <c:v>0.32057983263474887</c:v>
                </c:pt>
                <c:pt idx="502">
                  <c:v>0.34817691453211741</c:v>
                </c:pt>
                <c:pt idx="503">
                  <c:v>0.34431699444904562</c:v>
                </c:pt>
                <c:pt idx="504">
                  <c:v>0.35057272699747188</c:v>
                </c:pt>
                <c:pt idx="505">
                  <c:v>0.35070582768999192</c:v>
                </c:pt>
                <c:pt idx="506">
                  <c:v>0.3577601643935362</c:v>
                </c:pt>
                <c:pt idx="507">
                  <c:v>0.36162008447660776</c:v>
                </c:pt>
                <c:pt idx="508">
                  <c:v>0.37067093156794795</c:v>
                </c:pt>
                <c:pt idx="509">
                  <c:v>0.36428209832700209</c:v>
                </c:pt>
                <c:pt idx="510">
                  <c:v>0.41951888572268059</c:v>
                </c:pt>
                <c:pt idx="511">
                  <c:v>0.39622626453173182</c:v>
                </c:pt>
                <c:pt idx="512">
                  <c:v>0.41086734070889963</c:v>
                </c:pt>
                <c:pt idx="513">
                  <c:v>0.38438030289747771</c:v>
                </c:pt>
                <c:pt idx="514">
                  <c:v>0.37120333433802677</c:v>
                </c:pt>
                <c:pt idx="515">
                  <c:v>0.35802636577857583</c:v>
                </c:pt>
                <c:pt idx="516">
                  <c:v>0.38424720220495812</c:v>
                </c:pt>
                <c:pt idx="517">
                  <c:v>0.39316494860377849</c:v>
                </c:pt>
                <c:pt idx="518">
                  <c:v>0.39742417076440906</c:v>
                </c:pt>
                <c:pt idx="519">
                  <c:v>0.36561310525219914</c:v>
                </c:pt>
                <c:pt idx="520">
                  <c:v>0.37093713295298736</c:v>
                </c:pt>
                <c:pt idx="521">
                  <c:v>0.37093713295298736</c:v>
                </c:pt>
                <c:pt idx="522">
                  <c:v>0.36601240732975793</c:v>
                </c:pt>
                <c:pt idx="523">
                  <c:v>0.39090223683094338</c:v>
                </c:pt>
                <c:pt idx="524">
                  <c:v>0.40927013239866294</c:v>
                </c:pt>
                <c:pt idx="525">
                  <c:v>0.40811453981644052</c:v>
                </c:pt>
                <c:pt idx="526">
                  <c:v>0.40124305942885652</c:v>
                </c:pt>
                <c:pt idx="527">
                  <c:v>0.38238017209039099</c:v>
                </c:pt>
                <c:pt idx="528">
                  <c:v>0.42819004134095007</c:v>
                </c:pt>
                <c:pt idx="529">
                  <c:v>0.43492678681897323</c:v>
                </c:pt>
                <c:pt idx="530">
                  <c:v>0.43492678681897323</c:v>
                </c:pt>
                <c:pt idx="531">
                  <c:v>0.44451004447080922</c:v>
                </c:pt>
                <c:pt idx="532">
                  <c:v>0.44729330081853713</c:v>
                </c:pt>
                <c:pt idx="533">
                  <c:v>0.44701497518376443</c:v>
                </c:pt>
                <c:pt idx="534">
                  <c:v>0.44715413800115078</c:v>
                </c:pt>
                <c:pt idx="535">
                  <c:v>0.43198539090603361</c:v>
                </c:pt>
                <c:pt idx="536">
                  <c:v>0.43337701907989756</c:v>
                </c:pt>
                <c:pt idx="537">
                  <c:v>0.41946073734125777</c:v>
                </c:pt>
                <c:pt idx="538">
                  <c:v>0.43184622808864703</c:v>
                </c:pt>
                <c:pt idx="539">
                  <c:v>0.43184622808864703</c:v>
                </c:pt>
                <c:pt idx="540">
                  <c:v>0.45981795438331319</c:v>
                </c:pt>
                <c:pt idx="541">
                  <c:v>0.45425144168785714</c:v>
                </c:pt>
                <c:pt idx="542">
                  <c:v>0.46120958255717692</c:v>
                </c:pt>
                <c:pt idx="543">
                  <c:v>0.46816772342649693</c:v>
                </c:pt>
                <c:pt idx="544">
                  <c:v>0.47498670147843014</c:v>
                </c:pt>
                <c:pt idx="545">
                  <c:v>0.46844604906126963</c:v>
                </c:pt>
                <c:pt idx="546">
                  <c:v>0.48485572176066438</c:v>
                </c:pt>
                <c:pt idx="547">
                  <c:v>0.49260034619848647</c:v>
                </c:pt>
                <c:pt idx="548">
                  <c:v>0.48274355145943981</c:v>
                </c:pt>
                <c:pt idx="549">
                  <c:v>0.48133543792529054</c:v>
                </c:pt>
                <c:pt idx="550">
                  <c:v>0.48133543792529054</c:v>
                </c:pt>
                <c:pt idx="551">
                  <c:v>0.47837839950357641</c:v>
                </c:pt>
                <c:pt idx="552">
                  <c:v>0.45063856288083093</c:v>
                </c:pt>
                <c:pt idx="553">
                  <c:v>0.4369798615995808</c:v>
                </c:pt>
                <c:pt idx="554">
                  <c:v>0.46443807551549643</c:v>
                </c:pt>
                <c:pt idx="555">
                  <c:v>0.47711109732284207</c:v>
                </c:pt>
                <c:pt idx="556">
                  <c:v>0.47711109732284207</c:v>
                </c:pt>
                <c:pt idx="557">
                  <c:v>0.47851921085699134</c:v>
                </c:pt>
                <c:pt idx="558">
                  <c:v>0.49400845973263596</c:v>
                </c:pt>
                <c:pt idx="559">
                  <c:v>0.47147864318624388</c:v>
                </c:pt>
                <c:pt idx="560">
                  <c:v>0.54329243342786904</c:v>
                </c:pt>
                <c:pt idx="561">
                  <c:v>0.51020176537535566</c:v>
                </c:pt>
                <c:pt idx="562">
                  <c:v>0.57708715824745749</c:v>
                </c:pt>
                <c:pt idx="563">
                  <c:v>0.56300602290596236</c:v>
                </c:pt>
                <c:pt idx="564">
                  <c:v>0.5310418456807684</c:v>
                </c:pt>
                <c:pt idx="565">
                  <c:v>0.49260034619848647</c:v>
                </c:pt>
                <c:pt idx="566">
                  <c:v>0.50400606582509822</c:v>
                </c:pt>
                <c:pt idx="567">
                  <c:v>0.50400606582509822</c:v>
                </c:pt>
                <c:pt idx="568">
                  <c:v>0.47562859288500214</c:v>
                </c:pt>
                <c:pt idx="569">
                  <c:v>0.48272296112002633</c:v>
                </c:pt>
                <c:pt idx="570">
                  <c:v>0.47562859288500214</c:v>
                </c:pt>
                <c:pt idx="571">
                  <c:v>0.46143985641495422</c:v>
                </c:pt>
                <c:pt idx="572">
                  <c:v>0.42667745206333629</c:v>
                </c:pt>
                <c:pt idx="573">
                  <c:v>0.45292661453292515</c:v>
                </c:pt>
                <c:pt idx="574">
                  <c:v>0.44725111994490607</c:v>
                </c:pt>
                <c:pt idx="575">
                  <c:v>0.44171751272158732</c:v>
                </c:pt>
                <c:pt idx="576">
                  <c:v>0.44015675170988189</c:v>
                </c:pt>
                <c:pt idx="577">
                  <c:v>0.43306238347485793</c:v>
                </c:pt>
                <c:pt idx="578">
                  <c:v>0.45079830406241794</c:v>
                </c:pt>
                <c:pt idx="579">
                  <c:v>0.45434548817993003</c:v>
                </c:pt>
                <c:pt idx="580">
                  <c:v>0.45079830406241794</c:v>
                </c:pt>
                <c:pt idx="581">
                  <c:v>0.45406171345052915</c:v>
                </c:pt>
                <c:pt idx="582">
                  <c:v>0.43022463618084816</c:v>
                </c:pt>
                <c:pt idx="583">
                  <c:v>0.42029252065181444</c:v>
                </c:pt>
                <c:pt idx="584">
                  <c:v>0.42469102895752942</c:v>
                </c:pt>
                <c:pt idx="585">
                  <c:v>0.44725111994490607</c:v>
                </c:pt>
                <c:pt idx="586">
                  <c:v>0.45000123092542377</c:v>
                </c:pt>
                <c:pt idx="587">
                  <c:v>0.43826380733846571</c:v>
                </c:pt>
                <c:pt idx="588">
                  <c:v>0.43855008596253775</c:v>
                </c:pt>
                <c:pt idx="589">
                  <c:v>0.44570705156434154</c:v>
                </c:pt>
                <c:pt idx="590">
                  <c:v>0.43139312036073418</c:v>
                </c:pt>
                <c:pt idx="591">
                  <c:v>0.43139312036073418</c:v>
                </c:pt>
                <c:pt idx="592">
                  <c:v>0.42638324443947173</c:v>
                </c:pt>
                <c:pt idx="593">
                  <c:v>0.43139312036073418</c:v>
                </c:pt>
                <c:pt idx="594">
                  <c:v>0.43855008596253775</c:v>
                </c:pt>
                <c:pt idx="595">
                  <c:v>0.43855008596253775</c:v>
                </c:pt>
                <c:pt idx="596">
                  <c:v>0.43855008596253775</c:v>
                </c:pt>
                <c:pt idx="597">
                  <c:v>0.46002098276794889</c:v>
                </c:pt>
                <c:pt idx="598">
                  <c:v>0.43139312036073418</c:v>
                </c:pt>
                <c:pt idx="599">
                  <c:v>0.43840694665050184</c:v>
                </c:pt>
                <c:pt idx="600">
                  <c:v>0.43855008596253775</c:v>
                </c:pt>
                <c:pt idx="601">
                  <c:v>0.43855008596253775</c:v>
                </c:pt>
                <c:pt idx="602">
                  <c:v>0.43855008596253775</c:v>
                </c:pt>
                <c:pt idx="603">
                  <c:v>0.43869322527457411</c:v>
                </c:pt>
                <c:pt idx="604">
                  <c:v>0.43855008596253775</c:v>
                </c:pt>
                <c:pt idx="605">
                  <c:v>0.41707918915712683</c:v>
                </c:pt>
                <c:pt idx="606">
                  <c:v>0.41707918915712683</c:v>
                </c:pt>
                <c:pt idx="607">
                  <c:v>0.44368285927292228</c:v>
                </c:pt>
                <c:pt idx="608">
                  <c:v>0.41495357037339109</c:v>
                </c:pt>
                <c:pt idx="609">
                  <c:v>0.41495357037339109</c:v>
                </c:pt>
                <c:pt idx="610">
                  <c:v>0.42231635295568304</c:v>
                </c:pt>
                <c:pt idx="611">
                  <c:v>0.450901273569287</c:v>
                </c:pt>
                <c:pt idx="612">
                  <c:v>0.43068971353946583</c:v>
                </c:pt>
                <c:pt idx="613">
                  <c:v>0.44353849098699505</c:v>
                </c:pt>
                <c:pt idx="614">
                  <c:v>0.43646444497655779</c:v>
                </c:pt>
                <c:pt idx="615">
                  <c:v>0.43429892068764819</c:v>
                </c:pt>
                <c:pt idx="616">
                  <c:v>0.45653163672045127</c:v>
                </c:pt>
                <c:pt idx="617">
                  <c:v>0.450901273569287</c:v>
                </c:pt>
                <c:pt idx="618">
                  <c:v>0.44353849098699505</c:v>
                </c:pt>
                <c:pt idx="619">
                  <c:v>0.44368285927292228</c:v>
                </c:pt>
                <c:pt idx="620">
                  <c:v>0.44368285927292228</c:v>
                </c:pt>
                <c:pt idx="621">
                  <c:v>0.44368285927292228</c:v>
                </c:pt>
                <c:pt idx="622">
                  <c:v>0.44353849098699505</c:v>
                </c:pt>
                <c:pt idx="623">
                  <c:v>0.44353849098699505</c:v>
                </c:pt>
                <c:pt idx="624">
                  <c:v>0.44353849098699505</c:v>
                </c:pt>
                <c:pt idx="625">
                  <c:v>0.44324975441514036</c:v>
                </c:pt>
                <c:pt idx="626">
                  <c:v>0.44368285927292228</c:v>
                </c:pt>
                <c:pt idx="627">
                  <c:v>0.44368285927292228</c:v>
                </c:pt>
                <c:pt idx="628">
                  <c:v>0.44368285927292228</c:v>
                </c:pt>
                <c:pt idx="629">
                  <c:v>0.48699334505110992</c:v>
                </c:pt>
                <c:pt idx="630">
                  <c:v>0.45769919771246736</c:v>
                </c:pt>
                <c:pt idx="631">
                  <c:v>0.45769919771246736</c:v>
                </c:pt>
                <c:pt idx="632">
                  <c:v>0.45769919771246736</c:v>
                </c:pt>
                <c:pt idx="633">
                  <c:v>0.45769919771246736</c:v>
                </c:pt>
                <c:pt idx="634">
                  <c:v>0.45769919771246736</c:v>
                </c:pt>
                <c:pt idx="635">
                  <c:v>0.45215994076116006</c:v>
                </c:pt>
                <c:pt idx="636">
                  <c:v>0.45755342779269603</c:v>
                </c:pt>
                <c:pt idx="637">
                  <c:v>0.45755342779269603</c:v>
                </c:pt>
                <c:pt idx="638">
                  <c:v>0.45769919771246736</c:v>
                </c:pt>
                <c:pt idx="639">
                  <c:v>0.45769919771246736</c:v>
                </c:pt>
                <c:pt idx="640">
                  <c:v>0.45769919771246736</c:v>
                </c:pt>
                <c:pt idx="641">
                  <c:v>0.45769919771246736</c:v>
                </c:pt>
                <c:pt idx="642">
                  <c:v>0.45769919771246736</c:v>
                </c:pt>
                <c:pt idx="643">
                  <c:v>0.45769919771246736</c:v>
                </c:pt>
                <c:pt idx="644">
                  <c:v>0.45769919771246736</c:v>
                </c:pt>
                <c:pt idx="645">
                  <c:v>0.45769919771246736</c:v>
                </c:pt>
                <c:pt idx="646">
                  <c:v>0.47227618968959195</c:v>
                </c:pt>
                <c:pt idx="647">
                  <c:v>0.46425884410217355</c:v>
                </c:pt>
                <c:pt idx="648">
                  <c:v>0.4795646856781528</c:v>
                </c:pt>
                <c:pt idx="649">
                  <c:v>0.47293647155614993</c:v>
                </c:pt>
                <c:pt idx="650">
                  <c:v>0.47293647155614993</c:v>
                </c:pt>
                <c:pt idx="651">
                  <c:v>0.47293647155614993</c:v>
                </c:pt>
                <c:pt idx="652">
                  <c:v>0.47293647155614993</c:v>
                </c:pt>
                <c:pt idx="653">
                  <c:v>0.47293647155614993</c:v>
                </c:pt>
                <c:pt idx="654">
                  <c:v>0.47293647155614993</c:v>
                </c:pt>
                <c:pt idx="655">
                  <c:v>0.47249459061468313</c:v>
                </c:pt>
                <c:pt idx="656">
                  <c:v>0.47293647155614993</c:v>
                </c:pt>
                <c:pt idx="657">
                  <c:v>0.47779716191228516</c:v>
                </c:pt>
                <c:pt idx="658">
                  <c:v>0.47205270967321633</c:v>
                </c:pt>
                <c:pt idx="659">
                  <c:v>0.47293647155614993</c:v>
                </c:pt>
                <c:pt idx="660">
                  <c:v>0.47293647155614993</c:v>
                </c:pt>
                <c:pt idx="661">
                  <c:v>0.47146353508459393</c:v>
                </c:pt>
                <c:pt idx="662">
                  <c:v>0.47293647155614993</c:v>
                </c:pt>
                <c:pt idx="663">
                  <c:v>0.47146353508459393</c:v>
                </c:pt>
                <c:pt idx="664">
                  <c:v>0.4657190828455251</c:v>
                </c:pt>
                <c:pt idx="665">
                  <c:v>0.47293647155614993</c:v>
                </c:pt>
                <c:pt idx="666">
                  <c:v>0.47293647155614993</c:v>
                </c:pt>
                <c:pt idx="667">
                  <c:v>0.47661881273504036</c:v>
                </c:pt>
                <c:pt idx="668">
                  <c:v>0.47293647155614993</c:v>
                </c:pt>
                <c:pt idx="669">
                  <c:v>0.47293647155614993</c:v>
                </c:pt>
                <c:pt idx="670">
                  <c:v>0.47293647155614993</c:v>
                </c:pt>
                <c:pt idx="671">
                  <c:v>0.48913877274326856</c:v>
                </c:pt>
                <c:pt idx="672">
                  <c:v>0.48913877274326856</c:v>
                </c:pt>
                <c:pt idx="673">
                  <c:v>0.49167030865693206</c:v>
                </c:pt>
                <c:pt idx="674">
                  <c:v>0.48913877274326856</c:v>
                </c:pt>
                <c:pt idx="675">
                  <c:v>0.48913877274326856</c:v>
                </c:pt>
                <c:pt idx="676">
                  <c:v>0.48913877274326856</c:v>
                </c:pt>
                <c:pt idx="677">
                  <c:v>0.48913877274326856</c:v>
                </c:pt>
                <c:pt idx="678">
                  <c:v>0.48392678703866721</c:v>
                </c:pt>
                <c:pt idx="679">
                  <c:v>0.48898985886599422</c:v>
                </c:pt>
                <c:pt idx="680">
                  <c:v>0.48913877274326856</c:v>
                </c:pt>
                <c:pt idx="681">
                  <c:v>0.48913877274326856</c:v>
                </c:pt>
                <c:pt idx="682">
                  <c:v>0.48913877274326856</c:v>
                </c:pt>
                <c:pt idx="683">
                  <c:v>0.48898985886599422</c:v>
                </c:pt>
                <c:pt idx="684">
                  <c:v>0.48616049519778204</c:v>
                </c:pt>
                <c:pt idx="685">
                  <c:v>0.48913877274326856</c:v>
                </c:pt>
                <c:pt idx="686">
                  <c:v>0.48616049519778204</c:v>
                </c:pt>
                <c:pt idx="687">
                  <c:v>0.48913877274326856</c:v>
                </c:pt>
                <c:pt idx="688">
                  <c:v>0.4831822176522953</c:v>
                </c:pt>
                <c:pt idx="689">
                  <c:v>0.50108178531020853</c:v>
                </c:pt>
                <c:pt idx="690">
                  <c:v>0.49807360537972722</c:v>
                </c:pt>
                <c:pt idx="691">
                  <c:v>0.50318751126154559</c:v>
                </c:pt>
                <c:pt idx="692">
                  <c:v>0.49656951541448668</c:v>
                </c:pt>
                <c:pt idx="693">
                  <c:v>0.50258587527544929</c:v>
                </c:pt>
                <c:pt idx="694">
                  <c:v>0.50108178531020853</c:v>
                </c:pt>
                <c:pt idx="695">
                  <c:v>0.49671992441101054</c:v>
                </c:pt>
                <c:pt idx="696">
                  <c:v>0.49656951541448668</c:v>
                </c:pt>
                <c:pt idx="697">
                  <c:v>0.50363873825111782</c:v>
                </c:pt>
                <c:pt idx="698">
                  <c:v>0.50378914724764212</c:v>
                </c:pt>
                <c:pt idx="699">
                  <c:v>0.50333792025806967</c:v>
                </c:pt>
                <c:pt idx="700">
                  <c:v>0.4815286157620795</c:v>
                </c:pt>
                <c:pt idx="701">
                  <c:v>0.47415857493240043</c:v>
                </c:pt>
                <c:pt idx="702">
                  <c:v>0.4815286157620795</c:v>
                </c:pt>
                <c:pt idx="703">
                  <c:v>0.4815286157620795</c:v>
                </c:pt>
                <c:pt idx="704">
                  <c:v>0.49641910641796239</c:v>
                </c:pt>
                <c:pt idx="705">
                  <c:v>0.50378914724764212</c:v>
                </c:pt>
                <c:pt idx="706">
                  <c:v>0.50408996524069005</c:v>
                </c:pt>
                <c:pt idx="707">
                  <c:v>0.4958174704318663</c:v>
                </c:pt>
                <c:pt idx="708">
                  <c:v>0.50093137631368467</c:v>
                </c:pt>
                <c:pt idx="709">
                  <c:v>0.49641910641796239</c:v>
                </c:pt>
                <c:pt idx="710">
                  <c:v>0.48754497562304255</c:v>
                </c:pt>
                <c:pt idx="711">
                  <c:v>0.482926248399143</c:v>
                </c:pt>
                <c:pt idx="712">
                  <c:v>0.48444098409720127</c:v>
                </c:pt>
                <c:pt idx="713">
                  <c:v>0.49958834107778505</c:v>
                </c:pt>
                <c:pt idx="714">
                  <c:v>0.48444098409720127</c:v>
                </c:pt>
                <c:pt idx="715">
                  <c:v>0.47838204130496775</c:v>
                </c:pt>
                <c:pt idx="716">
                  <c:v>0.50201191819467827</c:v>
                </c:pt>
                <c:pt idx="717">
                  <c:v>0.4973162375306972</c:v>
                </c:pt>
                <c:pt idx="718">
                  <c:v>0.48822782334234738</c:v>
                </c:pt>
                <c:pt idx="719">
                  <c:v>0.49049992688943478</c:v>
                </c:pt>
                <c:pt idx="720">
                  <c:v>0.48444098409720127</c:v>
                </c:pt>
                <c:pt idx="721">
                  <c:v>0.48444098409720127</c:v>
                </c:pt>
                <c:pt idx="722">
                  <c:v>0.48444098409720127</c:v>
                </c:pt>
                <c:pt idx="723">
                  <c:v>0.48216888055011364</c:v>
                </c:pt>
                <c:pt idx="724">
                  <c:v>0.48444098409720127</c:v>
                </c:pt>
                <c:pt idx="725">
                  <c:v>0.49201466258749305</c:v>
                </c:pt>
                <c:pt idx="726">
                  <c:v>0.48444098409720127</c:v>
                </c:pt>
                <c:pt idx="727">
                  <c:v>0.47913940915399711</c:v>
                </c:pt>
                <c:pt idx="728">
                  <c:v>0.47610993775788035</c:v>
                </c:pt>
                <c:pt idx="729">
                  <c:v>0.46853625926758857</c:v>
                </c:pt>
                <c:pt idx="730">
                  <c:v>0.45641837368312155</c:v>
                </c:pt>
                <c:pt idx="731">
                  <c:v>0.47686730560690949</c:v>
                </c:pt>
                <c:pt idx="732">
                  <c:v>0.48409826543567247</c:v>
                </c:pt>
                <c:pt idx="733">
                  <c:v>0.49509384838600878</c:v>
                </c:pt>
                <c:pt idx="734">
                  <c:v>0.46607772671151015</c:v>
                </c:pt>
                <c:pt idx="735">
                  <c:v>0.46836847315949681</c:v>
                </c:pt>
                <c:pt idx="736">
                  <c:v>0.48119665326822214</c:v>
                </c:pt>
                <c:pt idx="737">
                  <c:v>0.48058578754875936</c:v>
                </c:pt>
                <c:pt idx="738">
                  <c:v>0.4889851911913774</c:v>
                </c:pt>
                <c:pt idx="739">
                  <c:v>0.49509384838600878</c:v>
                </c:pt>
                <c:pt idx="740">
                  <c:v>0.50013349057157952</c:v>
                </c:pt>
                <c:pt idx="741">
                  <c:v>0.49433026623667953</c:v>
                </c:pt>
                <c:pt idx="742">
                  <c:v>0.49952262485211629</c:v>
                </c:pt>
                <c:pt idx="743">
                  <c:v>0.48929062405110879</c:v>
                </c:pt>
                <c:pt idx="744">
                  <c:v>0.49662101268466641</c:v>
                </c:pt>
                <c:pt idx="745">
                  <c:v>0.49539928124574018</c:v>
                </c:pt>
                <c:pt idx="746">
                  <c:v>0.49631557982493502</c:v>
                </c:pt>
                <c:pt idx="747">
                  <c:v>0.49952262485211629</c:v>
                </c:pt>
                <c:pt idx="748">
                  <c:v>0.50074435629104252</c:v>
                </c:pt>
                <c:pt idx="749">
                  <c:v>0.50425683417795564</c:v>
                </c:pt>
                <c:pt idx="750">
                  <c:v>0.50425683417795564</c:v>
                </c:pt>
                <c:pt idx="751">
                  <c:v>0.50410411774808961</c:v>
                </c:pt>
                <c:pt idx="752">
                  <c:v>0.4969264455443978</c:v>
                </c:pt>
                <c:pt idx="753">
                  <c:v>0.51730129764511656</c:v>
                </c:pt>
                <c:pt idx="754">
                  <c:v>0.51730129764511656</c:v>
                </c:pt>
                <c:pt idx="755">
                  <c:v>0.50959926060123273</c:v>
                </c:pt>
                <c:pt idx="756">
                  <c:v>0.51730129764511656</c:v>
                </c:pt>
                <c:pt idx="757">
                  <c:v>0.51730129764511656</c:v>
                </c:pt>
                <c:pt idx="758">
                  <c:v>0.51730129764511656</c:v>
                </c:pt>
                <c:pt idx="759">
                  <c:v>0.51730129764511656</c:v>
                </c:pt>
                <c:pt idx="760">
                  <c:v>0.51730129764511656</c:v>
                </c:pt>
                <c:pt idx="761">
                  <c:v>0.51576089023633997</c:v>
                </c:pt>
                <c:pt idx="762">
                  <c:v>0.51406644208668539</c:v>
                </c:pt>
                <c:pt idx="763">
                  <c:v>0.51730129764511656</c:v>
                </c:pt>
                <c:pt idx="764">
                  <c:v>0.51730129764511656</c:v>
                </c:pt>
                <c:pt idx="765">
                  <c:v>0.5391750828497468</c:v>
                </c:pt>
                <c:pt idx="766">
                  <c:v>0.53886700136799148</c:v>
                </c:pt>
                <c:pt idx="767">
                  <c:v>0.5391750828497468</c:v>
                </c:pt>
                <c:pt idx="768">
                  <c:v>0.53655639025482604</c:v>
                </c:pt>
                <c:pt idx="769">
                  <c:v>0.5250033346890004</c:v>
                </c:pt>
                <c:pt idx="770">
                  <c:v>0.53686447173658136</c:v>
                </c:pt>
                <c:pt idx="771">
                  <c:v>0.53270537173288424</c:v>
                </c:pt>
                <c:pt idx="772">
                  <c:v>0.53732659395921445</c:v>
                </c:pt>
                <c:pt idx="773">
                  <c:v>0.5371725532183369</c:v>
                </c:pt>
                <c:pt idx="774">
                  <c:v>0.53301345321463955</c:v>
                </c:pt>
                <c:pt idx="775">
                  <c:v>0.52192251987144678</c:v>
                </c:pt>
                <c:pt idx="776">
                  <c:v>0.54309906803842001</c:v>
                </c:pt>
                <c:pt idx="777">
                  <c:v>0.52525528796557763</c:v>
                </c:pt>
                <c:pt idx="778">
                  <c:v>0.53921998541388905</c:v>
                </c:pt>
                <c:pt idx="779">
                  <c:v>0.54387488456332633</c:v>
                </c:pt>
                <c:pt idx="780">
                  <c:v>0.54620233413804486</c:v>
                </c:pt>
                <c:pt idx="781">
                  <c:v>0.54821945710280096</c:v>
                </c:pt>
                <c:pt idx="782">
                  <c:v>0.54821945710280096</c:v>
                </c:pt>
                <c:pt idx="783">
                  <c:v>0.54697815066295119</c:v>
                </c:pt>
                <c:pt idx="784">
                  <c:v>0.54387488456332633</c:v>
                </c:pt>
                <c:pt idx="785">
                  <c:v>0.54697815066295119</c:v>
                </c:pt>
                <c:pt idx="786">
                  <c:v>0.54387488456332633</c:v>
                </c:pt>
                <c:pt idx="787">
                  <c:v>0.54697815066295119</c:v>
                </c:pt>
                <c:pt idx="788">
                  <c:v>0.54821945710280096</c:v>
                </c:pt>
                <c:pt idx="789">
                  <c:v>0.54387488456332633</c:v>
                </c:pt>
                <c:pt idx="790">
                  <c:v>0.53844416888898294</c:v>
                </c:pt>
                <c:pt idx="791">
                  <c:v>0.54077161846370148</c:v>
                </c:pt>
                <c:pt idx="792">
                  <c:v>0.54077161846370148</c:v>
                </c:pt>
                <c:pt idx="793">
                  <c:v>0.53766835236407662</c:v>
                </c:pt>
                <c:pt idx="794">
                  <c:v>0.53627188261924563</c:v>
                </c:pt>
                <c:pt idx="795">
                  <c:v>0.54371972125834489</c:v>
                </c:pt>
                <c:pt idx="796">
                  <c:v>0.54801488608345861</c:v>
                </c:pt>
                <c:pt idx="797">
                  <c:v>0.5550477654245749</c:v>
                </c:pt>
                <c:pt idx="798">
                  <c:v>0.54723345504555687</c:v>
                </c:pt>
                <c:pt idx="799">
                  <c:v>0.55426633438667317</c:v>
                </c:pt>
                <c:pt idx="800">
                  <c:v>0.55348490334877143</c:v>
                </c:pt>
                <c:pt idx="801">
                  <c:v>0.55895492061408381</c:v>
                </c:pt>
                <c:pt idx="802">
                  <c:v>0.54723345504555687</c:v>
                </c:pt>
                <c:pt idx="803">
                  <c:v>0.54723345504555687</c:v>
                </c:pt>
                <c:pt idx="804">
                  <c:v>0.54723345504555687</c:v>
                </c:pt>
                <c:pt idx="805">
                  <c:v>0.54723345504555687</c:v>
                </c:pt>
                <c:pt idx="806">
                  <c:v>0.54723345504555687</c:v>
                </c:pt>
                <c:pt idx="807">
                  <c:v>0.54723345504555687</c:v>
                </c:pt>
                <c:pt idx="808">
                  <c:v>0.54254486881814601</c:v>
                </c:pt>
                <c:pt idx="809">
                  <c:v>0.54332629985604797</c:v>
                </c:pt>
                <c:pt idx="810">
                  <c:v>0.54723345504555687</c:v>
                </c:pt>
                <c:pt idx="811">
                  <c:v>0.54707716883797652</c:v>
                </c:pt>
                <c:pt idx="812">
                  <c:v>0.54723345504555687</c:v>
                </c:pt>
                <c:pt idx="813">
                  <c:v>0.54707716883797652</c:v>
                </c:pt>
                <c:pt idx="814">
                  <c:v>0.54707716883797652</c:v>
                </c:pt>
                <c:pt idx="815">
                  <c:v>0.54723345504555687</c:v>
                </c:pt>
                <c:pt idx="816">
                  <c:v>0.5347305584391282</c:v>
                </c:pt>
                <c:pt idx="817">
                  <c:v>0.54881422160033511</c:v>
                </c:pt>
                <c:pt idx="818">
                  <c:v>0.55668821357593412</c:v>
                </c:pt>
                <c:pt idx="819">
                  <c:v>0.54723942320521535</c:v>
                </c:pt>
                <c:pt idx="820">
                  <c:v>0.55401105630423064</c:v>
                </c:pt>
                <c:pt idx="821">
                  <c:v>0.55747561277349433</c:v>
                </c:pt>
                <c:pt idx="822">
                  <c:v>0.5496016207978951</c:v>
                </c:pt>
                <c:pt idx="823">
                  <c:v>0.55731813293398202</c:v>
                </c:pt>
                <c:pt idx="824">
                  <c:v>0.55747561277349433</c:v>
                </c:pt>
                <c:pt idx="825">
                  <c:v>0.54503470545204746</c:v>
                </c:pt>
                <c:pt idx="826">
                  <c:v>0.55700317325495829</c:v>
                </c:pt>
                <c:pt idx="827">
                  <c:v>0.55700317325495829</c:v>
                </c:pt>
                <c:pt idx="828">
                  <c:v>0.55747561277349433</c:v>
                </c:pt>
                <c:pt idx="829">
                  <c:v>0.55731813293398202</c:v>
                </c:pt>
                <c:pt idx="830">
                  <c:v>0.55747561277349433</c:v>
                </c:pt>
                <c:pt idx="831">
                  <c:v>0.55653073373642226</c:v>
                </c:pt>
                <c:pt idx="832">
                  <c:v>0.55322365710667065</c:v>
                </c:pt>
                <c:pt idx="833">
                  <c:v>0.55338113694618252</c:v>
                </c:pt>
                <c:pt idx="834">
                  <c:v>0.55385357646471878</c:v>
                </c:pt>
                <c:pt idx="835">
                  <c:v>0.55747561277349433</c:v>
                </c:pt>
                <c:pt idx="836">
                  <c:v>0.55905041116861409</c:v>
                </c:pt>
                <c:pt idx="837">
                  <c:v>0.56449460056992473</c:v>
                </c:pt>
                <c:pt idx="838">
                  <c:v>0.5711655420139794</c:v>
                </c:pt>
                <c:pt idx="839">
                  <c:v>0.56449460056992473</c:v>
                </c:pt>
                <c:pt idx="840">
                  <c:v>0.56767123935280783</c:v>
                </c:pt>
                <c:pt idx="841">
                  <c:v>0.57148320589226764</c:v>
                </c:pt>
                <c:pt idx="842">
                  <c:v>0.56449460056992473</c:v>
                </c:pt>
                <c:pt idx="843">
                  <c:v>0.5724361975271326</c:v>
                </c:pt>
                <c:pt idx="844">
                  <c:v>0.57211853364884413</c:v>
                </c:pt>
                <c:pt idx="845">
                  <c:v>0.56767123935280783</c:v>
                </c:pt>
                <c:pt idx="846">
                  <c:v>0.56767123935280783</c:v>
                </c:pt>
                <c:pt idx="847">
                  <c:v>0.56640058383965486</c:v>
                </c:pt>
                <c:pt idx="848">
                  <c:v>0.57180086977055566</c:v>
                </c:pt>
                <c:pt idx="849">
                  <c:v>0.57180086977055566</c:v>
                </c:pt>
                <c:pt idx="850">
                  <c:v>0.5724361975271326</c:v>
                </c:pt>
                <c:pt idx="851">
                  <c:v>0.57227736558798825</c:v>
                </c:pt>
                <c:pt idx="852">
                  <c:v>0.56767123935280783</c:v>
                </c:pt>
                <c:pt idx="853">
                  <c:v>0.56767123935280783</c:v>
                </c:pt>
                <c:pt idx="854">
                  <c:v>0.57211853364884413</c:v>
                </c:pt>
                <c:pt idx="855">
                  <c:v>0.57211853364884413</c:v>
                </c:pt>
                <c:pt idx="856">
                  <c:v>0.56687707965708722</c:v>
                </c:pt>
                <c:pt idx="857">
                  <c:v>0.57687305866588923</c:v>
                </c:pt>
                <c:pt idx="858">
                  <c:v>0.58071284695809511</c:v>
                </c:pt>
                <c:pt idx="859">
                  <c:v>0.57751302338125665</c:v>
                </c:pt>
                <c:pt idx="860">
                  <c:v>0.57751302338125665</c:v>
                </c:pt>
                <c:pt idx="861">
                  <c:v>0.57751302338125665</c:v>
                </c:pt>
                <c:pt idx="862">
                  <c:v>0.57591311159283776</c:v>
                </c:pt>
                <c:pt idx="863">
                  <c:v>0.57751302338125665</c:v>
                </c:pt>
                <c:pt idx="864">
                  <c:v>0.57591311159283776</c:v>
                </c:pt>
                <c:pt idx="865">
                  <c:v>0.57751302338125665</c:v>
                </c:pt>
                <c:pt idx="866">
                  <c:v>0.57591311159283776</c:v>
                </c:pt>
                <c:pt idx="867">
                  <c:v>0.57751302338125665</c:v>
                </c:pt>
                <c:pt idx="868">
                  <c:v>0.57575312041399562</c:v>
                </c:pt>
                <c:pt idx="869">
                  <c:v>0.5751131556986282</c:v>
                </c:pt>
                <c:pt idx="870">
                  <c:v>0.5751131556986282</c:v>
                </c:pt>
                <c:pt idx="871">
                  <c:v>0.57751302338125665</c:v>
                </c:pt>
                <c:pt idx="872">
                  <c:v>0.57751302338125665</c:v>
                </c:pt>
                <c:pt idx="873">
                  <c:v>0.57751302338125665</c:v>
                </c:pt>
                <c:pt idx="874">
                  <c:v>0.58231275874651423</c:v>
                </c:pt>
                <c:pt idx="875">
                  <c:v>0.57751302338125665</c:v>
                </c:pt>
                <c:pt idx="876">
                  <c:v>0.57671306748704709</c:v>
                </c:pt>
                <c:pt idx="877">
                  <c:v>0.57751302338125665</c:v>
                </c:pt>
                <c:pt idx="878">
                  <c:v>0.57991289106388555</c:v>
                </c:pt>
                <c:pt idx="879">
                  <c:v>0.58740331352040043</c:v>
                </c:pt>
                <c:pt idx="880">
                  <c:v>0.59062646745648251</c:v>
                </c:pt>
                <c:pt idx="881">
                  <c:v>0.58740331352040043</c:v>
                </c:pt>
                <c:pt idx="882">
                  <c:v>0.58691984042998824</c:v>
                </c:pt>
                <c:pt idx="883">
                  <c:v>0.58740331352040043</c:v>
                </c:pt>
                <c:pt idx="884">
                  <c:v>0.59175457133411125</c:v>
                </c:pt>
                <c:pt idx="885">
                  <c:v>0.58820910200442089</c:v>
                </c:pt>
                <c:pt idx="886">
                  <c:v>0.58627520964277191</c:v>
                </c:pt>
                <c:pt idx="887">
                  <c:v>0.59094878285009078</c:v>
                </c:pt>
                <c:pt idx="888">
                  <c:v>0.58740331352040043</c:v>
                </c:pt>
                <c:pt idx="889">
                  <c:v>0.58691984042998824</c:v>
                </c:pt>
                <c:pt idx="890">
                  <c:v>0.58740331352040043</c:v>
                </c:pt>
                <c:pt idx="891">
                  <c:v>0.59175457133411125</c:v>
                </c:pt>
                <c:pt idx="892">
                  <c:v>0.58901489048844136</c:v>
                </c:pt>
                <c:pt idx="893">
                  <c:v>0.58901489048844136</c:v>
                </c:pt>
                <c:pt idx="894">
                  <c:v>0.59062646745648251</c:v>
                </c:pt>
                <c:pt idx="895">
                  <c:v>0.59207688672771952</c:v>
                </c:pt>
                <c:pt idx="896">
                  <c:v>0.5848247903715349</c:v>
                </c:pt>
                <c:pt idx="897">
                  <c:v>0.59789118242427364</c:v>
                </c:pt>
                <c:pt idx="898">
                  <c:v>0.59821579211090126</c:v>
                </c:pt>
                <c:pt idx="899">
                  <c:v>0.59967653570072521</c:v>
                </c:pt>
                <c:pt idx="900">
                  <c:v>0.59983884054403891</c:v>
                </c:pt>
                <c:pt idx="901">
                  <c:v>0.59951423085741151</c:v>
                </c:pt>
                <c:pt idx="902">
                  <c:v>0.59821579211090126</c:v>
                </c:pt>
                <c:pt idx="903">
                  <c:v>0.59870270664084257</c:v>
                </c:pt>
                <c:pt idx="904">
                  <c:v>0.59870270664084257</c:v>
                </c:pt>
                <c:pt idx="905">
                  <c:v>0.59870270664084257</c:v>
                </c:pt>
                <c:pt idx="906">
                  <c:v>0.60032575507398023</c:v>
                </c:pt>
                <c:pt idx="907">
                  <c:v>0.60032575507398023</c:v>
                </c:pt>
                <c:pt idx="908">
                  <c:v>0.60000114538735283</c:v>
                </c:pt>
                <c:pt idx="909">
                  <c:v>0.60032575507398023</c:v>
                </c:pt>
                <c:pt idx="910">
                  <c:v>0.60016345023066675</c:v>
                </c:pt>
                <c:pt idx="911">
                  <c:v>0.60146188897717701</c:v>
                </c:pt>
                <c:pt idx="912">
                  <c:v>0.59951423085741151</c:v>
                </c:pt>
                <c:pt idx="913">
                  <c:v>0.60016345023066675</c:v>
                </c:pt>
                <c:pt idx="914">
                  <c:v>0.59870270664084257</c:v>
                </c:pt>
                <c:pt idx="915">
                  <c:v>0.59870270664084257</c:v>
                </c:pt>
                <c:pt idx="916">
                  <c:v>0.59870270664084257</c:v>
                </c:pt>
                <c:pt idx="917">
                  <c:v>0.59821579211090126</c:v>
                </c:pt>
                <c:pt idx="918">
                  <c:v>0.61186052475094899</c:v>
                </c:pt>
                <c:pt idx="919">
                  <c:v>0.61087927848993995</c:v>
                </c:pt>
                <c:pt idx="920">
                  <c:v>0.61087927848993995</c:v>
                </c:pt>
                <c:pt idx="921">
                  <c:v>0.61087927848993995</c:v>
                </c:pt>
                <c:pt idx="922">
                  <c:v>0.61136990162044436</c:v>
                </c:pt>
                <c:pt idx="923">
                  <c:v>0.61006157327243216</c:v>
                </c:pt>
                <c:pt idx="924">
                  <c:v>0.60924386805492481</c:v>
                </c:pt>
                <c:pt idx="925">
                  <c:v>0.60924386805492481</c:v>
                </c:pt>
                <c:pt idx="926">
                  <c:v>0.61087927848993995</c:v>
                </c:pt>
                <c:pt idx="927">
                  <c:v>0.61087927848993995</c:v>
                </c:pt>
                <c:pt idx="928">
                  <c:v>0.61087927848993995</c:v>
                </c:pt>
                <c:pt idx="929">
                  <c:v>0.60908032701142312</c:v>
                </c:pt>
                <c:pt idx="930">
                  <c:v>0.61087927848993995</c:v>
                </c:pt>
                <c:pt idx="931">
                  <c:v>0.60597304718489453</c:v>
                </c:pt>
                <c:pt idx="932">
                  <c:v>0.60924386805492481</c:v>
                </c:pt>
                <c:pt idx="933">
                  <c:v>0.61071573744643826</c:v>
                </c:pt>
                <c:pt idx="934">
                  <c:v>0.61251468892495486</c:v>
                </c:pt>
                <c:pt idx="935">
                  <c:v>0.61169698370744729</c:v>
                </c:pt>
                <c:pt idx="936">
                  <c:v>0.61251468892495486</c:v>
                </c:pt>
                <c:pt idx="937">
                  <c:v>0.62706984179658987</c:v>
                </c:pt>
                <c:pt idx="938">
                  <c:v>0.62314485675255349</c:v>
                </c:pt>
                <c:pt idx="939">
                  <c:v>0.63804159207575517</c:v>
                </c:pt>
                <c:pt idx="940">
                  <c:v>0.6411739179865279</c:v>
                </c:pt>
                <c:pt idx="941">
                  <c:v>0.6411739179865279</c:v>
                </c:pt>
                <c:pt idx="942">
                  <c:v>0.64199821427883652</c:v>
                </c:pt>
                <c:pt idx="943">
                  <c:v>0.64084419946960436</c:v>
                </c:pt>
                <c:pt idx="944">
                  <c:v>0.6411739179865279</c:v>
                </c:pt>
                <c:pt idx="945">
                  <c:v>0.64282251057114537</c:v>
                </c:pt>
                <c:pt idx="946">
                  <c:v>0.64034962169421927</c:v>
                </c:pt>
                <c:pt idx="947">
                  <c:v>0.6411739179865279</c:v>
                </c:pt>
                <c:pt idx="948">
                  <c:v>0.64051448095268104</c:v>
                </c:pt>
                <c:pt idx="949">
                  <c:v>0.63870102910960203</c:v>
                </c:pt>
                <c:pt idx="950">
                  <c:v>0.64694399203268871</c:v>
                </c:pt>
                <c:pt idx="951">
                  <c:v>0.64842772535884396</c:v>
                </c:pt>
                <c:pt idx="952">
                  <c:v>0.64199821427883652</c:v>
                </c:pt>
                <c:pt idx="953">
                  <c:v>0.64331708834653045</c:v>
                </c:pt>
                <c:pt idx="954">
                  <c:v>0.6411739179865279</c:v>
                </c:pt>
                <c:pt idx="955">
                  <c:v>0.64298736982960691</c:v>
                </c:pt>
                <c:pt idx="956">
                  <c:v>0.63738215504190809</c:v>
                </c:pt>
                <c:pt idx="957">
                  <c:v>0.64331708834653045</c:v>
                </c:pt>
                <c:pt idx="958">
                  <c:v>0.6411739179865279</c:v>
                </c:pt>
                <c:pt idx="959">
                  <c:v>0.63210665877113281</c:v>
                </c:pt>
                <c:pt idx="960">
                  <c:v>0.65028780406290121</c:v>
                </c:pt>
                <c:pt idx="961">
                  <c:v>0.64530705616331496</c:v>
                </c:pt>
                <c:pt idx="962">
                  <c:v>0.64613718081324634</c:v>
                </c:pt>
                <c:pt idx="963">
                  <c:v>0.62721033879481847</c:v>
                </c:pt>
                <c:pt idx="964">
                  <c:v>0.61060784579619787</c:v>
                </c:pt>
                <c:pt idx="965">
                  <c:v>0.61890909229550828</c:v>
                </c:pt>
                <c:pt idx="966">
                  <c:v>0.61210207016607354</c:v>
                </c:pt>
                <c:pt idx="967">
                  <c:v>0.60629119761655614</c:v>
                </c:pt>
                <c:pt idx="968">
                  <c:v>0.6238898401950943</c:v>
                </c:pt>
                <c:pt idx="969">
                  <c:v>0.62372381526510812</c:v>
                </c:pt>
                <c:pt idx="970">
                  <c:v>0.62040331666538395</c:v>
                </c:pt>
                <c:pt idx="971">
                  <c:v>0.6436468068634531</c:v>
                </c:pt>
                <c:pt idx="972">
                  <c:v>0.63451543571421154</c:v>
                </c:pt>
                <c:pt idx="973">
                  <c:v>0.63617568501407362</c:v>
                </c:pt>
                <c:pt idx="974">
                  <c:v>0.63634170994405981</c:v>
                </c:pt>
                <c:pt idx="975">
                  <c:v>0.6436468068634531</c:v>
                </c:pt>
                <c:pt idx="976">
                  <c:v>0.63252313655437709</c:v>
                </c:pt>
                <c:pt idx="977">
                  <c:v>0.64696730546317727</c:v>
                </c:pt>
                <c:pt idx="978">
                  <c:v>0.6436468068634531</c:v>
                </c:pt>
                <c:pt idx="979">
                  <c:v>0.65410637745258393</c:v>
                </c:pt>
                <c:pt idx="980">
                  <c:v>0.65344227773263919</c:v>
                </c:pt>
                <c:pt idx="981">
                  <c:v>0.65601332189391925</c:v>
                </c:pt>
                <c:pt idx="982">
                  <c:v>0.663544458779743</c:v>
                </c:pt>
                <c:pt idx="983">
                  <c:v>0.65182935695735056</c:v>
                </c:pt>
                <c:pt idx="984">
                  <c:v>0.663544458779743</c:v>
                </c:pt>
                <c:pt idx="985">
                  <c:v>0.663544458779743</c:v>
                </c:pt>
                <c:pt idx="986">
                  <c:v>0.6568501148812329</c:v>
                </c:pt>
                <c:pt idx="987">
                  <c:v>0.65500917030914274</c:v>
                </c:pt>
                <c:pt idx="988">
                  <c:v>0.65718483207615841</c:v>
                </c:pt>
                <c:pt idx="989">
                  <c:v>0.65768690786854678</c:v>
                </c:pt>
                <c:pt idx="990">
                  <c:v>0.6593604938431743</c:v>
                </c:pt>
                <c:pt idx="991">
                  <c:v>0.66438125176705687</c:v>
                </c:pt>
                <c:pt idx="992">
                  <c:v>0.66103407981780182</c:v>
                </c:pt>
                <c:pt idx="993">
                  <c:v>0.65852370085586043</c:v>
                </c:pt>
                <c:pt idx="994">
                  <c:v>0.65768690786854678</c:v>
                </c:pt>
                <c:pt idx="995">
                  <c:v>0.65584596329645639</c:v>
                </c:pt>
                <c:pt idx="996">
                  <c:v>0.66421389316959401</c:v>
                </c:pt>
                <c:pt idx="997">
                  <c:v>0.66655691353407254</c:v>
                </c:pt>
                <c:pt idx="998">
                  <c:v>0.6568501148812329</c:v>
                </c:pt>
                <c:pt idx="999">
                  <c:v>0.66019728683048795</c:v>
                </c:pt>
                <c:pt idx="1000">
                  <c:v>0.6568501148812329</c:v>
                </c:pt>
                <c:pt idx="1001">
                  <c:v>0.65601332189391925</c:v>
                </c:pt>
                <c:pt idx="1002">
                  <c:v>0.6568501148812329</c:v>
                </c:pt>
                <c:pt idx="1003">
                  <c:v>0.6710755956655674</c:v>
                </c:pt>
                <c:pt idx="1004">
                  <c:v>0.66516775265058814</c:v>
                </c:pt>
                <c:pt idx="1005">
                  <c:v>0.66601173022415683</c:v>
                </c:pt>
                <c:pt idx="1006">
                  <c:v>0.6710755956655674</c:v>
                </c:pt>
                <c:pt idx="1007">
                  <c:v>0.66905004948900304</c:v>
                </c:pt>
                <c:pt idx="1008">
                  <c:v>0.6710755956655674</c:v>
                </c:pt>
                <c:pt idx="1009">
                  <c:v>0.66989402706257173</c:v>
                </c:pt>
                <c:pt idx="1010">
                  <c:v>0.67023161809199916</c:v>
                </c:pt>
                <c:pt idx="1011">
                  <c:v>0.66938764051843069</c:v>
                </c:pt>
                <c:pt idx="1012">
                  <c:v>0.6710755956655674</c:v>
                </c:pt>
                <c:pt idx="1013">
                  <c:v>0.67462030147455487</c:v>
                </c:pt>
                <c:pt idx="1014">
                  <c:v>0.6761394611069782</c:v>
                </c:pt>
                <c:pt idx="1015">
                  <c:v>0.67698343868054645</c:v>
                </c:pt>
                <c:pt idx="1016">
                  <c:v>0.67360752838627302</c:v>
                </c:pt>
                <c:pt idx="1017">
                  <c:v>0.68289128169552593</c:v>
                </c:pt>
                <c:pt idx="1018">
                  <c:v>0.6747890969892687</c:v>
                </c:pt>
                <c:pt idx="1019">
                  <c:v>0.68272248618081233</c:v>
                </c:pt>
                <c:pt idx="1020">
                  <c:v>0.68272248618081233</c:v>
                </c:pt>
                <c:pt idx="1021">
                  <c:v>0.68576080544565898</c:v>
                </c:pt>
                <c:pt idx="1022">
                  <c:v>0.68052814448953436</c:v>
                </c:pt>
                <c:pt idx="1023">
                  <c:v>0.68154091757781665</c:v>
                </c:pt>
                <c:pt idx="1024">
                  <c:v>0.68795514713693695</c:v>
                </c:pt>
                <c:pt idx="1025">
                  <c:v>0.67968416691596589</c:v>
                </c:pt>
                <c:pt idx="1026">
                  <c:v>0.69642070612881324</c:v>
                </c:pt>
                <c:pt idx="1027">
                  <c:v>0.68468018168318756</c:v>
                </c:pt>
                <c:pt idx="1028">
                  <c:v>0.6930176555648635</c:v>
                </c:pt>
                <c:pt idx="1029">
                  <c:v>0.6894444524727168</c:v>
                </c:pt>
                <c:pt idx="1030">
                  <c:v>0.69267735050846868</c:v>
                </c:pt>
                <c:pt idx="1031">
                  <c:v>0.69233704545207342</c:v>
                </c:pt>
                <c:pt idx="1032">
                  <c:v>0.69233704545207342</c:v>
                </c:pt>
                <c:pt idx="1033">
                  <c:v>0.69795207888259037</c:v>
                </c:pt>
                <c:pt idx="1034">
                  <c:v>0.69897299405177504</c:v>
                </c:pt>
                <c:pt idx="1035">
                  <c:v>0.68808323224713663</c:v>
                </c:pt>
                <c:pt idx="1036">
                  <c:v>0.69727146876980028</c:v>
                </c:pt>
                <c:pt idx="1037">
                  <c:v>0.6930176555648635</c:v>
                </c:pt>
                <c:pt idx="1038">
                  <c:v>0.6930176555648635</c:v>
                </c:pt>
                <c:pt idx="1039">
                  <c:v>0.69131613028288896</c:v>
                </c:pt>
                <c:pt idx="1040">
                  <c:v>0.68331896145760762</c:v>
                </c:pt>
                <c:pt idx="1041">
                  <c:v>0.69454902831864085</c:v>
                </c:pt>
                <c:pt idx="1042">
                  <c:v>0.6930176555648635</c:v>
                </c:pt>
                <c:pt idx="1043">
                  <c:v>0.69999390922095994</c:v>
                </c:pt>
                <c:pt idx="1044">
                  <c:v>0.68468018168318756</c:v>
                </c:pt>
                <c:pt idx="1045">
                  <c:v>0.70618374232935022</c:v>
                </c:pt>
                <c:pt idx="1046">
                  <c:v>0.70121044566359991</c:v>
                </c:pt>
                <c:pt idx="1047">
                  <c:v>0.7063552353178244</c:v>
                </c:pt>
                <c:pt idx="1048">
                  <c:v>0.70549777037545369</c:v>
                </c:pt>
                <c:pt idx="1049">
                  <c:v>0.70721270026019512</c:v>
                </c:pt>
                <c:pt idx="1050">
                  <c:v>0.70138193865207388</c:v>
                </c:pt>
                <c:pt idx="1051">
                  <c:v>0.70464030543308298</c:v>
                </c:pt>
                <c:pt idx="1052">
                  <c:v>0.70858464416798839</c:v>
                </c:pt>
                <c:pt idx="1053">
                  <c:v>0.7127004758913682</c:v>
                </c:pt>
                <c:pt idx="1054">
                  <c:v>0.69863805083648733</c:v>
                </c:pt>
                <c:pt idx="1055">
                  <c:v>0.71441540577610962</c:v>
                </c:pt>
                <c:pt idx="1056">
                  <c:v>0.71510137773000637</c:v>
                </c:pt>
                <c:pt idx="1057">
                  <c:v>0.71973168841880852</c:v>
                </c:pt>
                <c:pt idx="1058">
                  <c:v>0.72847783083099027</c:v>
                </c:pt>
                <c:pt idx="1059">
                  <c:v>0.73156470462352496</c:v>
                </c:pt>
                <c:pt idx="1060">
                  <c:v>0.74082532600112927</c:v>
                </c:pt>
                <c:pt idx="1061">
                  <c:v>0.7620904565719242</c:v>
                </c:pt>
                <c:pt idx="1062">
                  <c:v>0.7663777812837782</c:v>
                </c:pt>
                <c:pt idx="1063">
                  <c:v>0.74922848243636286</c:v>
                </c:pt>
                <c:pt idx="1064">
                  <c:v>0.76792121818004566</c:v>
                </c:pt>
                <c:pt idx="1065">
                  <c:v>0.76792121818004566</c:v>
                </c:pt>
                <c:pt idx="1066">
                  <c:v>0.76466285139903656</c:v>
                </c:pt>
                <c:pt idx="1067">
                  <c:v>0.77769098540778403</c:v>
                </c:pt>
                <c:pt idx="1068">
                  <c:v>0.76282792642031882</c:v>
                </c:pt>
                <c:pt idx="1069">
                  <c:v>0.76697575683542518</c:v>
                </c:pt>
                <c:pt idx="1070">
                  <c:v>0.77492576513104638</c:v>
                </c:pt>
                <c:pt idx="1071">
                  <c:v>0.76282792642031882</c:v>
                </c:pt>
                <c:pt idx="1072">
                  <c:v>0.76801271443920216</c:v>
                </c:pt>
                <c:pt idx="1073">
                  <c:v>0.7550507443919936</c:v>
                </c:pt>
                <c:pt idx="1074">
                  <c:v>0.76801271443920216</c:v>
                </c:pt>
                <c:pt idx="1075">
                  <c:v>0.75591487572847416</c:v>
                </c:pt>
                <c:pt idx="1076">
                  <c:v>0.75988987987628498</c:v>
                </c:pt>
                <c:pt idx="1077">
                  <c:v>0.75988987987628498</c:v>
                </c:pt>
                <c:pt idx="1078">
                  <c:v>0.76438336282598396</c:v>
                </c:pt>
                <c:pt idx="1079">
                  <c:v>0.7671485831027216</c:v>
                </c:pt>
                <c:pt idx="1080">
                  <c:v>0.76282792642031882</c:v>
                </c:pt>
                <c:pt idx="1081">
                  <c:v>0.76282792642031882</c:v>
                </c:pt>
                <c:pt idx="1082">
                  <c:v>0.7595442273416928</c:v>
                </c:pt>
                <c:pt idx="1083">
                  <c:v>0.75591487572847416</c:v>
                </c:pt>
                <c:pt idx="1084">
                  <c:v>0.76628445176624105</c:v>
                </c:pt>
                <c:pt idx="1085">
                  <c:v>0.76127249001465369</c:v>
                </c:pt>
                <c:pt idx="1086">
                  <c:v>0.74675508356178044</c:v>
                </c:pt>
                <c:pt idx="1087">
                  <c:v>0.76615540062947551</c:v>
                </c:pt>
                <c:pt idx="1088">
                  <c:v>0.75936182526459284</c:v>
                </c:pt>
                <c:pt idx="1089">
                  <c:v>0.75936182526459284</c:v>
                </c:pt>
                <c:pt idx="1090">
                  <c:v>0.75936182526459284</c:v>
                </c:pt>
                <c:pt idx="1091">
                  <c:v>0.76789734303072787</c:v>
                </c:pt>
                <c:pt idx="1092">
                  <c:v>0.76789734303072787</c:v>
                </c:pt>
                <c:pt idx="1093">
                  <c:v>0.76789734303072787</c:v>
                </c:pt>
                <c:pt idx="1094">
                  <c:v>0.76807153727085287</c:v>
                </c:pt>
                <c:pt idx="1095">
                  <c:v>0.76807153727085287</c:v>
                </c:pt>
                <c:pt idx="1096">
                  <c:v>0.76650378910972594</c:v>
                </c:pt>
                <c:pt idx="1097">
                  <c:v>0.76807153727085287</c:v>
                </c:pt>
                <c:pt idx="1098">
                  <c:v>0.76336829278747231</c:v>
                </c:pt>
                <c:pt idx="1099">
                  <c:v>0.76807153727085287</c:v>
                </c:pt>
                <c:pt idx="1100">
                  <c:v>0.76807153727085287</c:v>
                </c:pt>
                <c:pt idx="1101">
                  <c:v>0.76807153727085287</c:v>
                </c:pt>
                <c:pt idx="1102">
                  <c:v>0.7682457315109783</c:v>
                </c:pt>
                <c:pt idx="1103">
                  <c:v>0.76807153727085287</c:v>
                </c:pt>
                <c:pt idx="1104">
                  <c:v>0.78026513407961762</c:v>
                </c:pt>
                <c:pt idx="1105">
                  <c:v>0.78026513407961762</c:v>
                </c:pt>
                <c:pt idx="1106">
                  <c:v>0.78549096128337403</c:v>
                </c:pt>
                <c:pt idx="1107">
                  <c:v>0.79671586817144213</c:v>
                </c:pt>
                <c:pt idx="1108">
                  <c:v>0.79319289588091002</c:v>
                </c:pt>
                <c:pt idx="1109">
                  <c:v>0.79671586817144213</c:v>
                </c:pt>
                <c:pt idx="1110">
                  <c:v>0.79671586817144213</c:v>
                </c:pt>
                <c:pt idx="1111">
                  <c:v>0.79671586817144213</c:v>
                </c:pt>
                <c:pt idx="1112">
                  <c:v>0.80358566413798016</c:v>
                </c:pt>
                <c:pt idx="1113">
                  <c:v>0.80552329889777274</c:v>
                </c:pt>
                <c:pt idx="1114">
                  <c:v>0.79847735431670852</c:v>
                </c:pt>
                <c:pt idx="1115">
                  <c:v>0.80552329889777274</c:v>
                </c:pt>
                <c:pt idx="1116">
                  <c:v>0.80111958353460744</c:v>
                </c:pt>
                <c:pt idx="1117">
                  <c:v>0.80552329889777274</c:v>
                </c:pt>
                <c:pt idx="1118">
                  <c:v>0.80200032660724063</c:v>
                </c:pt>
                <c:pt idx="1119">
                  <c:v>0.80552329889777274</c:v>
                </c:pt>
                <c:pt idx="1120">
                  <c:v>0.81080775733357124</c:v>
                </c:pt>
                <c:pt idx="1121">
                  <c:v>0.80816552811567233</c:v>
                </c:pt>
                <c:pt idx="1122">
                  <c:v>0.80992701426093827</c:v>
                </c:pt>
                <c:pt idx="1123">
                  <c:v>0.80992701426093827</c:v>
                </c:pt>
                <c:pt idx="1124">
                  <c:v>0.80904627118830508</c:v>
                </c:pt>
                <c:pt idx="1125">
                  <c:v>0.80728478504303913</c:v>
                </c:pt>
                <c:pt idx="1126">
                  <c:v>0.81168850040620399</c:v>
                </c:pt>
                <c:pt idx="1127">
                  <c:v>0.81010316287546491</c:v>
                </c:pt>
                <c:pt idx="1128">
                  <c:v>0.79847735431670852</c:v>
                </c:pt>
                <c:pt idx="1129">
                  <c:v>0.81524511518432963</c:v>
                </c:pt>
                <c:pt idx="1130">
                  <c:v>0.81613146533822833</c:v>
                </c:pt>
                <c:pt idx="1131">
                  <c:v>0.80815431395314064</c:v>
                </c:pt>
                <c:pt idx="1132">
                  <c:v>0.80815431395314064</c:v>
                </c:pt>
                <c:pt idx="1133">
                  <c:v>0.80815431395314064</c:v>
                </c:pt>
                <c:pt idx="1134">
                  <c:v>0.80638161364534344</c:v>
                </c:pt>
                <c:pt idx="1135">
                  <c:v>0.80815431395314064</c:v>
                </c:pt>
                <c:pt idx="1136">
                  <c:v>0.80815431395314064</c:v>
                </c:pt>
                <c:pt idx="1137">
                  <c:v>0.80194986287585057</c:v>
                </c:pt>
                <c:pt idx="1138">
                  <c:v>0.80017716256805338</c:v>
                </c:pt>
                <c:pt idx="1139">
                  <c:v>0.79556814176778068</c:v>
                </c:pt>
                <c:pt idx="1140">
                  <c:v>0.79999989253727377</c:v>
                </c:pt>
                <c:pt idx="1141">
                  <c:v>0.79042731087516871</c:v>
                </c:pt>
                <c:pt idx="1142">
                  <c:v>0.79042731087516871</c:v>
                </c:pt>
                <c:pt idx="1143">
                  <c:v>0.80709069376846232</c:v>
                </c:pt>
                <c:pt idx="1144">
                  <c:v>0.78900915062893118</c:v>
                </c:pt>
                <c:pt idx="1145">
                  <c:v>0.78386831973631899</c:v>
                </c:pt>
                <c:pt idx="1146">
                  <c:v>0.78688191025957432</c:v>
                </c:pt>
                <c:pt idx="1147">
                  <c:v>0.79220001118296568</c:v>
                </c:pt>
                <c:pt idx="1148">
                  <c:v>0.78422285979787842</c:v>
                </c:pt>
                <c:pt idx="1149">
                  <c:v>0.79752956024545396</c:v>
                </c:pt>
                <c:pt idx="1150">
                  <c:v>0.80163310167330959</c:v>
                </c:pt>
                <c:pt idx="1151">
                  <c:v>0.80198993136268837</c:v>
                </c:pt>
                <c:pt idx="1152">
                  <c:v>0.79413967819635589</c:v>
                </c:pt>
                <c:pt idx="1153">
                  <c:v>0.80198993136268837</c:v>
                </c:pt>
                <c:pt idx="1154">
                  <c:v>0.79931370869234741</c:v>
                </c:pt>
                <c:pt idx="1155">
                  <c:v>0.80198993136268837</c:v>
                </c:pt>
                <c:pt idx="1156">
                  <c:v>0.80074102744986297</c:v>
                </c:pt>
                <c:pt idx="1157">
                  <c:v>0.80198993136268837</c:v>
                </c:pt>
                <c:pt idx="1158">
                  <c:v>0.80127627198393081</c:v>
                </c:pt>
                <c:pt idx="1159">
                  <c:v>0.7984216344689008</c:v>
                </c:pt>
                <c:pt idx="1160">
                  <c:v>0.80181151651799887</c:v>
                </c:pt>
                <c:pt idx="1161">
                  <c:v>0.79485333757511301</c:v>
                </c:pt>
                <c:pt idx="1162">
                  <c:v>0.80163310167330959</c:v>
                </c:pt>
                <c:pt idx="1163">
                  <c:v>0.80198993136268837</c:v>
                </c:pt>
                <c:pt idx="1164">
                  <c:v>0.80198993136268837</c:v>
                </c:pt>
                <c:pt idx="1165">
                  <c:v>0.80198993136268837</c:v>
                </c:pt>
                <c:pt idx="1166">
                  <c:v>0.80198993136268837</c:v>
                </c:pt>
                <c:pt idx="1167">
                  <c:v>0.78682466956409169</c:v>
                </c:pt>
                <c:pt idx="1168">
                  <c:v>0.79949907129434372</c:v>
                </c:pt>
                <c:pt idx="1169">
                  <c:v>0.80291095457491402</c:v>
                </c:pt>
                <c:pt idx="1170">
                  <c:v>0.80111522653250833</c:v>
                </c:pt>
                <c:pt idx="1171">
                  <c:v>0.80470668261731904</c:v>
                </c:pt>
                <c:pt idx="1172">
                  <c:v>0.80650241065972428</c:v>
                </c:pt>
                <c:pt idx="1173">
                  <c:v>0.80111522653250833</c:v>
                </c:pt>
                <c:pt idx="1174">
                  <c:v>0.79662590642649533</c:v>
                </c:pt>
                <c:pt idx="1175">
                  <c:v>0.7957280424052926</c:v>
                </c:pt>
                <c:pt idx="1176">
                  <c:v>0.79662590642649533</c:v>
                </c:pt>
                <c:pt idx="1177">
                  <c:v>0.7957280424052926</c:v>
                </c:pt>
                <c:pt idx="1178">
                  <c:v>0.7957280424052926</c:v>
                </c:pt>
                <c:pt idx="1179">
                  <c:v>0.7957280424052926</c:v>
                </c:pt>
                <c:pt idx="1180">
                  <c:v>0.80093565372826836</c:v>
                </c:pt>
                <c:pt idx="1181">
                  <c:v>0.7984216344689008</c:v>
                </c:pt>
                <c:pt idx="1182">
                  <c:v>0.80470668261731904</c:v>
                </c:pt>
                <c:pt idx="1183">
                  <c:v>0.79554846960105197</c:v>
                </c:pt>
                <c:pt idx="1184">
                  <c:v>0.80111522653250833</c:v>
                </c:pt>
                <c:pt idx="1185">
                  <c:v>0.7957280424052926</c:v>
                </c:pt>
                <c:pt idx="1186">
                  <c:v>0.80650241065972428</c:v>
                </c:pt>
                <c:pt idx="1187">
                  <c:v>0.80470668261731904</c:v>
                </c:pt>
                <c:pt idx="1188">
                  <c:v>0.79662590642649533</c:v>
                </c:pt>
                <c:pt idx="1189">
                  <c:v>0.80793418294756902</c:v>
                </c:pt>
                <c:pt idx="1190">
                  <c:v>0.80775340760680803</c:v>
                </c:pt>
                <c:pt idx="1191">
                  <c:v>0.81064581305897909</c:v>
                </c:pt>
                <c:pt idx="1192">
                  <c:v>0.81227279112582496</c:v>
                </c:pt>
                <c:pt idx="1193">
                  <c:v>0.80775340760680803</c:v>
                </c:pt>
                <c:pt idx="1194">
                  <c:v>0.81136891442202175</c:v>
                </c:pt>
                <c:pt idx="1195">
                  <c:v>0.80757263226604725</c:v>
                </c:pt>
                <c:pt idx="1196">
                  <c:v>0.80576487885844084</c:v>
                </c:pt>
                <c:pt idx="1197">
                  <c:v>0.80594565419920161</c:v>
                </c:pt>
                <c:pt idx="1198">
                  <c:v>0.80594565419920161</c:v>
                </c:pt>
                <c:pt idx="1199">
                  <c:v>0.80775340760680803</c:v>
                </c:pt>
                <c:pt idx="1200">
                  <c:v>0.80576487885844084</c:v>
                </c:pt>
                <c:pt idx="1201">
                  <c:v>0.79690688716116753</c:v>
                </c:pt>
                <c:pt idx="1202">
                  <c:v>0.79021819955302242</c:v>
                </c:pt>
                <c:pt idx="1203">
                  <c:v>0.79871464056877439</c:v>
                </c:pt>
                <c:pt idx="1204">
                  <c:v>0.79871464056877439</c:v>
                </c:pt>
                <c:pt idx="1205">
                  <c:v>0.79509913375356067</c:v>
                </c:pt>
                <c:pt idx="1206">
                  <c:v>0.79274905432367149</c:v>
                </c:pt>
                <c:pt idx="1207">
                  <c:v>0.79292982966443248</c:v>
                </c:pt>
                <c:pt idx="1208">
                  <c:v>0.79311060500519281</c:v>
                </c:pt>
                <c:pt idx="1209">
                  <c:v>0.80088394465790258</c:v>
                </c:pt>
                <c:pt idx="1210">
                  <c:v>0.80486100215463718</c:v>
                </c:pt>
                <c:pt idx="1211">
                  <c:v>0.82679728582714662</c:v>
                </c:pt>
                <c:pt idx="1212">
                  <c:v>0.80730901966727608</c:v>
                </c:pt>
                <c:pt idx="1213">
                  <c:v>0.82534021919837142</c:v>
                </c:pt>
                <c:pt idx="1214">
                  <c:v>0.82479381921258055</c:v>
                </c:pt>
                <c:pt idx="1215">
                  <c:v>0.82133328596923882</c:v>
                </c:pt>
                <c:pt idx="1216">
                  <c:v>0.83043995239908508</c:v>
                </c:pt>
                <c:pt idx="1217">
                  <c:v>0.82661515249854989</c:v>
                </c:pt>
                <c:pt idx="1218">
                  <c:v>0.83171488569926355</c:v>
                </c:pt>
                <c:pt idx="1219">
                  <c:v>0.83043995239908508</c:v>
                </c:pt>
                <c:pt idx="1220">
                  <c:v>0.85411728511668517</c:v>
                </c:pt>
                <c:pt idx="1221">
                  <c:v>0.85593861840265473</c:v>
                </c:pt>
                <c:pt idx="1222">
                  <c:v>0.85775995168862385</c:v>
                </c:pt>
                <c:pt idx="1223">
                  <c:v>0.87233061797637768</c:v>
                </c:pt>
                <c:pt idx="1224">
                  <c:v>0.87579115121971918</c:v>
                </c:pt>
                <c:pt idx="1225">
                  <c:v>0.88143728440622393</c:v>
                </c:pt>
                <c:pt idx="1226">
                  <c:v>0.89418661740800864</c:v>
                </c:pt>
                <c:pt idx="1227">
                  <c:v>0.89892208395152884</c:v>
                </c:pt>
                <c:pt idx="1228">
                  <c:v>0.91586048351104243</c:v>
                </c:pt>
                <c:pt idx="1229">
                  <c:v>0.92150661669754697</c:v>
                </c:pt>
                <c:pt idx="1230">
                  <c:v>0.95406169755710812</c:v>
                </c:pt>
                <c:pt idx="1231">
                  <c:v>0.94525300470561091</c:v>
                </c:pt>
                <c:pt idx="1232">
                  <c:v>0.94984086556576552</c:v>
                </c:pt>
                <c:pt idx="1233">
                  <c:v>0.95442872642592036</c:v>
                </c:pt>
                <c:pt idx="1234">
                  <c:v>0.96268687597419866</c:v>
                </c:pt>
                <c:pt idx="1235">
                  <c:v>0.97736803072669409</c:v>
                </c:pt>
                <c:pt idx="1236">
                  <c:v>0.96323741927741735</c:v>
                </c:pt>
                <c:pt idx="1237">
                  <c:v>0.99094809887275193</c:v>
                </c:pt>
                <c:pt idx="1238">
                  <c:v>0.99094809887275193</c:v>
                </c:pt>
                <c:pt idx="1239">
                  <c:v>1.009299542313371</c:v>
                </c:pt>
                <c:pt idx="1240">
                  <c:v>1.0278345001883964</c:v>
                </c:pt>
                <c:pt idx="1241">
                  <c:v>1.0454518858913904</c:v>
                </c:pt>
                <c:pt idx="1242">
                  <c:v>1.0166401196896189</c:v>
                </c:pt>
                <c:pt idx="1243">
                  <c:v>1.0168236341240249</c:v>
                </c:pt>
                <c:pt idx="1244">
                  <c:v>1.0168236341240249</c:v>
                </c:pt>
                <c:pt idx="1245">
                  <c:v>1.0371937363431116</c:v>
                </c:pt>
                <c:pt idx="1246">
                  <c:v>1.0366431930398936</c:v>
                </c:pt>
                <c:pt idx="1247">
                  <c:v>1.0241642115002723</c:v>
                </c:pt>
                <c:pt idx="1248">
                  <c:v>0.99663704633934413</c:v>
                </c:pt>
                <c:pt idx="1249">
                  <c:v>1.0004908494618743</c:v>
                </c:pt>
                <c:pt idx="1250">
                  <c:v>1.0370102219087056</c:v>
                </c:pt>
                <c:pt idx="1251">
                  <c:v>1.0370102219087056</c:v>
                </c:pt>
                <c:pt idx="1252">
                  <c:v>1.049856232317139</c:v>
                </c:pt>
                <c:pt idx="1253">
                  <c:v>1.0856046634179988</c:v>
                </c:pt>
                <c:pt idx="1254">
                  <c:v>1.0691622136842578</c:v>
                </c:pt>
                <c:pt idx="1255">
                  <c:v>1.0580774161109492</c:v>
                </c:pt>
                <c:pt idx="1256">
                  <c:v>1.0682384805531489</c:v>
                </c:pt>
                <c:pt idx="1257">
                  <c:v>1.0691622136842578</c:v>
                </c:pt>
                <c:pt idx="1258">
                  <c:v>1.0876368763064388</c:v>
                </c:pt>
                <c:pt idx="1259">
                  <c:v>1.0867131431753294</c:v>
                </c:pt>
                <c:pt idx="1260">
                  <c:v>1.0691622136842578</c:v>
                </c:pt>
                <c:pt idx="1261">
                  <c:v>1.0691622136842578</c:v>
                </c:pt>
                <c:pt idx="1262">
                  <c:v>1.0689774670580356</c:v>
                </c:pt>
                <c:pt idx="1263">
                  <c:v>1.0765520787331302</c:v>
                </c:pt>
                <c:pt idx="1264">
                  <c:v>1.1145308404496341</c:v>
                </c:pt>
                <c:pt idx="1265">
                  <c:v>0.97873528188864833</c:v>
                </c:pt>
                <c:pt idx="1266">
                  <c:v>1.0909502850917745</c:v>
                </c:pt>
                <c:pt idx="1267">
                  <c:v>1.076600626272517</c:v>
                </c:pt>
                <c:pt idx="1268">
                  <c:v>1.0556911234215991</c:v>
                </c:pt>
                <c:pt idx="1269">
                  <c:v>1.0571260893035248</c:v>
                </c:pt>
                <c:pt idx="1270">
                  <c:v>1.0561011136735776</c:v>
                </c:pt>
                <c:pt idx="1271">
                  <c:v>1.0602010161933655</c:v>
                </c:pt>
                <c:pt idx="1272">
                  <c:v>1.0612259918233122</c:v>
                </c:pt>
                <c:pt idx="1273">
                  <c:v>1.0704507724928352</c:v>
                </c:pt>
                <c:pt idx="1274">
                  <c:v>1.0602010161933655</c:v>
                </c:pt>
                <c:pt idx="1275">
                  <c:v>1.075162600761844</c:v>
                </c:pt>
                <c:pt idx="1276">
                  <c:v>1.0755756506425689</c:v>
                </c:pt>
                <c:pt idx="1277">
                  <c:v>1.0910650211697526</c:v>
                </c:pt>
                <c:pt idx="1278">
                  <c:v>1.1148153893114339</c:v>
                </c:pt>
                <c:pt idx="1279">
                  <c:v>1.1773924462412544</c:v>
                </c:pt>
                <c:pt idx="1280">
                  <c:v>1.1829686196310405</c:v>
                </c:pt>
                <c:pt idx="1281">
                  <c:v>1.188957842901551</c:v>
                </c:pt>
                <c:pt idx="1282">
                  <c:v>1.188957842901551</c:v>
                </c:pt>
                <c:pt idx="1283">
                  <c:v>1.1885447930208262</c:v>
                </c:pt>
                <c:pt idx="1284">
                  <c:v>1.1581856267875472</c:v>
                </c:pt>
                <c:pt idx="1285">
                  <c:v>1.1656205246405951</c:v>
                </c:pt>
                <c:pt idx="1286">
                  <c:v>1.178631595883429</c:v>
                </c:pt>
                <c:pt idx="1287">
                  <c:v>1.1687183987460319</c:v>
                </c:pt>
                <c:pt idx="1288">
                  <c:v>1.1868925934979271</c:v>
                </c:pt>
                <c:pt idx="1289">
                  <c:v>1.174294572135818</c:v>
                </c:pt>
                <c:pt idx="1290">
                  <c:v>1.1870991184382897</c:v>
                </c:pt>
                <c:pt idx="1291">
                  <c:v>1.1904035174840883</c:v>
                </c:pt>
                <c:pt idx="1292">
                  <c:v>1.198664515098586</c:v>
                </c:pt>
                <c:pt idx="1293">
                  <c:v>1.198664515098586</c:v>
                </c:pt>
                <c:pt idx="1294">
                  <c:v>1.1891643678419137</c:v>
                </c:pt>
                <c:pt idx="1295">
                  <c:v>1.2056863630709094</c:v>
                </c:pt>
                <c:pt idx="1296">
                  <c:v>1.2087097876426012</c:v>
                </c:pt>
                <c:pt idx="1297">
                  <c:v>1.2184800803502909</c:v>
                </c:pt>
                <c:pt idx="1298">
                  <c:v>1.2055916091188705</c:v>
                </c:pt>
                <c:pt idx="1299">
                  <c:v>1.2087097876426012</c:v>
                </c:pt>
                <c:pt idx="1300">
                  <c:v>1.2035128234363834</c:v>
                </c:pt>
                <c:pt idx="1301">
                  <c:v>1.2139067518488194</c:v>
                </c:pt>
                <c:pt idx="1302">
                  <c:v>1.2033049448681346</c:v>
                </c:pt>
                <c:pt idx="1303">
                  <c:v>1.1910401093414609</c:v>
                </c:pt>
                <c:pt idx="1304">
                  <c:v>1.1868825379764862</c:v>
                </c:pt>
                <c:pt idx="1305">
                  <c:v>1.1687971025388482</c:v>
                </c:pt>
                <c:pt idx="1306">
                  <c:v>1.1619371097866402</c:v>
                </c:pt>
                <c:pt idx="1307">
                  <c:v>1.1723310381990761</c:v>
                </c:pt>
                <c:pt idx="1308">
                  <c:v>1.2043443377093785</c:v>
                </c:pt>
                <c:pt idx="1309">
                  <c:v>1.2240928016930059</c:v>
                </c:pt>
                <c:pt idx="1310">
                  <c:v>1.2234691659882597</c:v>
                </c:pt>
                <c:pt idx="1311">
                  <c:v>1.2419703585623956</c:v>
                </c:pt>
                <c:pt idx="1312">
                  <c:v>1.240930965721152</c:v>
                </c:pt>
                <c:pt idx="1313">
                  <c:v>1.227210980216737</c:v>
                </c:pt>
                <c:pt idx="1314">
                  <c:v>1.2322000658547059</c:v>
                </c:pt>
                <c:pt idx="1315">
                  <c:v>1.2448806585178778</c:v>
                </c:pt>
                <c:pt idx="1316">
                  <c:v>1.2236770445565086</c:v>
                </c:pt>
                <c:pt idx="1317">
                  <c:v>1.21702493037255</c:v>
                </c:pt>
                <c:pt idx="1318">
                  <c:v>1.2253400731024988</c:v>
                </c:pt>
                <c:pt idx="1319">
                  <c:v>1.2273494364700404</c:v>
                </c:pt>
                <c:pt idx="1320">
                  <c:v>1.2480543748935644</c:v>
                </c:pt>
                <c:pt idx="1321">
                  <c:v>1.2633216527210118</c:v>
                </c:pt>
                <c:pt idx="1322">
                  <c:v>1.2660404830190499</c:v>
                </c:pt>
                <c:pt idx="1323">
                  <c:v>1.2587205552935621</c:v>
                </c:pt>
                <c:pt idx="1324">
                  <c:v>1.2649947790582661</c:v>
                </c:pt>
                <c:pt idx="1325">
                  <c:v>1.2790072121327727</c:v>
                </c:pt>
                <c:pt idx="1326">
                  <c:v>1.2898825333249269</c:v>
                </c:pt>
                <c:pt idx="1327">
                  <c:v>1.2898825333249269</c:v>
                </c:pt>
                <c:pt idx="1328">
                  <c:v>1.2892551109484565</c:v>
                </c:pt>
                <c:pt idx="1329">
                  <c:v>1.2859088582739475</c:v>
                </c:pt>
                <c:pt idx="1330">
                  <c:v>1.2859088582739475</c:v>
                </c:pt>
                <c:pt idx="1331">
                  <c:v>1.2750335370817933</c:v>
                </c:pt>
                <c:pt idx="1332">
                  <c:v>1.2794254937170861</c:v>
                </c:pt>
                <c:pt idx="1333">
                  <c:v>1.2472178117249375</c:v>
                </c:pt>
                <c:pt idx="1334">
                  <c:v>1.2401070247916057</c:v>
                </c:pt>
                <c:pt idx="1335">
                  <c:v>1.2319505338974901</c:v>
                </c:pt>
                <c:pt idx="1336">
                  <c:v>1.2346693641955286</c:v>
                </c:pt>
                <c:pt idx="1337">
                  <c:v>1.2482635156857214</c:v>
                </c:pt>
                <c:pt idx="1338">
                  <c:v>1.2775432265876749</c:v>
                </c:pt>
                <c:pt idx="1339">
                  <c:v>1.3184879620218655</c:v>
                </c:pt>
                <c:pt idx="1340">
                  <c:v>1.3351087014955247</c:v>
                </c:pt>
                <c:pt idx="1341">
                  <c:v>1.3559372231144144</c:v>
                </c:pt>
                <c:pt idx="1342">
                  <c:v>1.3542541102563224</c:v>
                </c:pt>
                <c:pt idx="1343">
                  <c:v>1.3563580013289376</c:v>
                </c:pt>
                <c:pt idx="1344">
                  <c:v>1.314280179876635</c:v>
                </c:pt>
                <c:pt idx="1345">
                  <c:v>1.3311113084575559</c:v>
                </c:pt>
                <c:pt idx="1346">
                  <c:v>1.2722023584243325</c:v>
                </c:pt>
                <c:pt idx="1347">
                  <c:v>1.3058646155861746</c:v>
                </c:pt>
                <c:pt idx="1348">
                  <c:v>1.270729634673502</c:v>
                </c:pt>
                <c:pt idx="1349">
                  <c:v>1.314280179876635</c:v>
                </c:pt>
                <c:pt idx="1350">
                  <c:v>1.3332151995301715</c:v>
                </c:pt>
                <c:pt idx="1351">
                  <c:v>1.3769761338405657</c:v>
                </c:pt>
                <c:pt idx="1352">
                  <c:v>1.4607109985306477</c:v>
                </c:pt>
                <c:pt idx="1353">
                  <c:v>1.4339915819084355</c:v>
                </c:pt>
                <c:pt idx="1354">
                  <c:v>1.4339915819084355</c:v>
                </c:pt>
                <c:pt idx="1355">
                  <c:v>1.5034199873047345</c:v>
                </c:pt>
                <c:pt idx="1356">
                  <c:v>1.387916367418164</c:v>
                </c:pt>
                <c:pt idx="1357">
                  <c:v>1.4287318542268981</c:v>
                </c:pt>
                <c:pt idx="1358">
                  <c:v>1.4287318542268981</c:v>
                </c:pt>
                <c:pt idx="1359">
                  <c:v>1.4971083140868893</c:v>
                </c:pt>
                <c:pt idx="1360">
                  <c:v>1.5169195089180163</c:v>
                </c:pt>
                <c:pt idx="1361">
                  <c:v>1.5181885439645297</c:v>
                </c:pt>
                <c:pt idx="1362">
                  <c:v>1.5171310147591019</c:v>
                </c:pt>
                <c:pt idx="1363">
                  <c:v>1.5105743336854496</c:v>
                </c:pt>
                <c:pt idx="1364">
                  <c:v>1.4447960171078447</c:v>
                </c:pt>
                <c:pt idx="1365">
                  <c:v>1.4737723173365644</c:v>
                </c:pt>
                <c:pt idx="1366">
                  <c:v>1.4572748617318916</c:v>
                </c:pt>
                <c:pt idx="1367">
                  <c:v>1.4323171724837969</c:v>
                </c:pt>
                <c:pt idx="1368">
                  <c:v>1.4447960171078447</c:v>
                </c:pt>
                <c:pt idx="1369">
                  <c:v>1.4397198769217914</c:v>
                </c:pt>
                <c:pt idx="1370">
                  <c:v>1.4323171724837969</c:v>
                </c:pt>
                <c:pt idx="1371">
                  <c:v>1.4274525381388292</c:v>
                </c:pt>
                <c:pt idx="1372">
                  <c:v>1.4321056666427112</c:v>
                </c:pt>
                <c:pt idx="1373">
                  <c:v>1.3900160042666876</c:v>
                </c:pt>
                <c:pt idx="1374">
                  <c:v>1.387900945855832</c:v>
                </c:pt>
                <c:pt idx="1375">
                  <c:v>1.3900160042666876</c:v>
                </c:pt>
                <c:pt idx="1376">
                  <c:v>1.4112994814258362</c:v>
                </c:pt>
                <c:pt idx="1377">
                  <c:v>1.4221124835846966</c:v>
                </c:pt>
                <c:pt idx="1378">
                  <c:v>1.378860474949255</c:v>
                </c:pt>
                <c:pt idx="1379">
                  <c:v>1.3766978745174834</c:v>
                </c:pt>
                <c:pt idx="1380">
                  <c:v>1.3302019652343842</c:v>
                </c:pt>
                <c:pt idx="1381">
                  <c:v>1.3464214684726743</c:v>
                </c:pt>
                <c:pt idx="1382">
                  <c:v>1.3611310381099613</c:v>
                </c:pt>
                <c:pt idx="1383">
                  <c:v>1.3278450297407707</c:v>
                </c:pt>
                <c:pt idx="1384">
                  <c:v>1.3256694736382095</c:v>
                </c:pt>
                <c:pt idx="1385">
                  <c:v>1.2956467994228609</c:v>
                </c:pt>
                <c:pt idx="1386">
                  <c:v>1.2973872443049101</c:v>
                </c:pt>
                <c:pt idx="1387">
                  <c:v>1.3060894687151561</c:v>
                </c:pt>
                <c:pt idx="1388">
                  <c:v>1.2899903535562016</c:v>
                </c:pt>
                <c:pt idx="1389">
                  <c:v>1.3278450297407707</c:v>
                </c:pt>
                <c:pt idx="1390">
                  <c:v>1.3546043698022769</c:v>
                </c:pt>
                <c:pt idx="1391">
                  <c:v>1.307394802376693</c:v>
                </c:pt>
                <c:pt idx="1392">
                  <c:v>1.3337190312176865</c:v>
                </c:pt>
                <c:pt idx="1393">
                  <c:v>1.3250168068074406</c:v>
                </c:pt>
                <c:pt idx="1394">
                  <c:v>1.3387228102535782</c:v>
                </c:pt>
                <c:pt idx="1395">
                  <c:v>1.3398105883048586</c:v>
                </c:pt>
                <c:pt idx="1396">
                  <c:v>1.3045045780799454</c:v>
                </c:pt>
                <c:pt idx="1397">
                  <c:v>1.2981397559119148</c:v>
                </c:pt>
                <c:pt idx="1398">
                  <c:v>1.2840932518169517</c:v>
                </c:pt>
                <c:pt idx="1399">
                  <c:v>1.2937502233822391</c:v>
                </c:pt>
                <c:pt idx="1400">
                  <c:v>1.3451077539794491</c:v>
                </c:pt>
                <c:pt idx="1401">
                  <c:v>1.3409376980762571</c:v>
                </c:pt>
                <c:pt idx="1402">
                  <c:v>1.3264522407283259</c:v>
                </c:pt>
                <c:pt idx="1403">
                  <c:v>1.3110888768744595</c:v>
                </c:pt>
                <c:pt idx="1404">
                  <c:v>1.2171528807393912</c:v>
                </c:pt>
                <c:pt idx="1405">
                  <c:v>1.271583084107375</c:v>
                </c:pt>
                <c:pt idx="1406">
                  <c:v>1.2193476470042293</c:v>
                </c:pt>
                <c:pt idx="1407">
                  <c:v>1.0740541202719509</c:v>
                </c:pt>
                <c:pt idx="1408">
                  <c:v>1.0828331853313031</c:v>
                </c:pt>
                <c:pt idx="1409">
                  <c:v>0.97046115257159538</c:v>
                </c:pt>
                <c:pt idx="1410">
                  <c:v>0.97853729594260774</c:v>
                </c:pt>
                <c:pt idx="1411">
                  <c:v>0.81870685292959045</c:v>
                </c:pt>
                <c:pt idx="1412">
                  <c:v>0.76852495726713554</c:v>
                </c:pt>
                <c:pt idx="1413">
                  <c:v>0.92327089102800985</c:v>
                </c:pt>
                <c:pt idx="1414">
                  <c:v>0.79284217542955848</c:v>
                </c:pt>
                <c:pt idx="1415">
                  <c:v>0.81273808119881386</c:v>
                </c:pt>
                <c:pt idx="1416">
                  <c:v>0.87021514230999553</c:v>
                </c:pt>
                <c:pt idx="1417">
                  <c:v>0.87905776709633154</c:v>
                </c:pt>
                <c:pt idx="1418">
                  <c:v>0.87905776709633154</c:v>
                </c:pt>
                <c:pt idx="1419">
                  <c:v>0.90337498525875426</c:v>
                </c:pt>
                <c:pt idx="1420">
                  <c:v>0.97853729594260774</c:v>
                </c:pt>
                <c:pt idx="1421">
                  <c:v>0.94537745299384901</c:v>
                </c:pt>
                <c:pt idx="1422">
                  <c:v>0.96085204636993637</c:v>
                </c:pt>
                <c:pt idx="1423">
                  <c:v>0.88347907948949933</c:v>
                </c:pt>
                <c:pt idx="1424">
                  <c:v>0.9011643290621707</c:v>
                </c:pt>
                <c:pt idx="1425">
                  <c:v>0.88370014510915751</c:v>
                </c:pt>
                <c:pt idx="1426">
                  <c:v>0.96637868686139616</c:v>
                </c:pt>
                <c:pt idx="1427">
                  <c:v>0.98494819891270136</c:v>
                </c:pt>
                <c:pt idx="1428">
                  <c:v>1.0260664041691623</c:v>
                </c:pt>
                <c:pt idx="1429">
                  <c:v>1.060331575216213</c:v>
                </c:pt>
                <c:pt idx="1430">
                  <c:v>1.0335826352375475</c:v>
                </c:pt>
                <c:pt idx="1431">
                  <c:v>1.031150913421305</c:v>
                </c:pt>
                <c:pt idx="1432">
                  <c:v>1.1334588455021204</c:v>
                </c:pt>
                <c:pt idx="1433">
                  <c:v>1.1261120708071846</c:v>
                </c:pt>
                <c:pt idx="1434">
                  <c:v>1.1595065012387114</c:v>
                </c:pt>
                <c:pt idx="1435">
                  <c:v>1.1661853873250165</c:v>
                </c:pt>
                <c:pt idx="1436">
                  <c:v>1.1194331847208794</c:v>
                </c:pt>
                <c:pt idx="1437">
                  <c:v>1.1439224337039988</c:v>
                </c:pt>
                <c:pt idx="1438">
                  <c:v>1.1517144674713555</c:v>
                </c:pt>
                <c:pt idx="1439">
                  <c:v>1.1617327966008126</c:v>
                </c:pt>
                <c:pt idx="1440">
                  <c:v>1.1773168641355252</c:v>
                </c:pt>
                <c:pt idx="1441">
                  <c:v>1.1539407628334568</c:v>
                </c:pt>
                <c:pt idx="1442">
                  <c:v>1.1750905687734234</c:v>
                </c:pt>
                <c:pt idx="1443">
                  <c:v>1.1977987814668616</c:v>
                </c:pt>
                <c:pt idx="1444">
                  <c:v>1.195127227032339</c:v>
                </c:pt>
                <c:pt idx="1445">
                  <c:v>1.1817694548597286</c:v>
                </c:pt>
                <c:pt idx="1446">
                  <c:v>1.1762037164544745</c:v>
                </c:pt>
                <c:pt idx="1447">
                  <c:v>1.1648496101077552</c:v>
                </c:pt>
                <c:pt idx="1448">
                  <c:v>1.1572802058766096</c:v>
                </c:pt>
                <c:pt idx="1449">
                  <c:v>1.1294515138503378</c:v>
                </c:pt>
                <c:pt idx="1450">
                  <c:v>1.1412508792694771</c:v>
                </c:pt>
                <c:pt idx="1451">
                  <c:v>1.1238857754450833</c:v>
                </c:pt>
                <c:pt idx="1452">
                  <c:v>1.1592838717025011</c:v>
                </c:pt>
                <c:pt idx="1453">
                  <c:v>1.180656307178678</c:v>
                </c:pt>
                <c:pt idx="1454">
                  <c:v>1.1790979004252069</c:v>
                </c:pt>
                <c:pt idx="1455">
                  <c:v>1.1815468253235188</c:v>
                </c:pt>
                <c:pt idx="1456">
                  <c:v>1.1771928150215647</c:v>
                </c:pt>
                <c:pt idx="1457">
                  <c:v>1.145817931428871</c:v>
                </c:pt>
                <c:pt idx="1458">
                  <c:v>1.1402152736444613</c:v>
                </c:pt>
                <c:pt idx="1459">
                  <c:v>1.1402152736444613</c:v>
                </c:pt>
                <c:pt idx="1460">
                  <c:v>1.1267688949618786</c:v>
                </c:pt>
                <c:pt idx="1461">
                  <c:v>1.1446973998719896</c:v>
                </c:pt>
                <c:pt idx="1462">
                  <c:v>1.130354595943901</c:v>
                </c:pt>
                <c:pt idx="1463">
                  <c:v>1.1402152736444613</c:v>
                </c:pt>
                <c:pt idx="1464">
                  <c:v>1.1424563367582254</c:v>
                </c:pt>
                <c:pt idx="1465">
                  <c:v>1.1592643101114537</c:v>
                </c:pt>
                <c:pt idx="1466">
                  <c:v>1.1514205892132807</c:v>
                </c:pt>
                <c:pt idx="1467">
                  <c:v>1.1536616523270444</c:v>
                </c:pt>
                <c:pt idx="1468">
                  <c:v>1.1554545028180558</c:v>
                </c:pt>
                <c:pt idx="1469">
                  <c:v>1.1473866756085056</c:v>
                </c:pt>
                <c:pt idx="1470">
                  <c:v>1.131251021189406</c:v>
                </c:pt>
                <c:pt idx="1471">
                  <c:v>1.1290099580756423</c:v>
                </c:pt>
                <c:pt idx="1472">
                  <c:v>1.1357331474169339</c:v>
                </c:pt>
                <c:pt idx="1473">
                  <c:v>1.2276167350812512</c:v>
                </c:pt>
                <c:pt idx="1474">
                  <c:v>1.1906391937041478</c:v>
                </c:pt>
                <c:pt idx="1475">
                  <c:v>1.2130498248417858</c:v>
                </c:pt>
                <c:pt idx="1476">
                  <c:v>1.2558144152721535</c:v>
                </c:pt>
                <c:pt idx="1477">
                  <c:v>1.2445353431957931</c:v>
                </c:pt>
                <c:pt idx="1478">
                  <c:v>1.2458888318449559</c:v>
                </c:pt>
                <c:pt idx="1479">
                  <c:v>1.2668679059069867</c:v>
                </c:pt>
                <c:pt idx="1480">
                  <c:v>1.2765679078926575</c:v>
                </c:pt>
                <c:pt idx="1481">
                  <c:v>1.3458214104415123</c:v>
                </c:pt>
                <c:pt idx="1482">
                  <c:v>1.3683795545942341</c:v>
                </c:pt>
                <c:pt idx="1483">
                  <c:v>1.3640935072052169</c:v>
                </c:pt>
                <c:pt idx="1484">
                  <c:v>1.3232632662887909</c:v>
                </c:pt>
                <c:pt idx="1485">
                  <c:v>1.2736353491528036</c:v>
                </c:pt>
                <c:pt idx="1486">
                  <c:v>1.3090516354725761</c:v>
                </c:pt>
                <c:pt idx="1487">
                  <c:v>1.3155934972768657</c:v>
                </c:pt>
                <c:pt idx="1488">
                  <c:v>1.3320609425083521</c:v>
                </c:pt>
                <c:pt idx="1489">
                  <c:v>1.3525888536873292</c:v>
                </c:pt>
                <c:pt idx="1490">
                  <c:v>1.3456586509133364</c:v>
                </c:pt>
                <c:pt idx="1491">
                  <c:v>1.3483914571085753</c:v>
                </c:pt>
                <c:pt idx="1492">
                  <c:v>1.3474805217101622</c:v>
                </c:pt>
                <c:pt idx="1493">
                  <c:v>1.2295143876156858</c:v>
                </c:pt>
                <c:pt idx="1494">
                  <c:v>1.225187444473224</c:v>
                </c:pt>
                <c:pt idx="1495">
                  <c:v>1.1873836254390868</c:v>
                </c:pt>
                <c:pt idx="1496">
                  <c:v>1.2037884054360912</c:v>
                </c:pt>
                <c:pt idx="1497">
                  <c:v>1.2092921433893138</c:v>
                </c:pt>
                <c:pt idx="1498">
                  <c:v>1.203329760606656</c:v>
                </c:pt>
                <c:pt idx="1499">
                  <c:v>1.2026417933625031</c:v>
                </c:pt>
                <c:pt idx="1500">
                  <c:v>1.2063109519979847</c:v>
                </c:pt>
                <c:pt idx="1501">
                  <c:v>1.213190624439513</c:v>
                </c:pt>
                <c:pt idx="1502">
                  <c:v>1.2198409744663228</c:v>
                </c:pt>
                <c:pt idx="1503">
                  <c:v>1.222134198613499</c:v>
                </c:pt>
                <c:pt idx="1504">
                  <c:v>1.222134198613499</c:v>
                </c:pt>
                <c:pt idx="1505">
                  <c:v>1.1950741536768228</c:v>
                </c:pt>
                <c:pt idx="1506">
                  <c:v>1.1861305795028367</c:v>
                </c:pt>
                <c:pt idx="1507">
                  <c:v>1.2005778916300449</c:v>
                </c:pt>
                <c:pt idx="1508">
                  <c:v>1.1870478691617072</c:v>
                </c:pt>
                <c:pt idx="1509">
                  <c:v>1.1989726347270215</c:v>
                </c:pt>
                <c:pt idx="1510">
                  <c:v>1.1953034760915404</c:v>
                </c:pt>
                <c:pt idx="1511">
                  <c:v>1.2074575640715728</c:v>
                </c:pt>
                <c:pt idx="1512">
                  <c:v>1.2083748537304433</c:v>
                </c:pt>
                <c:pt idx="1513">
                  <c:v>1.1943861864326695</c:v>
                </c:pt>
                <c:pt idx="1514">
                  <c:v>1.1946155088473875</c:v>
                </c:pt>
                <c:pt idx="1515">
                  <c:v>1.1751231035963916</c:v>
                </c:pt>
                <c:pt idx="1516">
                  <c:v>1.1739764915228039</c:v>
                </c:pt>
                <c:pt idx="1517">
                  <c:v>1.1761617309379866</c:v>
                </c:pt>
                <c:pt idx="1518">
                  <c:v>1.1812451412247391</c:v>
                </c:pt>
                <c:pt idx="1519">
                  <c:v>1.1770859873537596</c:v>
                </c:pt>
                <c:pt idx="1520">
                  <c:v>1.195108987461337</c:v>
                </c:pt>
                <c:pt idx="1521">
                  <c:v>1.2031962310993523</c:v>
                </c:pt>
                <c:pt idx="1522">
                  <c:v>1.1939536669416206</c:v>
                </c:pt>
                <c:pt idx="1523">
                  <c:v>1.19672643618894</c:v>
                </c:pt>
                <c:pt idx="1524">
                  <c:v>1.1992681413323165</c:v>
                </c:pt>
                <c:pt idx="1525">
                  <c:v>1.2108213465294813</c:v>
                </c:pt>
                <c:pt idx="1526">
                  <c:v>1.2073553849703318</c:v>
                </c:pt>
                <c:pt idx="1527">
                  <c:v>1.2089728336979344</c:v>
                </c:pt>
                <c:pt idx="1528">
                  <c:v>1.2182153978556669</c:v>
                </c:pt>
                <c:pt idx="1529">
                  <c:v>1.2179843337517235</c:v>
                </c:pt>
                <c:pt idx="1530">
                  <c:v>1.2149805004004604</c:v>
                </c:pt>
                <c:pt idx="1531">
                  <c:v>1.2269958338055122</c:v>
                </c:pt>
                <c:pt idx="1532">
                  <c:v>1.2290754107410016</c:v>
                </c:pt>
                <c:pt idx="1533">
                  <c:v>1.2260715773897388</c:v>
                </c:pt>
                <c:pt idx="1534">
                  <c:v>1.1988060131244294</c:v>
                </c:pt>
                <c:pt idx="1535">
                  <c:v>1.2020409105796359</c:v>
                </c:pt>
                <c:pt idx="1536">
                  <c:v>1.2133630516728577</c:v>
                </c:pt>
                <c:pt idx="1537">
                  <c:v>1.2156736927122909</c:v>
                </c:pt>
                <c:pt idx="1538">
                  <c:v>1.2411539982155966</c:v>
                </c:pt>
                <c:pt idx="1539">
                  <c:v>1.2355650855018423</c:v>
                </c:pt>
                <c:pt idx="1540">
                  <c:v>1.2469757822924246</c:v>
                </c:pt>
                <c:pt idx="1541">
                  <c:v>1.2367294423172077</c:v>
                </c:pt>
                <c:pt idx="1542">
                  <c:v>1.2504688527385213</c:v>
                </c:pt>
                <c:pt idx="1543">
                  <c:v>1.2472086536554978</c:v>
                </c:pt>
                <c:pt idx="1544">
                  <c:v>1.2548934086369101</c:v>
                </c:pt>
                <c:pt idx="1545">
                  <c:v>1.2474415250185711</c:v>
                </c:pt>
                <c:pt idx="1546">
                  <c:v>1.2541947945476908</c:v>
                </c:pt>
                <c:pt idx="1547">
                  <c:v>1.2779476735811479</c:v>
                </c:pt>
                <c:pt idx="1548">
                  <c:v>1.303330652156117</c:v>
                </c:pt>
                <c:pt idx="1549">
                  <c:v>1.3056593657868478</c:v>
                </c:pt>
                <c:pt idx="1550">
                  <c:v>1.3044950089714824</c:v>
                </c:pt>
                <c:pt idx="1551">
                  <c:v>1.3019334239776783</c:v>
                </c:pt>
                <c:pt idx="1552">
                  <c:v>1.3030977807930442</c:v>
                </c:pt>
                <c:pt idx="1553">
                  <c:v>1.3077552080545058</c:v>
                </c:pt>
                <c:pt idx="1554">
                  <c:v>1.3261520457372815</c:v>
                </c:pt>
                <c:pt idx="1555">
                  <c:v>1.3058922371499211</c:v>
                </c:pt>
                <c:pt idx="1556">
                  <c:v>1.3054264944237746</c:v>
                </c:pt>
                <c:pt idx="1557">
                  <c:v>1.3030977807930442</c:v>
                </c:pt>
                <c:pt idx="1558">
                  <c:v>1.3056593657868478</c:v>
                </c:pt>
                <c:pt idx="1559">
                  <c:v>1.3228521854530357</c:v>
                </c:pt>
                <c:pt idx="1560">
                  <c:v>1.3268397131873284</c:v>
                </c:pt>
                <c:pt idx="1561">
                  <c:v>1.3273088340972454</c:v>
                </c:pt>
                <c:pt idx="1562">
                  <c:v>1.3338765268360806</c:v>
                </c:pt>
                <c:pt idx="1563">
                  <c:v>1.3104204813402407</c:v>
                </c:pt>
                <c:pt idx="1564">
                  <c:v>1.2968159749526533</c:v>
                </c:pt>
                <c:pt idx="1565">
                  <c:v>1.2882448168572656</c:v>
                </c:pt>
                <c:pt idx="1566">
                  <c:v>1.3002770351952098</c:v>
                </c:pt>
                <c:pt idx="1567">
                  <c:v>1.2646522318809041</c:v>
                </c:pt>
                <c:pt idx="1568">
                  <c:v>1.2740892658714493</c:v>
                </c:pt>
                <c:pt idx="1569">
                  <c:v>1.2882448168572656</c:v>
                </c:pt>
                <c:pt idx="1570">
                  <c:v>1.2974459249980463</c:v>
                </c:pt>
                <c:pt idx="1571">
                  <c:v>1.3002770351952098</c:v>
                </c:pt>
                <c:pt idx="1572">
                  <c:v>1.307590736537882</c:v>
                </c:pt>
                <c:pt idx="1573">
                  <c:v>1.3236336943218072</c:v>
                </c:pt>
                <c:pt idx="1574">
                  <c:v>1.3106577725848085</c:v>
                </c:pt>
                <c:pt idx="1575">
                  <c:v>1.2955585181999374</c:v>
                </c:pt>
                <c:pt idx="1576">
                  <c:v>1.3035799970919002</c:v>
                </c:pt>
                <c:pt idx="1577">
                  <c:v>1.288716668556793</c:v>
                </c:pt>
                <c:pt idx="1578">
                  <c:v>1.3206651532436</c:v>
                </c:pt>
                <c:pt idx="1579">
                  <c:v>1.3216176117509852</c:v>
                </c:pt>
                <c:pt idx="1580">
                  <c:v>1.3204270386167543</c:v>
                </c:pt>
                <c:pt idx="1581">
                  <c:v>1.3166172045872142</c:v>
                </c:pt>
                <c:pt idx="1582">
                  <c:v>1.3216176117509852</c:v>
                </c:pt>
                <c:pt idx="1583">
                  <c:v>1.3211413824972928</c:v>
                </c:pt>
                <c:pt idx="1584">
                  <c:v>1.3116167974234427</c:v>
                </c:pt>
                <c:pt idx="1585">
                  <c:v>1.3049495878717474</c:v>
                </c:pt>
                <c:pt idx="1586">
                  <c:v>1.3061401610059789</c:v>
                </c:pt>
                <c:pt idx="1587">
                  <c:v>1.3061401610059789</c:v>
                </c:pt>
                <c:pt idx="1588">
                  <c:v>1.3049495878717474</c:v>
                </c:pt>
                <c:pt idx="1589">
                  <c:v>1.3094737657818261</c:v>
                </c:pt>
                <c:pt idx="1590">
                  <c:v>1.3073307341402103</c:v>
                </c:pt>
                <c:pt idx="1591">
                  <c:v>1.3273323627952953</c:v>
                </c:pt>
                <c:pt idx="1592">
                  <c:v>1.3263799042879105</c:v>
                </c:pt>
                <c:pt idx="1593">
                  <c:v>1.3361426039886068</c:v>
                </c:pt>
                <c:pt idx="1594">
                  <c:v>1.3325708845859126</c:v>
                </c:pt>
                <c:pt idx="1595">
                  <c:v>1.3454290744356108</c:v>
                </c:pt>
                <c:pt idx="1596">
                  <c:v>1.3189983508556766</c:v>
                </c:pt>
                <c:pt idx="1597">
                  <c:v>1.3263799042879105</c:v>
                </c:pt>
                <c:pt idx="1598">
                  <c:v>1.3451909598087646</c:v>
                </c:pt>
                <c:pt idx="1599">
                  <c:v>1.3478102207040732</c:v>
                </c:pt>
                <c:pt idx="1600">
                  <c:v>1.4040967994588311</c:v>
                </c:pt>
                <c:pt idx="1601">
                  <c:v>1.399283792853308</c:v>
                </c:pt>
                <c:pt idx="1602">
                  <c:v>1.4303276854589324</c:v>
                </c:pt>
                <c:pt idx="1603">
                  <c:v>1.431771587440589</c:v>
                </c:pt>
                <c:pt idx="1604">
                  <c:v>1.4705162906150506</c:v>
                </c:pt>
                <c:pt idx="1605">
                  <c:v>1.4705162906150506</c:v>
                </c:pt>
                <c:pt idx="1606">
                  <c:v>1.4880837647252108</c:v>
                </c:pt>
                <c:pt idx="1607">
                  <c:v>1.5082983924684079</c:v>
                </c:pt>
                <c:pt idx="1608">
                  <c:v>1.5063731898261987</c:v>
                </c:pt>
                <c:pt idx="1609">
                  <c:v>1.5063731898261987</c:v>
                </c:pt>
                <c:pt idx="1610">
                  <c:v>1.4815862058077545</c:v>
                </c:pt>
                <c:pt idx="1611">
                  <c:v>1.4931374216610096</c:v>
                </c:pt>
                <c:pt idx="1612">
                  <c:v>1.5025227845417799</c:v>
                </c:pt>
                <c:pt idx="1613">
                  <c:v>1.4876024640646581</c:v>
                </c:pt>
                <c:pt idx="1614">
                  <c:v>1.485917911752725</c:v>
                </c:pt>
                <c:pt idx="1615">
                  <c:v>1.4522268655140631</c:v>
                </c:pt>
                <c:pt idx="1616">
                  <c:v>1.4582431237709668</c:v>
                </c:pt>
                <c:pt idx="1617">
                  <c:v>1.4827894574591349</c:v>
                </c:pt>
                <c:pt idx="1618">
                  <c:v>1.4522268655140631</c:v>
                </c:pt>
                <c:pt idx="1619">
                  <c:v>1.4442854046149494</c:v>
                </c:pt>
                <c:pt idx="1620">
                  <c:v>1.4349000417341795</c:v>
                </c:pt>
                <c:pt idx="1621">
                  <c:v>1.4065033027615925</c:v>
                </c:pt>
                <c:pt idx="1622">
                  <c:v>1.4021715968166211</c:v>
                </c:pt>
                <c:pt idx="1623">
                  <c:v>1.4306117309599657</c:v>
                </c:pt>
                <c:pt idx="1624">
                  <c:v>1.4464107072112053</c:v>
                </c:pt>
                <c:pt idx="1625">
                  <c:v>1.4464107072112053</c:v>
                </c:pt>
                <c:pt idx="1626">
                  <c:v>1.4332854038640215</c:v>
                </c:pt>
                <c:pt idx="1627">
                  <c:v>1.4340145873833094</c:v>
                </c:pt>
                <c:pt idx="1628">
                  <c:v>1.4537025424040855</c:v>
                </c:pt>
                <c:pt idx="1629">
                  <c:v>1.4792239655791652</c:v>
                </c:pt>
                <c:pt idx="1630">
                  <c:v>1.4767933538482052</c:v>
                </c:pt>
                <c:pt idx="1631">
                  <c:v>1.4843282502141806</c:v>
                </c:pt>
                <c:pt idx="1632">
                  <c:v>1.4887033513299088</c:v>
                </c:pt>
                <c:pt idx="1633">
                  <c:v>1.4962382476958846</c:v>
                </c:pt>
                <c:pt idx="1634">
                  <c:v>1.5035300828887643</c:v>
                </c:pt>
                <c:pt idx="1635">
                  <c:v>1.5035300828887643</c:v>
                </c:pt>
                <c:pt idx="1636">
                  <c:v>1.5059606946197244</c:v>
                </c:pt>
                <c:pt idx="1637">
                  <c:v>1.5081482451775887</c:v>
                </c:pt>
                <c:pt idx="1638">
                  <c:v>1.4466537683843015</c:v>
                </c:pt>
                <c:pt idx="1639">
                  <c:v>1.4306117309599657</c:v>
                </c:pt>
                <c:pt idx="1640">
                  <c:v>1.4303686697868692</c:v>
                </c:pt>
                <c:pt idx="1641">
                  <c:v>1.4303686697868692</c:v>
                </c:pt>
                <c:pt idx="1642">
                  <c:v>1.4293964250944859</c:v>
                </c:pt>
                <c:pt idx="1643">
                  <c:v>1.4534441607168271</c:v>
                </c:pt>
                <c:pt idx="1644">
                  <c:v>1.4571283795986725</c:v>
                </c:pt>
                <c:pt idx="1645">
                  <c:v>1.4536897753089502</c:v>
                </c:pt>
                <c:pt idx="1646">
                  <c:v>1.4559003066380569</c:v>
                </c:pt>
                <c:pt idx="1647">
                  <c:v>1.4551634628616883</c:v>
                </c:pt>
                <c:pt idx="1648">
                  <c:v>1.4556546920459343</c:v>
                </c:pt>
                <c:pt idx="1649">
                  <c:v>1.4487774834664897</c:v>
                </c:pt>
                <c:pt idx="1650">
                  <c:v>1.452461702348335</c:v>
                </c:pt>
                <c:pt idx="1651">
                  <c:v>1.4929881100486329</c:v>
                </c:pt>
                <c:pt idx="1652">
                  <c:v>1.4821810679952203</c:v>
                </c:pt>
                <c:pt idx="1653">
                  <c:v>1.4748126302315296</c:v>
                </c:pt>
                <c:pt idx="1654">
                  <c:v>1.4556546920459343</c:v>
                </c:pt>
                <c:pt idx="1655">
                  <c:v>1.4578652233750411</c:v>
                </c:pt>
                <c:pt idx="1656">
                  <c:v>1.4337949933469858</c:v>
                </c:pt>
                <c:pt idx="1657">
                  <c:v>1.4460757229531365</c:v>
                </c:pt>
                <c:pt idx="1658">
                  <c:v>1.4291283160966484</c:v>
                </c:pt>
                <c:pt idx="1659">
                  <c:v>1.4220054929250807</c:v>
                </c:pt>
                <c:pt idx="1660">
                  <c:v>1.4438651916240297</c:v>
                </c:pt>
                <c:pt idx="1661">
                  <c:v>1.4880220051598574</c:v>
                </c:pt>
                <c:pt idx="1662">
                  <c:v>1.4919933092383251</c:v>
                </c:pt>
                <c:pt idx="1663">
                  <c:v>1.487029179140241</c:v>
                </c:pt>
                <c:pt idx="1664">
                  <c:v>1.4934825482677501</c:v>
                </c:pt>
                <c:pt idx="1665">
                  <c:v>1.5016733629295893</c:v>
                </c:pt>
                <c:pt idx="1666">
                  <c:v>1.5049000474933441</c:v>
                </c:pt>
                <c:pt idx="1667">
                  <c:v>1.5155729272042255</c:v>
                </c:pt>
                <c:pt idx="1668">
                  <c:v>1.5192960247777885</c:v>
                </c:pt>
                <c:pt idx="1669">
                  <c:v>1.5192960247777885</c:v>
                </c:pt>
                <c:pt idx="1670">
                  <c:v>1.5192960247777885</c:v>
                </c:pt>
                <c:pt idx="1671">
                  <c:v>1.5366704801210838</c:v>
                </c:pt>
                <c:pt idx="1672">
                  <c:v>1.561242924106601</c:v>
                </c:pt>
                <c:pt idx="1673">
                  <c:v>1.5515628704153364</c:v>
                </c:pt>
                <c:pt idx="1674">
                  <c:v>1.5778727599351838</c:v>
                </c:pt>
                <c:pt idx="1675">
                  <c:v>1.5565270005134209</c:v>
                </c:pt>
                <c:pt idx="1676">
                  <c:v>1.5684409127488235</c:v>
                </c:pt>
                <c:pt idx="1677">
                  <c:v>1.5587608590575592</c:v>
                </c:pt>
                <c:pt idx="1678">
                  <c:v>1.5664552607095898</c:v>
                </c:pt>
                <c:pt idx="1679">
                  <c:v>1.5525556964349536</c:v>
                </c:pt>
                <c:pt idx="1680">
                  <c:v>1.5366704801210838</c:v>
                </c:pt>
                <c:pt idx="1681">
                  <c:v>1.5408899907044558</c:v>
                </c:pt>
                <c:pt idx="1682">
                  <c:v>1.5341884150720415</c:v>
                </c:pt>
                <c:pt idx="1683">
                  <c:v>1.5341884150720415</c:v>
                </c:pt>
                <c:pt idx="1684">
                  <c:v>1.5549960209777356</c:v>
                </c:pt>
                <c:pt idx="1685">
                  <c:v>1.5620145521841886</c:v>
                </c:pt>
                <c:pt idx="1686">
                  <c:v>1.556750653779349</c:v>
                </c:pt>
                <c:pt idx="1687">
                  <c:v>1.5542440354913301</c:v>
                </c:pt>
                <c:pt idx="1688">
                  <c:v>1.5422122677088388</c:v>
                </c:pt>
                <c:pt idx="1689">
                  <c:v>1.5542440354913301</c:v>
                </c:pt>
                <c:pt idx="1690">
                  <c:v>1.556750653779349</c:v>
                </c:pt>
                <c:pt idx="1691">
                  <c:v>1.5587559484097642</c:v>
                </c:pt>
                <c:pt idx="1692">
                  <c:v>1.5617638903553868</c:v>
                </c:pt>
                <c:pt idx="1693">
                  <c:v>1.5575026392657545</c:v>
                </c:pt>
                <c:pt idx="1694">
                  <c:v>1.5590273958956304</c:v>
                </c:pt>
                <c:pt idx="1695">
                  <c:v>1.5600393691614318</c:v>
                </c:pt>
                <c:pt idx="1696">
                  <c:v>1.5486546699211647</c:v>
                </c:pt>
                <c:pt idx="1697">
                  <c:v>1.5527025629843707</c:v>
                </c:pt>
                <c:pt idx="1698">
                  <c:v>1.5554854894653252</c:v>
                </c:pt>
                <c:pt idx="1699">
                  <c:v>1.5296801711873855</c:v>
                </c:pt>
                <c:pt idx="1700">
                  <c:v>1.5286681979215846</c:v>
                </c:pt>
                <c:pt idx="1701">
                  <c:v>1.5274032313393322</c:v>
                </c:pt>
                <c:pt idx="1702">
                  <c:v>1.5246203048583782</c:v>
                </c:pt>
                <c:pt idx="1703">
                  <c:v>1.5236083315925768</c:v>
                </c:pt>
                <c:pt idx="1704">
                  <c:v>1.5488943477999069</c:v>
                </c:pt>
                <c:pt idx="1705">
                  <c:v>1.5486386913959147</c:v>
                </c:pt>
                <c:pt idx="1706">
                  <c:v>1.5453151581440197</c:v>
                </c:pt>
                <c:pt idx="1707">
                  <c:v>1.5463377837599874</c:v>
                </c:pt>
                <c:pt idx="1708">
                  <c:v>1.5514509118398268</c:v>
                </c:pt>
                <c:pt idx="1709">
                  <c:v>1.5519622246478102</c:v>
                </c:pt>
                <c:pt idx="1710">
                  <c:v>1.5514509118398268</c:v>
                </c:pt>
                <c:pt idx="1711">
                  <c:v>1.5514509118398268</c:v>
                </c:pt>
                <c:pt idx="1712">
                  <c:v>1.541735968488132</c:v>
                </c:pt>
                <c:pt idx="1713">
                  <c:v>1.5463377837599874</c:v>
                </c:pt>
                <c:pt idx="1714">
                  <c:v>1.5527291938597862</c:v>
                </c:pt>
                <c:pt idx="1715">
                  <c:v>1.5565640399196661</c:v>
                </c:pt>
                <c:pt idx="1716">
                  <c:v>1.5767608958350312</c:v>
                </c:pt>
                <c:pt idx="1717">
                  <c:v>1.5846862443587821</c:v>
                </c:pt>
                <c:pt idx="1718">
                  <c:v>1.5708807985432163</c:v>
                </c:pt>
                <c:pt idx="1719">
                  <c:v>1.588521090418662</c:v>
                </c:pt>
                <c:pt idx="1720">
                  <c:v>1.5455708145480114</c:v>
                </c:pt>
                <c:pt idx="1721">
                  <c:v>1.5547744450917227</c:v>
                </c:pt>
                <c:pt idx="1722">
                  <c:v>1.5642337320394248</c:v>
                </c:pt>
                <c:pt idx="1723">
                  <c:v>1.5667902960793447</c:v>
                </c:pt>
                <c:pt idx="1724">
                  <c:v>1.571903424159184</c:v>
                </c:pt>
                <c:pt idx="1725">
                  <c:v>1.6044404030020263</c:v>
                </c:pt>
                <c:pt idx="1726">
                  <c:v>1.6062477870429714</c:v>
                </c:pt>
                <c:pt idx="1727">
                  <c:v>1.6026330189610811</c:v>
                </c:pt>
                <c:pt idx="1728">
                  <c:v>1.6065059847631065</c:v>
                </c:pt>
                <c:pt idx="1729">
                  <c:v>1.5355016117259739</c:v>
                </c:pt>
                <c:pt idx="1730">
                  <c:v>1.536534402606514</c:v>
                </c:pt>
                <c:pt idx="1731">
                  <c:v>1.5633869655005572</c:v>
                </c:pt>
                <c:pt idx="1732">
                  <c:v>1.5876575511932494</c:v>
                </c:pt>
                <c:pt idx="1733">
                  <c:v>1.6044404030020263</c:v>
                </c:pt>
                <c:pt idx="1734">
                  <c:v>1.6085715665241866</c:v>
                </c:pt>
                <c:pt idx="1735">
                  <c:v>1.5871411557529798</c:v>
                </c:pt>
                <c:pt idx="1736">
                  <c:v>1.6129609277664825</c:v>
                </c:pt>
                <c:pt idx="1737">
                  <c:v>1.6000510417597309</c:v>
                </c:pt>
                <c:pt idx="1738">
                  <c:v>1.6026330189610811</c:v>
                </c:pt>
                <c:pt idx="1739">
                  <c:v>1.6142519163671571</c:v>
                </c:pt>
                <c:pt idx="1740">
                  <c:v>1.6108953460054019</c:v>
                </c:pt>
                <c:pt idx="1741">
                  <c:v>1.5923051101556802</c:v>
                </c:pt>
                <c:pt idx="1742">
                  <c:v>1.5822353990704139</c:v>
                </c:pt>
                <c:pt idx="1743">
                  <c:v>1.5858501671523046</c:v>
                </c:pt>
                <c:pt idx="1744">
                  <c:v>1.5819772013502789</c:v>
                </c:pt>
                <c:pt idx="1745">
                  <c:v>1.5747476651864978</c:v>
                </c:pt>
                <c:pt idx="1746">
                  <c:v>1.5966556329924195</c:v>
                </c:pt>
                <c:pt idx="1747">
                  <c:v>1.605000815301926</c:v>
                </c:pt>
                <c:pt idx="1748">
                  <c:v>1.597177206886764</c:v>
                </c:pt>
                <c:pt idx="1749">
                  <c:v>1.6008282241471727</c:v>
                </c:pt>
                <c:pt idx="1750">
                  <c:v>1.5997850763584847</c:v>
                </c:pt>
                <c:pt idx="1751">
                  <c:v>1.6065655369849585</c:v>
                </c:pt>
                <c:pt idx="1752">
                  <c:v>1.6000458633056565</c:v>
                </c:pt>
                <c:pt idx="1753">
                  <c:v>1.5997850763584847</c:v>
                </c:pt>
                <c:pt idx="1754">
                  <c:v>1.6036968805660656</c:v>
                </c:pt>
                <c:pt idx="1755">
                  <c:v>1.6057831761434422</c:v>
                </c:pt>
                <c:pt idx="1756">
                  <c:v>1.6052616022490982</c:v>
                </c:pt>
                <c:pt idx="1757">
                  <c:v>1.5943085504678711</c:v>
                </c:pt>
                <c:pt idx="1758">
                  <c:v>1.6026537327773771</c:v>
                </c:pt>
                <c:pt idx="1759">
                  <c:v>1.6065655369849585</c:v>
                </c:pt>
                <c:pt idx="1760">
                  <c:v>1.6065655369849585</c:v>
                </c:pt>
                <c:pt idx="1761">
                  <c:v>1.6052616022490982</c:v>
                </c:pt>
                <c:pt idx="1762">
                  <c:v>1.5656219862789418</c:v>
                </c:pt>
                <c:pt idx="1763">
                  <c:v>1.5679690688034906</c:v>
                </c:pt>
                <c:pt idx="1764">
                  <c:v>1.5700553643808672</c:v>
                </c:pt>
                <c:pt idx="1765">
                  <c:v>1.550496343342961</c:v>
                </c:pt>
                <c:pt idx="1766">
                  <c:v>1.5617101820713604</c:v>
                </c:pt>
                <c:pt idx="1767">
                  <c:v>1.5819898915413071</c:v>
                </c:pt>
                <c:pt idx="1768">
                  <c:v>1.5767205244157125</c:v>
                </c:pt>
                <c:pt idx="1769">
                  <c:v>1.5780378661971111</c:v>
                </c:pt>
                <c:pt idx="1770">
                  <c:v>1.5872592586669021</c:v>
                </c:pt>
                <c:pt idx="1771">
                  <c:v>1.5951633093552933</c:v>
                </c:pt>
                <c:pt idx="1772">
                  <c:v>1.5946363726427339</c:v>
                </c:pt>
                <c:pt idx="1773">
                  <c:v>1.5843611067478247</c:v>
                </c:pt>
                <c:pt idx="1774">
                  <c:v>1.5935824992176153</c:v>
                </c:pt>
                <c:pt idx="1775">
                  <c:v>1.5925286257924962</c:v>
                </c:pt>
                <c:pt idx="1776">
                  <c:v>1.5951633093552933</c:v>
                </c:pt>
                <c:pt idx="1777">
                  <c:v>1.6030673600436853</c:v>
                </c:pt>
                <c:pt idx="1778">
                  <c:v>1.6030673600436853</c:v>
                </c:pt>
                <c:pt idx="1779">
                  <c:v>1.5951633093552933</c:v>
                </c:pt>
                <c:pt idx="1780">
                  <c:v>1.5901574105859786</c:v>
                </c:pt>
                <c:pt idx="1781">
                  <c:v>1.5922651574362168</c:v>
                </c:pt>
                <c:pt idx="1782">
                  <c:v>1.6083367271692799</c:v>
                </c:pt>
                <c:pt idx="1783">
                  <c:v>1.6122887525134755</c:v>
                </c:pt>
                <c:pt idx="1784">
                  <c:v>1.584888043460384</c:v>
                </c:pt>
                <c:pt idx="1785">
                  <c:v>1.5935824992176153</c:v>
                </c:pt>
                <c:pt idx="1786">
                  <c:v>1.5885766004483006</c:v>
                </c:pt>
                <c:pt idx="1787">
                  <c:v>1.5856784485292232</c:v>
                </c:pt>
                <c:pt idx="1788">
                  <c:v>1.5769839927719924</c:v>
                </c:pt>
                <c:pt idx="1789">
                  <c:v>1.6056999156031959</c:v>
                </c:pt>
                <c:pt idx="1790">
                  <c:v>1.6043691189149407</c:v>
                </c:pt>
                <c:pt idx="1791">
                  <c:v>1.6070307122914507</c:v>
                </c:pt>
                <c:pt idx="1792">
                  <c:v>1.6064983936161488</c:v>
                </c:pt>
                <c:pt idx="1793">
                  <c:v>1.602772162889035</c:v>
                </c:pt>
                <c:pt idx="1794">
                  <c:v>1.6025060035513841</c:v>
                </c:pt>
                <c:pt idx="1795">
                  <c:v>1.6014413662007798</c:v>
                </c:pt>
                <c:pt idx="1796">
                  <c:v>1.6110231023562154</c:v>
                </c:pt>
                <c:pt idx="1797">
                  <c:v>1.6083615089797054</c:v>
                </c:pt>
                <c:pt idx="1798">
                  <c:v>1.6147493330833296</c:v>
                </c:pt>
                <c:pt idx="1799">
                  <c:v>1.6195402011610476</c:v>
                </c:pt>
                <c:pt idx="1800">
                  <c:v>1.6243310692387647</c:v>
                </c:pt>
                <c:pt idx="1801">
                  <c:v>1.6216694758622552</c:v>
                </c:pt>
                <c:pt idx="1802">
                  <c:v>1.629920415329436</c:v>
                </c:pt>
                <c:pt idx="1803">
                  <c:v>1.661593376509904</c:v>
                </c:pt>
                <c:pt idx="1804">
                  <c:v>1.6554717117439308</c:v>
                </c:pt>
                <c:pt idx="1805">
                  <c:v>1.627524981290577</c:v>
                </c:pt>
                <c:pt idx="1806">
                  <c:v>1.6347112834071535</c:v>
                </c:pt>
                <c:pt idx="1807">
                  <c:v>1.6376390361213145</c:v>
                </c:pt>
                <c:pt idx="1808">
                  <c:v>1.6232664318881613</c:v>
                </c:pt>
                <c:pt idx="1809">
                  <c:v>1.6420819203085122</c:v>
                </c:pt>
                <c:pt idx="1810">
                  <c:v>1.6426196939540052</c:v>
                </c:pt>
                <c:pt idx="1811">
                  <c:v>1.6388552784355523</c:v>
                </c:pt>
                <c:pt idx="1812">
                  <c:v>1.6415441466630187</c:v>
                </c:pt>
                <c:pt idx="1813">
                  <c:v>1.6377797311445654</c:v>
                </c:pt>
                <c:pt idx="1814">
                  <c:v>1.6324019946896331</c:v>
                </c:pt>
                <c:pt idx="1815">
                  <c:v>1.6310575605758997</c:v>
                </c:pt>
                <c:pt idx="1816">
                  <c:v>1.6337464288033661</c:v>
                </c:pt>
              </c:numCache>
            </c:numRef>
          </c:val>
          <c:smooth val="0"/>
          <c:extLst>
            <c:ext xmlns:c16="http://schemas.microsoft.com/office/drawing/2014/chart" uri="{C3380CC4-5D6E-409C-BE32-E72D297353CC}">
              <c16:uniqueId val="{00000000-7AE6-40F8-8515-27B4FFA2C513}"/>
            </c:ext>
          </c:extLst>
        </c:ser>
        <c:ser>
          <c:idx val="3"/>
          <c:order val="1"/>
          <c:tx>
            <c:strRef>
              <c:f>Rentabilidade!$J$6</c:f>
              <c:strCache>
                <c:ptCount val="1"/>
                <c:pt idx="0">
                  <c:v>CDI</c:v>
                </c:pt>
              </c:strCache>
            </c:strRef>
          </c:tx>
          <c:spPr>
            <a:ln w="28575" cap="rnd">
              <a:solidFill>
                <a:srgbClr val="7F7F7F"/>
              </a:solidFill>
              <a:round/>
            </a:ln>
            <a:effectLst/>
          </c:spPr>
          <c:marker>
            <c:symbol val="none"/>
          </c:marker>
          <c:cat>
            <c:numRef>
              <c:f>Rentabilidade!$H$7:$H$1910</c:f>
              <c:numCache>
                <c:formatCode>[$-409]mmm\-yy;@</c:formatCode>
                <c:ptCount val="1904"/>
                <c:pt idx="0">
                  <c:v>41856</c:v>
                </c:pt>
                <c:pt idx="1">
                  <c:v>41857</c:v>
                </c:pt>
                <c:pt idx="2">
                  <c:v>41858</c:v>
                </c:pt>
                <c:pt idx="3">
                  <c:v>41859</c:v>
                </c:pt>
                <c:pt idx="4">
                  <c:v>41862</c:v>
                </c:pt>
                <c:pt idx="5">
                  <c:v>41863</c:v>
                </c:pt>
                <c:pt idx="6">
                  <c:v>41864</c:v>
                </c:pt>
                <c:pt idx="7">
                  <c:v>41865</c:v>
                </c:pt>
                <c:pt idx="8">
                  <c:v>41866</c:v>
                </c:pt>
                <c:pt idx="9">
                  <c:v>41869</c:v>
                </c:pt>
                <c:pt idx="10">
                  <c:v>41870</c:v>
                </c:pt>
                <c:pt idx="11">
                  <c:v>41871</c:v>
                </c:pt>
                <c:pt idx="12">
                  <c:v>41872</c:v>
                </c:pt>
                <c:pt idx="13">
                  <c:v>41873</c:v>
                </c:pt>
                <c:pt idx="14">
                  <c:v>41876</c:v>
                </c:pt>
                <c:pt idx="15">
                  <c:v>41877</c:v>
                </c:pt>
                <c:pt idx="16">
                  <c:v>41878</c:v>
                </c:pt>
                <c:pt idx="17">
                  <c:v>41879</c:v>
                </c:pt>
                <c:pt idx="18">
                  <c:v>41880</c:v>
                </c:pt>
                <c:pt idx="19">
                  <c:v>41883</c:v>
                </c:pt>
                <c:pt idx="20">
                  <c:v>41884</c:v>
                </c:pt>
                <c:pt idx="21">
                  <c:v>41885</c:v>
                </c:pt>
                <c:pt idx="22">
                  <c:v>41886</c:v>
                </c:pt>
                <c:pt idx="23">
                  <c:v>41887</c:v>
                </c:pt>
                <c:pt idx="24">
                  <c:v>41890</c:v>
                </c:pt>
                <c:pt idx="25">
                  <c:v>41891</c:v>
                </c:pt>
                <c:pt idx="26">
                  <c:v>41892</c:v>
                </c:pt>
                <c:pt idx="27">
                  <c:v>41893</c:v>
                </c:pt>
                <c:pt idx="28">
                  <c:v>41894</c:v>
                </c:pt>
                <c:pt idx="29">
                  <c:v>41897</c:v>
                </c:pt>
                <c:pt idx="30">
                  <c:v>41898</c:v>
                </c:pt>
                <c:pt idx="31">
                  <c:v>41899</c:v>
                </c:pt>
                <c:pt idx="32">
                  <c:v>41900</c:v>
                </c:pt>
                <c:pt idx="33">
                  <c:v>41901</c:v>
                </c:pt>
                <c:pt idx="34">
                  <c:v>41904</c:v>
                </c:pt>
                <c:pt idx="35">
                  <c:v>41905</c:v>
                </c:pt>
                <c:pt idx="36">
                  <c:v>41906</c:v>
                </c:pt>
                <c:pt idx="37">
                  <c:v>41907</c:v>
                </c:pt>
                <c:pt idx="38">
                  <c:v>41908</c:v>
                </c:pt>
                <c:pt idx="39">
                  <c:v>41911</c:v>
                </c:pt>
                <c:pt idx="40">
                  <c:v>41912</c:v>
                </c:pt>
                <c:pt idx="41">
                  <c:v>41913</c:v>
                </c:pt>
                <c:pt idx="42">
                  <c:v>41914</c:v>
                </c:pt>
                <c:pt idx="43">
                  <c:v>41915</c:v>
                </c:pt>
                <c:pt idx="44">
                  <c:v>41918</c:v>
                </c:pt>
                <c:pt idx="45">
                  <c:v>41919</c:v>
                </c:pt>
                <c:pt idx="46">
                  <c:v>41920</c:v>
                </c:pt>
                <c:pt idx="47">
                  <c:v>41921</c:v>
                </c:pt>
                <c:pt idx="48">
                  <c:v>41922</c:v>
                </c:pt>
                <c:pt idx="49">
                  <c:v>41925</c:v>
                </c:pt>
                <c:pt idx="50">
                  <c:v>41926</c:v>
                </c:pt>
                <c:pt idx="51">
                  <c:v>41927</c:v>
                </c:pt>
                <c:pt idx="52">
                  <c:v>41928</c:v>
                </c:pt>
                <c:pt idx="53">
                  <c:v>41929</c:v>
                </c:pt>
                <c:pt idx="54">
                  <c:v>41932</c:v>
                </c:pt>
                <c:pt idx="55">
                  <c:v>41933</c:v>
                </c:pt>
                <c:pt idx="56">
                  <c:v>41934</c:v>
                </c:pt>
                <c:pt idx="57">
                  <c:v>41935</c:v>
                </c:pt>
                <c:pt idx="58">
                  <c:v>41936</c:v>
                </c:pt>
                <c:pt idx="59">
                  <c:v>41939</c:v>
                </c:pt>
                <c:pt idx="60">
                  <c:v>41940</c:v>
                </c:pt>
                <c:pt idx="61">
                  <c:v>41941</c:v>
                </c:pt>
                <c:pt idx="62">
                  <c:v>41942</c:v>
                </c:pt>
                <c:pt idx="63">
                  <c:v>41943</c:v>
                </c:pt>
                <c:pt idx="64">
                  <c:v>41946</c:v>
                </c:pt>
                <c:pt idx="65">
                  <c:v>41947</c:v>
                </c:pt>
                <c:pt idx="66">
                  <c:v>41948</c:v>
                </c:pt>
                <c:pt idx="67">
                  <c:v>41949</c:v>
                </c:pt>
                <c:pt idx="68">
                  <c:v>41950</c:v>
                </c:pt>
                <c:pt idx="69">
                  <c:v>41953</c:v>
                </c:pt>
                <c:pt idx="70">
                  <c:v>41954</c:v>
                </c:pt>
                <c:pt idx="71">
                  <c:v>41955</c:v>
                </c:pt>
                <c:pt idx="72">
                  <c:v>41956</c:v>
                </c:pt>
                <c:pt idx="73">
                  <c:v>41957</c:v>
                </c:pt>
                <c:pt idx="74">
                  <c:v>41960</c:v>
                </c:pt>
                <c:pt idx="75">
                  <c:v>41961</c:v>
                </c:pt>
                <c:pt idx="76">
                  <c:v>41962</c:v>
                </c:pt>
                <c:pt idx="77">
                  <c:v>41963</c:v>
                </c:pt>
                <c:pt idx="78">
                  <c:v>41964</c:v>
                </c:pt>
                <c:pt idx="79">
                  <c:v>41967</c:v>
                </c:pt>
                <c:pt idx="80">
                  <c:v>41968</c:v>
                </c:pt>
                <c:pt idx="81">
                  <c:v>41969</c:v>
                </c:pt>
                <c:pt idx="82">
                  <c:v>41970</c:v>
                </c:pt>
                <c:pt idx="83">
                  <c:v>41971</c:v>
                </c:pt>
                <c:pt idx="84">
                  <c:v>41974</c:v>
                </c:pt>
                <c:pt idx="85">
                  <c:v>41975</c:v>
                </c:pt>
                <c:pt idx="86">
                  <c:v>41976</c:v>
                </c:pt>
                <c:pt idx="87">
                  <c:v>41977</c:v>
                </c:pt>
                <c:pt idx="88">
                  <c:v>41978</c:v>
                </c:pt>
                <c:pt idx="89">
                  <c:v>41981</c:v>
                </c:pt>
                <c:pt idx="90">
                  <c:v>41982</c:v>
                </c:pt>
                <c:pt idx="91">
                  <c:v>41983</c:v>
                </c:pt>
                <c:pt idx="92">
                  <c:v>41984</c:v>
                </c:pt>
                <c:pt idx="93">
                  <c:v>41985</c:v>
                </c:pt>
                <c:pt idx="94">
                  <c:v>41988</c:v>
                </c:pt>
                <c:pt idx="95">
                  <c:v>41989</c:v>
                </c:pt>
                <c:pt idx="96">
                  <c:v>41990</c:v>
                </c:pt>
                <c:pt idx="97">
                  <c:v>41991</c:v>
                </c:pt>
                <c:pt idx="98">
                  <c:v>41992</c:v>
                </c:pt>
                <c:pt idx="99">
                  <c:v>41995</c:v>
                </c:pt>
                <c:pt idx="100">
                  <c:v>41996</c:v>
                </c:pt>
                <c:pt idx="101">
                  <c:v>41997</c:v>
                </c:pt>
                <c:pt idx="102">
                  <c:v>41999</c:v>
                </c:pt>
                <c:pt idx="103">
                  <c:v>42002</c:v>
                </c:pt>
                <c:pt idx="104">
                  <c:v>42003</c:v>
                </c:pt>
                <c:pt idx="105">
                  <c:v>42004</c:v>
                </c:pt>
                <c:pt idx="106">
                  <c:v>42006</c:v>
                </c:pt>
                <c:pt idx="107">
                  <c:v>42009</c:v>
                </c:pt>
                <c:pt idx="108">
                  <c:v>42010</c:v>
                </c:pt>
                <c:pt idx="109">
                  <c:v>42011</c:v>
                </c:pt>
                <c:pt idx="110">
                  <c:v>42012</c:v>
                </c:pt>
                <c:pt idx="111">
                  <c:v>42013</c:v>
                </c:pt>
                <c:pt idx="112">
                  <c:v>42016</c:v>
                </c:pt>
                <c:pt idx="113">
                  <c:v>42017</c:v>
                </c:pt>
                <c:pt idx="114">
                  <c:v>42018</c:v>
                </c:pt>
                <c:pt idx="115">
                  <c:v>42019</c:v>
                </c:pt>
                <c:pt idx="116">
                  <c:v>42020</c:v>
                </c:pt>
                <c:pt idx="117">
                  <c:v>42023</c:v>
                </c:pt>
                <c:pt idx="118">
                  <c:v>42024</c:v>
                </c:pt>
                <c:pt idx="119">
                  <c:v>42025</c:v>
                </c:pt>
                <c:pt idx="120">
                  <c:v>42026</c:v>
                </c:pt>
                <c:pt idx="121">
                  <c:v>42027</c:v>
                </c:pt>
                <c:pt idx="122">
                  <c:v>42030</c:v>
                </c:pt>
                <c:pt idx="123">
                  <c:v>42031</c:v>
                </c:pt>
                <c:pt idx="124">
                  <c:v>42032</c:v>
                </c:pt>
                <c:pt idx="125">
                  <c:v>42033</c:v>
                </c:pt>
                <c:pt idx="126">
                  <c:v>42034</c:v>
                </c:pt>
                <c:pt idx="127">
                  <c:v>42037</c:v>
                </c:pt>
                <c:pt idx="128">
                  <c:v>42038</c:v>
                </c:pt>
                <c:pt idx="129">
                  <c:v>42039</c:v>
                </c:pt>
                <c:pt idx="130">
                  <c:v>42040</c:v>
                </c:pt>
                <c:pt idx="131">
                  <c:v>42041</c:v>
                </c:pt>
                <c:pt idx="132">
                  <c:v>42044</c:v>
                </c:pt>
                <c:pt idx="133">
                  <c:v>42045</c:v>
                </c:pt>
                <c:pt idx="134">
                  <c:v>42046</c:v>
                </c:pt>
                <c:pt idx="135">
                  <c:v>42047</c:v>
                </c:pt>
                <c:pt idx="136">
                  <c:v>42048</c:v>
                </c:pt>
                <c:pt idx="137">
                  <c:v>42053</c:v>
                </c:pt>
                <c:pt idx="138">
                  <c:v>42054</c:v>
                </c:pt>
                <c:pt idx="139">
                  <c:v>42055</c:v>
                </c:pt>
                <c:pt idx="140">
                  <c:v>42058</c:v>
                </c:pt>
                <c:pt idx="141">
                  <c:v>42059</c:v>
                </c:pt>
                <c:pt idx="142">
                  <c:v>42060</c:v>
                </c:pt>
                <c:pt idx="143">
                  <c:v>42061</c:v>
                </c:pt>
                <c:pt idx="144">
                  <c:v>42062</c:v>
                </c:pt>
                <c:pt idx="145">
                  <c:v>42065</c:v>
                </c:pt>
                <c:pt idx="146">
                  <c:v>42066</c:v>
                </c:pt>
                <c:pt idx="147">
                  <c:v>42067</c:v>
                </c:pt>
                <c:pt idx="148">
                  <c:v>42068</c:v>
                </c:pt>
                <c:pt idx="149">
                  <c:v>42069</c:v>
                </c:pt>
                <c:pt idx="150">
                  <c:v>42072</c:v>
                </c:pt>
                <c:pt idx="151">
                  <c:v>42073</c:v>
                </c:pt>
                <c:pt idx="152">
                  <c:v>42074</c:v>
                </c:pt>
                <c:pt idx="153">
                  <c:v>42075</c:v>
                </c:pt>
                <c:pt idx="154">
                  <c:v>42076</c:v>
                </c:pt>
                <c:pt idx="155">
                  <c:v>42079</c:v>
                </c:pt>
                <c:pt idx="156">
                  <c:v>42080</c:v>
                </c:pt>
                <c:pt idx="157">
                  <c:v>42081</c:v>
                </c:pt>
                <c:pt idx="158">
                  <c:v>42082</c:v>
                </c:pt>
                <c:pt idx="159">
                  <c:v>42083</c:v>
                </c:pt>
                <c:pt idx="160">
                  <c:v>42086</c:v>
                </c:pt>
                <c:pt idx="161">
                  <c:v>42087</c:v>
                </c:pt>
                <c:pt idx="162">
                  <c:v>42088</c:v>
                </c:pt>
                <c:pt idx="163">
                  <c:v>42089</c:v>
                </c:pt>
                <c:pt idx="164">
                  <c:v>42090</c:v>
                </c:pt>
                <c:pt idx="165">
                  <c:v>42093</c:v>
                </c:pt>
                <c:pt idx="166">
                  <c:v>42094</c:v>
                </c:pt>
                <c:pt idx="167">
                  <c:v>42095</c:v>
                </c:pt>
                <c:pt idx="168">
                  <c:v>42096</c:v>
                </c:pt>
                <c:pt idx="169">
                  <c:v>42100</c:v>
                </c:pt>
                <c:pt idx="170">
                  <c:v>42101</c:v>
                </c:pt>
                <c:pt idx="171">
                  <c:v>42102</c:v>
                </c:pt>
                <c:pt idx="172">
                  <c:v>42103</c:v>
                </c:pt>
                <c:pt idx="173">
                  <c:v>42104</c:v>
                </c:pt>
                <c:pt idx="174">
                  <c:v>42107</c:v>
                </c:pt>
                <c:pt idx="175">
                  <c:v>42108</c:v>
                </c:pt>
                <c:pt idx="176">
                  <c:v>42109</c:v>
                </c:pt>
                <c:pt idx="177">
                  <c:v>42110</c:v>
                </c:pt>
                <c:pt idx="178">
                  <c:v>42111</c:v>
                </c:pt>
                <c:pt idx="179">
                  <c:v>42114</c:v>
                </c:pt>
                <c:pt idx="180">
                  <c:v>42116</c:v>
                </c:pt>
                <c:pt idx="181">
                  <c:v>42117</c:v>
                </c:pt>
                <c:pt idx="182">
                  <c:v>42118</c:v>
                </c:pt>
                <c:pt idx="183">
                  <c:v>42121</c:v>
                </c:pt>
                <c:pt idx="184">
                  <c:v>42122</c:v>
                </c:pt>
                <c:pt idx="185">
                  <c:v>42123</c:v>
                </c:pt>
                <c:pt idx="186">
                  <c:v>42124</c:v>
                </c:pt>
                <c:pt idx="187">
                  <c:v>42128</c:v>
                </c:pt>
                <c:pt idx="188">
                  <c:v>42129</c:v>
                </c:pt>
                <c:pt idx="189">
                  <c:v>42130</c:v>
                </c:pt>
                <c:pt idx="190">
                  <c:v>42131</c:v>
                </c:pt>
                <c:pt idx="191">
                  <c:v>42132</c:v>
                </c:pt>
                <c:pt idx="192">
                  <c:v>42135</c:v>
                </c:pt>
                <c:pt idx="193">
                  <c:v>42136</c:v>
                </c:pt>
                <c:pt idx="194">
                  <c:v>42137</c:v>
                </c:pt>
                <c:pt idx="195">
                  <c:v>42138</c:v>
                </c:pt>
                <c:pt idx="196">
                  <c:v>42139</c:v>
                </c:pt>
                <c:pt idx="197">
                  <c:v>42142</c:v>
                </c:pt>
                <c:pt idx="198">
                  <c:v>42143</c:v>
                </c:pt>
                <c:pt idx="199">
                  <c:v>42144</c:v>
                </c:pt>
                <c:pt idx="200">
                  <c:v>42145</c:v>
                </c:pt>
                <c:pt idx="201">
                  <c:v>42146</c:v>
                </c:pt>
                <c:pt idx="202">
                  <c:v>42149</c:v>
                </c:pt>
                <c:pt idx="203">
                  <c:v>42150</c:v>
                </c:pt>
                <c:pt idx="204">
                  <c:v>42151</c:v>
                </c:pt>
                <c:pt idx="205">
                  <c:v>42152</c:v>
                </c:pt>
                <c:pt idx="206">
                  <c:v>42153</c:v>
                </c:pt>
                <c:pt idx="207">
                  <c:v>42156</c:v>
                </c:pt>
                <c:pt idx="208">
                  <c:v>42157</c:v>
                </c:pt>
                <c:pt idx="209">
                  <c:v>42158</c:v>
                </c:pt>
                <c:pt idx="210">
                  <c:v>42160</c:v>
                </c:pt>
                <c:pt idx="211">
                  <c:v>42163</c:v>
                </c:pt>
                <c:pt idx="212">
                  <c:v>42164</c:v>
                </c:pt>
                <c:pt idx="213">
                  <c:v>42165</c:v>
                </c:pt>
                <c:pt idx="214">
                  <c:v>42166</c:v>
                </c:pt>
                <c:pt idx="215">
                  <c:v>42167</c:v>
                </c:pt>
                <c:pt idx="216">
                  <c:v>42170</c:v>
                </c:pt>
                <c:pt idx="217">
                  <c:v>42171</c:v>
                </c:pt>
                <c:pt idx="218">
                  <c:v>42172</c:v>
                </c:pt>
                <c:pt idx="219">
                  <c:v>42173</c:v>
                </c:pt>
                <c:pt idx="220">
                  <c:v>42174</c:v>
                </c:pt>
                <c:pt idx="221">
                  <c:v>42177</c:v>
                </c:pt>
                <c:pt idx="222">
                  <c:v>42178</c:v>
                </c:pt>
                <c:pt idx="223">
                  <c:v>42179</c:v>
                </c:pt>
                <c:pt idx="224">
                  <c:v>42180</c:v>
                </c:pt>
                <c:pt idx="225">
                  <c:v>42181</c:v>
                </c:pt>
                <c:pt idx="226">
                  <c:v>42184</c:v>
                </c:pt>
                <c:pt idx="227">
                  <c:v>42185</c:v>
                </c:pt>
                <c:pt idx="228">
                  <c:v>42186</c:v>
                </c:pt>
                <c:pt idx="229">
                  <c:v>42187</c:v>
                </c:pt>
                <c:pt idx="230">
                  <c:v>42188</c:v>
                </c:pt>
                <c:pt idx="231">
                  <c:v>42191</c:v>
                </c:pt>
                <c:pt idx="232">
                  <c:v>42192</c:v>
                </c:pt>
                <c:pt idx="233">
                  <c:v>42193</c:v>
                </c:pt>
                <c:pt idx="234">
                  <c:v>42194</c:v>
                </c:pt>
                <c:pt idx="235">
                  <c:v>42195</c:v>
                </c:pt>
                <c:pt idx="236">
                  <c:v>42198</c:v>
                </c:pt>
                <c:pt idx="237">
                  <c:v>42199</c:v>
                </c:pt>
                <c:pt idx="238">
                  <c:v>42200</c:v>
                </c:pt>
                <c:pt idx="239">
                  <c:v>42201</c:v>
                </c:pt>
                <c:pt idx="240">
                  <c:v>42202</c:v>
                </c:pt>
                <c:pt idx="241">
                  <c:v>42205</c:v>
                </c:pt>
                <c:pt idx="242">
                  <c:v>42206</c:v>
                </c:pt>
                <c:pt idx="243">
                  <c:v>42207</c:v>
                </c:pt>
                <c:pt idx="244">
                  <c:v>42208</c:v>
                </c:pt>
                <c:pt idx="245">
                  <c:v>42209</c:v>
                </c:pt>
                <c:pt idx="246">
                  <c:v>42212</c:v>
                </c:pt>
                <c:pt idx="247">
                  <c:v>42213</c:v>
                </c:pt>
                <c:pt idx="248">
                  <c:v>42214</c:v>
                </c:pt>
                <c:pt idx="249">
                  <c:v>42215</c:v>
                </c:pt>
                <c:pt idx="250">
                  <c:v>42216</c:v>
                </c:pt>
                <c:pt idx="251">
                  <c:v>42219</c:v>
                </c:pt>
                <c:pt idx="252">
                  <c:v>42220</c:v>
                </c:pt>
                <c:pt idx="253">
                  <c:v>42221</c:v>
                </c:pt>
                <c:pt idx="254">
                  <c:v>42222</c:v>
                </c:pt>
                <c:pt idx="255">
                  <c:v>42223</c:v>
                </c:pt>
                <c:pt idx="256">
                  <c:v>42226</c:v>
                </c:pt>
                <c:pt idx="257">
                  <c:v>42227</c:v>
                </c:pt>
                <c:pt idx="258">
                  <c:v>42228</c:v>
                </c:pt>
                <c:pt idx="259">
                  <c:v>42229</c:v>
                </c:pt>
                <c:pt idx="260">
                  <c:v>42230</c:v>
                </c:pt>
                <c:pt idx="261">
                  <c:v>42233</c:v>
                </c:pt>
                <c:pt idx="262">
                  <c:v>42234</c:v>
                </c:pt>
                <c:pt idx="263">
                  <c:v>42235</c:v>
                </c:pt>
                <c:pt idx="264">
                  <c:v>42236</c:v>
                </c:pt>
                <c:pt idx="265">
                  <c:v>42237</c:v>
                </c:pt>
                <c:pt idx="266">
                  <c:v>42240</c:v>
                </c:pt>
                <c:pt idx="267">
                  <c:v>42241</c:v>
                </c:pt>
                <c:pt idx="268">
                  <c:v>42242</c:v>
                </c:pt>
                <c:pt idx="269">
                  <c:v>42243</c:v>
                </c:pt>
                <c:pt idx="270">
                  <c:v>42244</c:v>
                </c:pt>
                <c:pt idx="271">
                  <c:v>42247</c:v>
                </c:pt>
                <c:pt idx="272">
                  <c:v>42248</c:v>
                </c:pt>
                <c:pt idx="273">
                  <c:v>42249</c:v>
                </c:pt>
                <c:pt idx="274">
                  <c:v>42250</c:v>
                </c:pt>
                <c:pt idx="275">
                  <c:v>42251</c:v>
                </c:pt>
                <c:pt idx="276">
                  <c:v>42255</c:v>
                </c:pt>
                <c:pt idx="277">
                  <c:v>42256</c:v>
                </c:pt>
                <c:pt idx="278">
                  <c:v>42257</c:v>
                </c:pt>
                <c:pt idx="279">
                  <c:v>42258</c:v>
                </c:pt>
                <c:pt idx="280">
                  <c:v>42261</c:v>
                </c:pt>
                <c:pt idx="281">
                  <c:v>42262</c:v>
                </c:pt>
                <c:pt idx="282">
                  <c:v>42263</c:v>
                </c:pt>
                <c:pt idx="283">
                  <c:v>42264</c:v>
                </c:pt>
                <c:pt idx="284">
                  <c:v>42265</c:v>
                </c:pt>
                <c:pt idx="285">
                  <c:v>42268</c:v>
                </c:pt>
                <c:pt idx="286">
                  <c:v>42269</c:v>
                </c:pt>
                <c:pt idx="287">
                  <c:v>42270</c:v>
                </c:pt>
                <c:pt idx="288">
                  <c:v>42271</c:v>
                </c:pt>
                <c:pt idx="289">
                  <c:v>42272</c:v>
                </c:pt>
                <c:pt idx="290">
                  <c:v>42275</c:v>
                </c:pt>
                <c:pt idx="291">
                  <c:v>42276</c:v>
                </c:pt>
                <c:pt idx="292">
                  <c:v>42277</c:v>
                </c:pt>
                <c:pt idx="293">
                  <c:v>42278</c:v>
                </c:pt>
                <c:pt idx="294">
                  <c:v>42279</c:v>
                </c:pt>
                <c:pt idx="295">
                  <c:v>42282</c:v>
                </c:pt>
                <c:pt idx="296">
                  <c:v>42283</c:v>
                </c:pt>
                <c:pt idx="297">
                  <c:v>42284</c:v>
                </c:pt>
                <c:pt idx="298">
                  <c:v>42285</c:v>
                </c:pt>
                <c:pt idx="299">
                  <c:v>42286</c:v>
                </c:pt>
                <c:pt idx="300">
                  <c:v>42290</c:v>
                </c:pt>
                <c:pt idx="301">
                  <c:v>42291</c:v>
                </c:pt>
                <c:pt idx="302">
                  <c:v>42292</c:v>
                </c:pt>
                <c:pt idx="303">
                  <c:v>42293</c:v>
                </c:pt>
                <c:pt idx="304">
                  <c:v>42296</c:v>
                </c:pt>
                <c:pt idx="305">
                  <c:v>42297</c:v>
                </c:pt>
                <c:pt idx="306">
                  <c:v>42298</c:v>
                </c:pt>
                <c:pt idx="307">
                  <c:v>42299</c:v>
                </c:pt>
                <c:pt idx="308">
                  <c:v>42300</c:v>
                </c:pt>
                <c:pt idx="309">
                  <c:v>42303</c:v>
                </c:pt>
                <c:pt idx="310">
                  <c:v>42304</c:v>
                </c:pt>
                <c:pt idx="311">
                  <c:v>42305</c:v>
                </c:pt>
                <c:pt idx="312">
                  <c:v>42306</c:v>
                </c:pt>
                <c:pt idx="313">
                  <c:v>42307</c:v>
                </c:pt>
                <c:pt idx="314">
                  <c:v>42311</c:v>
                </c:pt>
                <c:pt idx="315">
                  <c:v>42312</c:v>
                </c:pt>
                <c:pt idx="316">
                  <c:v>42313</c:v>
                </c:pt>
                <c:pt idx="317">
                  <c:v>42314</c:v>
                </c:pt>
                <c:pt idx="318">
                  <c:v>42317</c:v>
                </c:pt>
                <c:pt idx="319">
                  <c:v>42318</c:v>
                </c:pt>
                <c:pt idx="320">
                  <c:v>42319</c:v>
                </c:pt>
                <c:pt idx="321">
                  <c:v>42320</c:v>
                </c:pt>
                <c:pt idx="322">
                  <c:v>42321</c:v>
                </c:pt>
                <c:pt idx="323">
                  <c:v>42324</c:v>
                </c:pt>
                <c:pt idx="324">
                  <c:v>42325</c:v>
                </c:pt>
                <c:pt idx="325">
                  <c:v>42326</c:v>
                </c:pt>
                <c:pt idx="326">
                  <c:v>42327</c:v>
                </c:pt>
                <c:pt idx="327">
                  <c:v>42328</c:v>
                </c:pt>
                <c:pt idx="328">
                  <c:v>42331</c:v>
                </c:pt>
                <c:pt idx="329">
                  <c:v>42332</c:v>
                </c:pt>
                <c:pt idx="330">
                  <c:v>42333</c:v>
                </c:pt>
                <c:pt idx="331">
                  <c:v>42334</c:v>
                </c:pt>
                <c:pt idx="332">
                  <c:v>42335</c:v>
                </c:pt>
                <c:pt idx="333">
                  <c:v>42338</c:v>
                </c:pt>
                <c:pt idx="334">
                  <c:v>42339</c:v>
                </c:pt>
                <c:pt idx="335">
                  <c:v>42340</c:v>
                </c:pt>
                <c:pt idx="336">
                  <c:v>42341</c:v>
                </c:pt>
                <c:pt idx="337">
                  <c:v>42342</c:v>
                </c:pt>
                <c:pt idx="338">
                  <c:v>42345</c:v>
                </c:pt>
                <c:pt idx="339">
                  <c:v>42346</c:v>
                </c:pt>
                <c:pt idx="340">
                  <c:v>42347</c:v>
                </c:pt>
                <c:pt idx="341">
                  <c:v>42348</c:v>
                </c:pt>
                <c:pt idx="342">
                  <c:v>42349</c:v>
                </c:pt>
                <c:pt idx="343">
                  <c:v>42352</c:v>
                </c:pt>
                <c:pt idx="344">
                  <c:v>42353</c:v>
                </c:pt>
                <c:pt idx="345">
                  <c:v>42354</c:v>
                </c:pt>
                <c:pt idx="346">
                  <c:v>42355</c:v>
                </c:pt>
                <c:pt idx="347">
                  <c:v>42356</c:v>
                </c:pt>
                <c:pt idx="348">
                  <c:v>42359</c:v>
                </c:pt>
                <c:pt idx="349">
                  <c:v>42360</c:v>
                </c:pt>
                <c:pt idx="350">
                  <c:v>42361</c:v>
                </c:pt>
                <c:pt idx="351">
                  <c:v>42362</c:v>
                </c:pt>
                <c:pt idx="352">
                  <c:v>42366</c:v>
                </c:pt>
                <c:pt idx="353">
                  <c:v>42367</c:v>
                </c:pt>
                <c:pt idx="354">
                  <c:v>42368</c:v>
                </c:pt>
                <c:pt idx="355">
                  <c:v>42369</c:v>
                </c:pt>
                <c:pt idx="356">
                  <c:v>42373</c:v>
                </c:pt>
                <c:pt idx="357">
                  <c:v>42374</c:v>
                </c:pt>
                <c:pt idx="358">
                  <c:v>42375</c:v>
                </c:pt>
                <c:pt idx="359">
                  <c:v>42376</c:v>
                </c:pt>
                <c:pt idx="360">
                  <c:v>42377</c:v>
                </c:pt>
                <c:pt idx="361">
                  <c:v>42380</c:v>
                </c:pt>
                <c:pt idx="362">
                  <c:v>42381</c:v>
                </c:pt>
                <c:pt idx="363">
                  <c:v>42382</c:v>
                </c:pt>
                <c:pt idx="364">
                  <c:v>42383</c:v>
                </c:pt>
                <c:pt idx="365">
                  <c:v>42384</c:v>
                </c:pt>
                <c:pt idx="366">
                  <c:v>42387</c:v>
                </c:pt>
                <c:pt idx="367">
                  <c:v>42388</c:v>
                </c:pt>
                <c:pt idx="368">
                  <c:v>42389</c:v>
                </c:pt>
                <c:pt idx="369">
                  <c:v>42390</c:v>
                </c:pt>
                <c:pt idx="370">
                  <c:v>42391</c:v>
                </c:pt>
                <c:pt idx="371">
                  <c:v>42394</c:v>
                </c:pt>
                <c:pt idx="372">
                  <c:v>42395</c:v>
                </c:pt>
                <c:pt idx="373">
                  <c:v>42396</c:v>
                </c:pt>
                <c:pt idx="374">
                  <c:v>42397</c:v>
                </c:pt>
                <c:pt idx="375">
                  <c:v>42398</c:v>
                </c:pt>
                <c:pt idx="376">
                  <c:v>42401</c:v>
                </c:pt>
                <c:pt idx="377">
                  <c:v>42402</c:v>
                </c:pt>
                <c:pt idx="378">
                  <c:v>42403</c:v>
                </c:pt>
                <c:pt idx="379">
                  <c:v>42404</c:v>
                </c:pt>
                <c:pt idx="380">
                  <c:v>42405</c:v>
                </c:pt>
                <c:pt idx="381">
                  <c:v>42410</c:v>
                </c:pt>
                <c:pt idx="382">
                  <c:v>42411</c:v>
                </c:pt>
                <c:pt idx="383">
                  <c:v>42412</c:v>
                </c:pt>
                <c:pt idx="384">
                  <c:v>42415</c:v>
                </c:pt>
                <c:pt idx="385">
                  <c:v>42416</c:v>
                </c:pt>
                <c:pt idx="386">
                  <c:v>42417</c:v>
                </c:pt>
                <c:pt idx="387">
                  <c:v>42418</c:v>
                </c:pt>
                <c:pt idx="388">
                  <c:v>42419</c:v>
                </c:pt>
                <c:pt idx="389">
                  <c:v>42422</c:v>
                </c:pt>
                <c:pt idx="390">
                  <c:v>42423</c:v>
                </c:pt>
                <c:pt idx="391">
                  <c:v>42424</c:v>
                </c:pt>
                <c:pt idx="392">
                  <c:v>42425</c:v>
                </c:pt>
                <c:pt idx="393">
                  <c:v>42426</c:v>
                </c:pt>
                <c:pt idx="394">
                  <c:v>42429</c:v>
                </c:pt>
                <c:pt idx="395">
                  <c:v>42430</c:v>
                </c:pt>
                <c:pt idx="396">
                  <c:v>42431</c:v>
                </c:pt>
                <c:pt idx="397">
                  <c:v>42432</c:v>
                </c:pt>
                <c:pt idx="398">
                  <c:v>42433</c:v>
                </c:pt>
                <c:pt idx="399">
                  <c:v>42436</c:v>
                </c:pt>
                <c:pt idx="400">
                  <c:v>42437</c:v>
                </c:pt>
                <c:pt idx="401">
                  <c:v>42438</c:v>
                </c:pt>
                <c:pt idx="402">
                  <c:v>42439</c:v>
                </c:pt>
                <c:pt idx="403">
                  <c:v>42440</c:v>
                </c:pt>
                <c:pt idx="404">
                  <c:v>42443</c:v>
                </c:pt>
                <c:pt idx="405">
                  <c:v>42444</c:v>
                </c:pt>
                <c:pt idx="406">
                  <c:v>42445</c:v>
                </c:pt>
                <c:pt idx="407">
                  <c:v>42446</c:v>
                </c:pt>
                <c:pt idx="408">
                  <c:v>42447</c:v>
                </c:pt>
                <c:pt idx="409">
                  <c:v>42450</c:v>
                </c:pt>
                <c:pt idx="410">
                  <c:v>42451</c:v>
                </c:pt>
                <c:pt idx="411">
                  <c:v>42452</c:v>
                </c:pt>
                <c:pt idx="412">
                  <c:v>42453</c:v>
                </c:pt>
                <c:pt idx="413">
                  <c:v>42457</c:v>
                </c:pt>
                <c:pt idx="414">
                  <c:v>42458</c:v>
                </c:pt>
                <c:pt idx="415">
                  <c:v>42459</c:v>
                </c:pt>
                <c:pt idx="416">
                  <c:v>42460</c:v>
                </c:pt>
                <c:pt idx="417">
                  <c:v>42461</c:v>
                </c:pt>
                <c:pt idx="418">
                  <c:v>42464</c:v>
                </c:pt>
                <c:pt idx="419">
                  <c:v>42465</c:v>
                </c:pt>
                <c:pt idx="420">
                  <c:v>42466</c:v>
                </c:pt>
                <c:pt idx="421">
                  <c:v>42467</c:v>
                </c:pt>
                <c:pt idx="422">
                  <c:v>42468</c:v>
                </c:pt>
                <c:pt idx="423">
                  <c:v>42471</c:v>
                </c:pt>
                <c:pt idx="424">
                  <c:v>42472</c:v>
                </c:pt>
                <c:pt idx="425">
                  <c:v>42473</c:v>
                </c:pt>
                <c:pt idx="426">
                  <c:v>42474</c:v>
                </c:pt>
                <c:pt idx="427">
                  <c:v>42475</c:v>
                </c:pt>
                <c:pt idx="428">
                  <c:v>42478</c:v>
                </c:pt>
                <c:pt idx="429">
                  <c:v>42479</c:v>
                </c:pt>
                <c:pt idx="430">
                  <c:v>42480</c:v>
                </c:pt>
                <c:pt idx="431">
                  <c:v>42482</c:v>
                </c:pt>
                <c:pt idx="432">
                  <c:v>42485</c:v>
                </c:pt>
                <c:pt idx="433">
                  <c:v>42486</c:v>
                </c:pt>
                <c:pt idx="434">
                  <c:v>42487</c:v>
                </c:pt>
                <c:pt idx="435">
                  <c:v>42488</c:v>
                </c:pt>
                <c:pt idx="436">
                  <c:v>42489</c:v>
                </c:pt>
                <c:pt idx="437">
                  <c:v>42492</c:v>
                </c:pt>
                <c:pt idx="438">
                  <c:v>42493</c:v>
                </c:pt>
                <c:pt idx="439">
                  <c:v>42494</c:v>
                </c:pt>
                <c:pt idx="440">
                  <c:v>42495</c:v>
                </c:pt>
                <c:pt idx="441">
                  <c:v>42496</c:v>
                </c:pt>
                <c:pt idx="442">
                  <c:v>42499</c:v>
                </c:pt>
                <c:pt idx="443">
                  <c:v>42500</c:v>
                </c:pt>
                <c:pt idx="444">
                  <c:v>42501</c:v>
                </c:pt>
                <c:pt idx="445">
                  <c:v>42502</c:v>
                </c:pt>
                <c:pt idx="446">
                  <c:v>42503</c:v>
                </c:pt>
                <c:pt idx="447">
                  <c:v>42506</c:v>
                </c:pt>
                <c:pt idx="448">
                  <c:v>42507</c:v>
                </c:pt>
                <c:pt idx="449">
                  <c:v>42508</c:v>
                </c:pt>
                <c:pt idx="450">
                  <c:v>42509</c:v>
                </c:pt>
                <c:pt idx="451">
                  <c:v>42510</c:v>
                </c:pt>
                <c:pt idx="452">
                  <c:v>42513</c:v>
                </c:pt>
                <c:pt idx="453">
                  <c:v>42514</c:v>
                </c:pt>
                <c:pt idx="454">
                  <c:v>42515</c:v>
                </c:pt>
                <c:pt idx="455">
                  <c:v>42517</c:v>
                </c:pt>
                <c:pt idx="456">
                  <c:v>42520</c:v>
                </c:pt>
                <c:pt idx="457">
                  <c:v>42521</c:v>
                </c:pt>
                <c:pt idx="458">
                  <c:v>42522</c:v>
                </c:pt>
                <c:pt idx="459">
                  <c:v>42523</c:v>
                </c:pt>
                <c:pt idx="460">
                  <c:v>42524</c:v>
                </c:pt>
                <c:pt idx="461">
                  <c:v>42527</c:v>
                </c:pt>
                <c:pt idx="462">
                  <c:v>42528</c:v>
                </c:pt>
                <c:pt idx="463">
                  <c:v>42529</c:v>
                </c:pt>
                <c:pt idx="464">
                  <c:v>42530</c:v>
                </c:pt>
                <c:pt idx="465">
                  <c:v>42531</c:v>
                </c:pt>
                <c:pt idx="466">
                  <c:v>42534</c:v>
                </c:pt>
                <c:pt idx="467">
                  <c:v>42535</c:v>
                </c:pt>
                <c:pt idx="468">
                  <c:v>42536</c:v>
                </c:pt>
                <c:pt idx="469">
                  <c:v>42537</c:v>
                </c:pt>
                <c:pt idx="470">
                  <c:v>42538</c:v>
                </c:pt>
                <c:pt idx="471">
                  <c:v>42541</c:v>
                </c:pt>
                <c:pt idx="472">
                  <c:v>42542</c:v>
                </c:pt>
                <c:pt idx="473">
                  <c:v>42543</c:v>
                </c:pt>
                <c:pt idx="474">
                  <c:v>42544</c:v>
                </c:pt>
                <c:pt idx="475">
                  <c:v>42545</c:v>
                </c:pt>
                <c:pt idx="476">
                  <c:v>42548</c:v>
                </c:pt>
                <c:pt idx="477">
                  <c:v>42549</c:v>
                </c:pt>
                <c:pt idx="478">
                  <c:v>42550</c:v>
                </c:pt>
                <c:pt idx="479">
                  <c:v>42551</c:v>
                </c:pt>
                <c:pt idx="480">
                  <c:v>42552</c:v>
                </c:pt>
                <c:pt idx="481">
                  <c:v>42555</c:v>
                </c:pt>
                <c:pt idx="482">
                  <c:v>42556</c:v>
                </c:pt>
                <c:pt idx="483">
                  <c:v>42557</c:v>
                </c:pt>
                <c:pt idx="484">
                  <c:v>42558</c:v>
                </c:pt>
                <c:pt idx="485">
                  <c:v>42559</c:v>
                </c:pt>
                <c:pt idx="486">
                  <c:v>42562</c:v>
                </c:pt>
                <c:pt idx="487">
                  <c:v>42563</c:v>
                </c:pt>
                <c:pt idx="488">
                  <c:v>42564</c:v>
                </c:pt>
                <c:pt idx="489">
                  <c:v>42565</c:v>
                </c:pt>
                <c:pt idx="490">
                  <c:v>42566</c:v>
                </c:pt>
                <c:pt idx="491">
                  <c:v>42569</c:v>
                </c:pt>
                <c:pt idx="492">
                  <c:v>42570</c:v>
                </c:pt>
                <c:pt idx="493">
                  <c:v>42571</c:v>
                </c:pt>
                <c:pt idx="494">
                  <c:v>42572</c:v>
                </c:pt>
                <c:pt idx="495">
                  <c:v>42573</c:v>
                </c:pt>
                <c:pt idx="496">
                  <c:v>42576</c:v>
                </c:pt>
                <c:pt idx="497">
                  <c:v>42577</c:v>
                </c:pt>
                <c:pt idx="498">
                  <c:v>42578</c:v>
                </c:pt>
                <c:pt idx="499">
                  <c:v>42579</c:v>
                </c:pt>
                <c:pt idx="500">
                  <c:v>42580</c:v>
                </c:pt>
                <c:pt idx="501">
                  <c:v>42583</c:v>
                </c:pt>
                <c:pt idx="502">
                  <c:v>42584</c:v>
                </c:pt>
                <c:pt idx="503">
                  <c:v>42585</c:v>
                </c:pt>
                <c:pt idx="504">
                  <c:v>42586</c:v>
                </c:pt>
                <c:pt idx="505">
                  <c:v>42587</c:v>
                </c:pt>
                <c:pt idx="506">
                  <c:v>42590</c:v>
                </c:pt>
                <c:pt idx="507">
                  <c:v>42591</c:v>
                </c:pt>
                <c:pt idx="508">
                  <c:v>42592</c:v>
                </c:pt>
                <c:pt idx="509">
                  <c:v>42593</c:v>
                </c:pt>
                <c:pt idx="510">
                  <c:v>42594</c:v>
                </c:pt>
                <c:pt idx="511">
                  <c:v>42597</c:v>
                </c:pt>
                <c:pt idx="512">
                  <c:v>42598</c:v>
                </c:pt>
                <c:pt idx="513">
                  <c:v>42599</c:v>
                </c:pt>
                <c:pt idx="514">
                  <c:v>42600</c:v>
                </c:pt>
                <c:pt idx="515">
                  <c:v>42601</c:v>
                </c:pt>
                <c:pt idx="516">
                  <c:v>42604</c:v>
                </c:pt>
                <c:pt idx="517">
                  <c:v>42605</c:v>
                </c:pt>
                <c:pt idx="518">
                  <c:v>42606</c:v>
                </c:pt>
                <c:pt idx="519">
                  <c:v>42607</c:v>
                </c:pt>
                <c:pt idx="520">
                  <c:v>42608</c:v>
                </c:pt>
                <c:pt idx="521">
                  <c:v>42611</c:v>
                </c:pt>
                <c:pt idx="522">
                  <c:v>42612</c:v>
                </c:pt>
                <c:pt idx="523">
                  <c:v>42613</c:v>
                </c:pt>
                <c:pt idx="524">
                  <c:v>42614</c:v>
                </c:pt>
                <c:pt idx="525">
                  <c:v>42615</c:v>
                </c:pt>
                <c:pt idx="526">
                  <c:v>42618</c:v>
                </c:pt>
                <c:pt idx="527">
                  <c:v>42619</c:v>
                </c:pt>
                <c:pt idx="528">
                  <c:v>42621</c:v>
                </c:pt>
                <c:pt idx="529">
                  <c:v>42622</c:v>
                </c:pt>
                <c:pt idx="530">
                  <c:v>42625</c:v>
                </c:pt>
                <c:pt idx="531">
                  <c:v>42626</c:v>
                </c:pt>
                <c:pt idx="532">
                  <c:v>42627</c:v>
                </c:pt>
                <c:pt idx="533">
                  <c:v>42628</c:v>
                </c:pt>
                <c:pt idx="534">
                  <c:v>42629</c:v>
                </c:pt>
                <c:pt idx="535">
                  <c:v>42632</c:v>
                </c:pt>
                <c:pt idx="536">
                  <c:v>42633</c:v>
                </c:pt>
                <c:pt idx="537">
                  <c:v>42634</c:v>
                </c:pt>
                <c:pt idx="538">
                  <c:v>42635</c:v>
                </c:pt>
                <c:pt idx="539">
                  <c:v>42636</c:v>
                </c:pt>
                <c:pt idx="540">
                  <c:v>42639</c:v>
                </c:pt>
                <c:pt idx="541">
                  <c:v>42640</c:v>
                </c:pt>
                <c:pt idx="542">
                  <c:v>42641</c:v>
                </c:pt>
                <c:pt idx="543">
                  <c:v>42642</c:v>
                </c:pt>
                <c:pt idx="544">
                  <c:v>42643</c:v>
                </c:pt>
                <c:pt idx="545">
                  <c:v>42646</c:v>
                </c:pt>
                <c:pt idx="546">
                  <c:v>42647</c:v>
                </c:pt>
                <c:pt idx="547">
                  <c:v>42648</c:v>
                </c:pt>
                <c:pt idx="548">
                  <c:v>42649</c:v>
                </c:pt>
                <c:pt idx="549">
                  <c:v>42650</c:v>
                </c:pt>
                <c:pt idx="550">
                  <c:v>42653</c:v>
                </c:pt>
                <c:pt idx="551">
                  <c:v>42654</c:v>
                </c:pt>
                <c:pt idx="552">
                  <c:v>42656</c:v>
                </c:pt>
                <c:pt idx="553">
                  <c:v>42657</c:v>
                </c:pt>
                <c:pt idx="554">
                  <c:v>42660</c:v>
                </c:pt>
                <c:pt idx="555">
                  <c:v>42661</c:v>
                </c:pt>
                <c:pt idx="556">
                  <c:v>42662</c:v>
                </c:pt>
                <c:pt idx="557">
                  <c:v>42663</c:v>
                </c:pt>
                <c:pt idx="558">
                  <c:v>42664</c:v>
                </c:pt>
                <c:pt idx="559">
                  <c:v>42667</c:v>
                </c:pt>
                <c:pt idx="560">
                  <c:v>42668</c:v>
                </c:pt>
                <c:pt idx="561">
                  <c:v>42669</c:v>
                </c:pt>
                <c:pt idx="562">
                  <c:v>42670</c:v>
                </c:pt>
                <c:pt idx="563">
                  <c:v>42671</c:v>
                </c:pt>
                <c:pt idx="564">
                  <c:v>42674</c:v>
                </c:pt>
                <c:pt idx="565">
                  <c:v>42675</c:v>
                </c:pt>
                <c:pt idx="566">
                  <c:v>42677</c:v>
                </c:pt>
                <c:pt idx="567">
                  <c:v>42678</c:v>
                </c:pt>
                <c:pt idx="568">
                  <c:v>42681</c:v>
                </c:pt>
                <c:pt idx="569">
                  <c:v>42682</c:v>
                </c:pt>
                <c:pt idx="570">
                  <c:v>42683</c:v>
                </c:pt>
                <c:pt idx="571">
                  <c:v>42684</c:v>
                </c:pt>
                <c:pt idx="572">
                  <c:v>42685</c:v>
                </c:pt>
                <c:pt idx="573">
                  <c:v>42688</c:v>
                </c:pt>
                <c:pt idx="574">
                  <c:v>42690</c:v>
                </c:pt>
                <c:pt idx="575">
                  <c:v>42691</c:v>
                </c:pt>
                <c:pt idx="576">
                  <c:v>42692</c:v>
                </c:pt>
                <c:pt idx="577">
                  <c:v>42695</c:v>
                </c:pt>
                <c:pt idx="578">
                  <c:v>42696</c:v>
                </c:pt>
                <c:pt idx="579">
                  <c:v>42697</c:v>
                </c:pt>
                <c:pt idx="580">
                  <c:v>42698</c:v>
                </c:pt>
                <c:pt idx="581">
                  <c:v>42699</c:v>
                </c:pt>
                <c:pt idx="582">
                  <c:v>42702</c:v>
                </c:pt>
                <c:pt idx="583">
                  <c:v>42703</c:v>
                </c:pt>
                <c:pt idx="584">
                  <c:v>42704</c:v>
                </c:pt>
                <c:pt idx="585">
                  <c:v>42705</c:v>
                </c:pt>
                <c:pt idx="586">
                  <c:v>42706</c:v>
                </c:pt>
                <c:pt idx="587">
                  <c:v>42709</c:v>
                </c:pt>
                <c:pt idx="588">
                  <c:v>42710</c:v>
                </c:pt>
                <c:pt idx="589">
                  <c:v>42711</c:v>
                </c:pt>
                <c:pt idx="590">
                  <c:v>42712</c:v>
                </c:pt>
                <c:pt idx="591">
                  <c:v>42713</c:v>
                </c:pt>
                <c:pt idx="592">
                  <c:v>42716</c:v>
                </c:pt>
                <c:pt idx="593">
                  <c:v>42717</c:v>
                </c:pt>
                <c:pt idx="594">
                  <c:v>42718</c:v>
                </c:pt>
                <c:pt idx="595">
                  <c:v>42719</c:v>
                </c:pt>
                <c:pt idx="596">
                  <c:v>42720</c:v>
                </c:pt>
                <c:pt idx="597">
                  <c:v>42723</c:v>
                </c:pt>
                <c:pt idx="598">
                  <c:v>42724</c:v>
                </c:pt>
                <c:pt idx="599">
                  <c:v>42725</c:v>
                </c:pt>
                <c:pt idx="600">
                  <c:v>42726</c:v>
                </c:pt>
                <c:pt idx="601">
                  <c:v>42727</c:v>
                </c:pt>
                <c:pt idx="602">
                  <c:v>42730</c:v>
                </c:pt>
                <c:pt idx="603">
                  <c:v>42731</c:v>
                </c:pt>
                <c:pt idx="604">
                  <c:v>42732</c:v>
                </c:pt>
                <c:pt idx="605">
                  <c:v>42733</c:v>
                </c:pt>
                <c:pt idx="606">
                  <c:v>42734</c:v>
                </c:pt>
                <c:pt idx="607">
                  <c:v>42737</c:v>
                </c:pt>
                <c:pt idx="608">
                  <c:v>42738</c:v>
                </c:pt>
                <c:pt idx="609">
                  <c:v>42739</c:v>
                </c:pt>
                <c:pt idx="610">
                  <c:v>42740</c:v>
                </c:pt>
                <c:pt idx="611">
                  <c:v>42741</c:v>
                </c:pt>
                <c:pt idx="612">
                  <c:v>42744</c:v>
                </c:pt>
                <c:pt idx="613">
                  <c:v>42745</c:v>
                </c:pt>
                <c:pt idx="614">
                  <c:v>42746</c:v>
                </c:pt>
                <c:pt idx="615">
                  <c:v>42747</c:v>
                </c:pt>
                <c:pt idx="616">
                  <c:v>42748</c:v>
                </c:pt>
                <c:pt idx="617">
                  <c:v>42751</c:v>
                </c:pt>
                <c:pt idx="618">
                  <c:v>42752</c:v>
                </c:pt>
                <c:pt idx="619">
                  <c:v>42753</c:v>
                </c:pt>
                <c:pt idx="620">
                  <c:v>42754</c:v>
                </c:pt>
                <c:pt idx="621">
                  <c:v>42755</c:v>
                </c:pt>
                <c:pt idx="622">
                  <c:v>42758</c:v>
                </c:pt>
                <c:pt idx="623">
                  <c:v>42759</c:v>
                </c:pt>
                <c:pt idx="624">
                  <c:v>42760</c:v>
                </c:pt>
                <c:pt idx="625">
                  <c:v>42761</c:v>
                </c:pt>
                <c:pt idx="626">
                  <c:v>42762</c:v>
                </c:pt>
                <c:pt idx="627">
                  <c:v>42765</c:v>
                </c:pt>
                <c:pt idx="628">
                  <c:v>42766</c:v>
                </c:pt>
                <c:pt idx="629">
                  <c:v>42767</c:v>
                </c:pt>
                <c:pt idx="630">
                  <c:v>42768</c:v>
                </c:pt>
                <c:pt idx="631">
                  <c:v>42769</c:v>
                </c:pt>
                <c:pt idx="632">
                  <c:v>42772</c:v>
                </c:pt>
                <c:pt idx="633">
                  <c:v>42773</c:v>
                </c:pt>
                <c:pt idx="634">
                  <c:v>42774</c:v>
                </c:pt>
                <c:pt idx="635">
                  <c:v>42775</c:v>
                </c:pt>
                <c:pt idx="636">
                  <c:v>42776</c:v>
                </c:pt>
                <c:pt idx="637">
                  <c:v>42779</c:v>
                </c:pt>
                <c:pt idx="638">
                  <c:v>42780</c:v>
                </c:pt>
                <c:pt idx="639">
                  <c:v>42781</c:v>
                </c:pt>
                <c:pt idx="640">
                  <c:v>42782</c:v>
                </c:pt>
                <c:pt idx="641">
                  <c:v>42783</c:v>
                </c:pt>
                <c:pt idx="642">
                  <c:v>42786</c:v>
                </c:pt>
                <c:pt idx="643">
                  <c:v>42787</c:v>
                </c:pt>
                <c:pt idx="644">
                  <c:v>42788</c:v>
                </c:pt>
                <c:pt idx="645">
                  <c:v>42789</c:v>
                </c:pt>
                <c:pt idx="646">
                  <c:v>42790</c:v>
                </c:pt>
                <c:pt idx="647">
                  <c:v>42795</c:v>
                </c:pt>
                <c:pt idx="648">
                  <c:v>42796</c:v>
                </c:pt>
                <c:pt idx="649">
                  <c:v>42797</c:v>
                </c:pt>
                <c:pt idx="650">
                  <c:v>42800</c:v>
                </c:pt>
                <c:pt idx="651">
                  <c:v>42801</c:v>
                </c:pt>
                <c:pt idx="652">
                  <c:v>42802</c:v>
                </c:pt>
                <c:pt idx="653">
                  <c:v>42803</c:v>
                </c:pt>
                <c:pt idx="654">
                  <c:v>42804</c:v>
                </c:pt>
                <c:pt idx="655">
                  <c:v>42807</c:v>
                </c:pt>
                <c:pt idx="656">
                  <c:v>42808</c:v>
                </c:pt>
                <c:pt idx="657">
                  <c:v>42809</c:v>
                </c:pt>
                <c:pt idx="658">
                  <c:v>42810</c:v>
                </c:pt>
                <c:pt idx="659">
                  <c:v>42811</c:v>
                </c:pt>
                <c:pt idx="660">
                  <c:v>42814</c:v>
                </c:pt>
                <c:pt idx="661">
                  <c:v>42815</c:v>
                </c:pt>
                <c:pt idx="662">
                  <c:v>42816</c:v>
                </c:pt>
                <c:pt idx="663">
                  <c:v>42817</c:v>
                </c:pt>
                <c:pt idx="664">
                  <c:v>42818</c:v>
                </c:pt>
                <c:pt idx="665">
                  <c:v>42821</c:v>
                </c:pt>
                <c:pt idx="666">
                  <c:v>42822</c:v>
                </c:pt>
                <c:pt idx="667">
                  <c:v>42823</c:v>
                </c:pt>
                <c:pt idx="668">
                  <c:v>42824</c:v>
                </c:pt>
                <c:pt idx="669">
                  <c:v>42825</c:v>
                </c:pt>
                <c:pt idx="670">
                  <c:v>42828</c:v>
                </c:pt>
                <c:pt idx="671">
                  <c:v>42829</c:v>
                </c:pt>
                <c:pt idx="672">
                  <c:v>42830</c:v>
                </c:pt>
                <c:pt idx="673">
                  <c:v>42831</c:v>
                </c:pt>
                <c:pt idx="674">
                  <c:v>42832</c:v>
                </c:pt>
                <c:pt idx="675">
                  <c:v>42835</c:v>
                </c:pt>
                <c:pt idx="676">
                  <c:v>42836</c:v>
                </c:pt>
                <c:pt idx="677">
                  <c:v>42837</c:v>
                </c:pt>
                <c:pt idx="678">
                  <c:v>42838</c:v>
                </c:pt>
                <c:pt idx="679">
                  <c:v>42842</c:v>
                </c:pt>
                <c:pt idx="680">
                  <c:v>42843</c:v>
                </c:pt>
                <c:pt idx="681">
                  <c:v>42844</c:v>
                </c:pt>
                <c:pt idx="682">
                  <c:v>42845</c:v>
                </c:pt>
                <c:pt idx="683">
                  <c:v>42849</c:v>
                </c:pt>
                <c:pt idx="684">
                  <c:v>42850</c:v>
                </c:pt>
                <c:pt idx="685">
                  <c:v>42851</c:v>
                </c:pt>
                <c:pt idx="686">
                  <c:v>42852</c:v>
                </c:pt>
                <c:pt idx="687">
                  <c:v>42853</c:v>
                </c:pt>
                <c:pt idx="688">
                  <c:v>42857</c:v>
                </c:pt>
                <c:pt idx="689">
                  <c:v>42858</c:v>
                </c:pt>
                <c:pt idx="690">
                  <c:v>42859</c:v>
                </c:pt>
                <c:pt idx="691">
                  <c:v>42860</c:v>
                </c:pt>
                <c:pt idx="692">
                  <c:v>42863</c:v>
                </c:pt>
                <c:pt idx="693">
                  <c:v>42864</c:v>
                </c:pt>
                <c:pt idx="694">
                  <c:v>42865</c:v>
                </c:pt>
                <c:pt idx="695">
                  <c:v>42866</c:v>
                </c:pt>
                <c:pt idx="696">
                  <c:v>42867</c:v>
                </c:pt>
                <c:pt idx="697">
                  <c:v>42870</c:v>
                </c:pt>
                <c:pt idx="698">
                  <c:v>42871</c:v>
                </c:pt>
                <c:pt idx="699">
                  <c:v>42872</c:v>
                </c:pt>
                <c:pt idx="700">
                  <c:v>42873</c:v>
                </c:pt>
                <c:pt idx="701">
                  <c:v>42874</c:v>
                </c:pt>
                <c:pt idx="702">
                  <c:v>42877</c:v>
                </c:pt>
                <c:pt idx="703">
                  <c:v>42878</c:v>
                </c:pt>
                <c:pt idx="704">
                  <c:v>42879</c:v>
                </c:pt>
                <c:pt idx="705">
                  <c:v>42880</c:v>
                </c:pt>
                <c:pt idx="706">
                  <c:v>42881</c:v>
                </c:pt>
                <c:pt idx="707">
                  <c:v>42884</c:v>
                </c:pt>
                <c:pt idx="708">
                  <c:v>42885</c:v>
                </c:pt>
                <c:pt idx="709">
                  <c:v>42886</c:v>
                </c:pt>
                <c:pt idx="710">
                  <c:v>42887</c:v>
                </c:pt>
                <c:pt idx="711">
                  <c:v>42888</c:v>
                </c:pt>
                <c:pt idx="712">
                  <c:v>42891</c:v>
                </c:pt>
                <c:pt idx="713">
                  <c:v>42892</c:v>
                </c:pt>
                <c:pt idx="714">
                  <c:v>42893</c:v>
                </c:pt>
                <c:pt idx="715">
                  <c:v>42894</c:v>
                </c:pt>
                <c:pt idx="716">
                  <c:v>42895</c:v>
                </c:pt>
                <c:pt idx="717">
                  <c:v>42898</c:v>
                </c:pt>
                <c:pt idx="718">
                  <c:v>42899</c:v>
                </c:pt>
                <c:pt idx="719">
                  <c:v>42900</c:v>
                </c:pt>
                <c:pt idx="720">
                  <c:v>42902</c:v>
                </c:pt>
                <c:pt idx="721">
                  <c:v>42905</c:v>
                </c:pt>
                <c:pt idx="722">
                  <c:v>42906</c:v>
                </c:pt>
                <c:pt idx="723">
                  <c:v>42907</c:v>
                </c:pt>
                <c:pt idx="724">
                  <c:v>42908</c:v>
                </c:pt>
                <c:pt idx="725">
                  <c:v>42909</c:v>
                </c:pt>
                <c:pt idx="726">
                  <c:v>42912</c:v>
                </c:pt>
                <c:pt idx="727">
                  <c:v>42913</c:v>
                </c:pt>
                <c:pt idx="728">
                  <c:v>42914</c:v>
                </c:pt>
                <c:pt idx="729">
                  <c:v>42915</c:v>
                </c:pt>
                <c:pt idx="730">
                  <c:v>42916</c:v>
                </c:pt>
                <c:pt idx="731">
                  <c:v>42919</c:v>
                </c:pt>
                <c:pt idx="732">
                  <c:v>42920</c:v>
                </c:pt>
                <c:pt idx="733">
                  <c:v>42921</c:v>
                </c:pt>
                <c:pt idx="734">
                  <c:v>42922</c:v>
                </c:pt>
                <c:pt idx="735">
                  <c:v>42923</c:v>
                </c:pt>
                <c:pt idx="736">
                  <c:v>42926</c:v>
                </c:pt>
                <c:pt idx="737">
                  <c:v>42927</c:v>
                </c:pt>
                <c:pt idx="738">
                  <c:v>42928</c:v>
                </c:pt>
                <c:pt idx="739">
                  <c:v>42929</c:v>
                </c:pt>
                <c:pt idx="740">
                  <c:v>42930</c:v>
                </c:pt>
                <c:pt idx="741">
                  <c:v>42933</c:v>
                </c:pt>
                <c:pt idx="742">
                  <c:v>42934</c:v>
                </c:pt>
                <c:pt idx="743">
                  <c:v>42935</c:v>
                </c:pt>
                <c:pt idx="744">
                  <c:v>42936</c:v>
                </c:pt>
                <c:pt idx="745">
                  <c:v>42937</c:v>
                </c:pt>
                <c:pt idx="746">
                  <c:v>42940</c:v>
                </c:pt>
                <c:pt idx="747">
                  <c:v>42941</c:v>
                </c:pt>
                <c:pt idx="748">
                  <c:v>42942</c:v>
                </c:pt>
                <c:pt idx="749">
                  <c:v>42943</c:v>
                </c:pt>
                <c:pt idx="750">
                  <c:v>42944</c:v>
                </c:pt>
                <c:pt idx="751">
                  <c:v>42947</c:v>
                </c:pt>
                <c:pt idx="752">
                  <c:v>42948</c:v>
                </c:pt>
                <c:pt idx="753">
                  <c:v>42949</c:v>
                </c:pt>
                <c:pt idx="754">
                  <c:v>42950</c:v>
                </c:pt>
                <c:pt idx="755">
                  <c:v>42951</c:v>
                </c:pt>
                <c:pt idx="756">
                  <c:v>42954</c:v>
                </c:pt>
                <c:pt idx="757">
                  <c:v>42955</c:v>
                </c:pt>
                <c:pt idx="758">
                  <c:v>42956</c:v>
                </c:pt>
                <c:pt idx="759">
                  <c:v>42957</c:v>
                </c:pt>
                <c:pt idx="760">
                  <c:v>42958</c:v>
                </c:pt>
                <c:pt idx="761">
                  <c:v>42961</c:v>
                </c:pt>
                <c:pt idx="762">
                  <c:v>42962</c:v>
                </c:pt>
                <c:pt idx="763">
                  <c:v>42963</c:v>
                </c:pt>
                <c:pt idx="764">
                  <c:v>42964</c:v>
                </c:pt>
                <c:pt idx="765">
                  <c:v>42965</c:v>
                </c:pt>
                <c:pt idx="766">
                  <c:v>42968</c:v>
                </c:pt>
                <c:pt idx="767">
                  <c:v>42969</c:v>
                </c:pt>
                <c:pt idx="768">
                  <c:v>42970</c:v>
                </c:pt>
                <c:pt idx="769">
                  <c:v>42971</c:v>
                </c:pt>
                <c:pt idx="770">
                  <c:v>42972</c:v>
                </c:pt>
                <c:pt idx="771">
                  <c:v>42975</c:v>
                </c:pt>
                <c:pt idx="772">
                  <c:v>42976</c:v>
                </c:pt>
                <c:pt idx="773">
                  <c:v>42977</c:v>
                </c:pt>
                <c:pt idx="774">
                  <c:v>42978</c:v>
                </c:pt>
                <c:pt idx="775">
                  <c:v>42979</c:v>
                </c:pt>
                <c:pt idx="776">
                  <c:v>42982</c:v>
                </c:pt>
                <c:pt idx="777">
                  <c:v>42983</c:v>
                </c:pt>
                <c:pt idx="778">
                  <c:v>42984</c:v>
                </c:pt>
                <c:pt idx="779">
                  <c:v>42986</c:v>
                </c:pt>
                <c:pt idx="780">
                  <c:v>42989</c:v>
                </c:pt>
                <c:pt idx="781">
                  <c:v>42990</c:v>
                </c:pt>
                <c:pt idx="782">
                  <c:v>42991</c:v>
                </c:pt>
                <c:pt idx="783">
                  <c:v>42992</c:v>
                </c:pt>
                <c:pt idx="784">
                  <c:v>42993</c:v>
                </c:pt>
                <c:pt idx="785">
                  <c:v>42996</c:v>
                </c:pt>
                <c:pt idx="786">
                  <c:v>42997</c:v>
                </c:pt>
                <c:pt idx="787">
                  <c:v>42998</c:v>
                </c:pt>
                <c:pt idx="788">
                  <c:v>42999</c:v>
                </c:pt>
                <c:pt idx="789">
                  <c:v>43000</c:v>
                </c:pt>
                <c:pt idx="790">
                  <c:v>43003</c:v>
                </c:pt>
                <c:pt idx="791">
                  <c:v>43004</c:v>
                </c:pt>
                <c:pt idx="792">
                  <c:v>43005</c:v>
                </c:pt>
                <c:pt idx="793">
                  <c:v>43006</c:v>
                </c:pt>
                <c:pt idx="794">
                  <c:v>43007</c:v>
                </c:pt>
                <c:pt idx="795">
                  <c:v>43010</c:v>
                </c:pt>
                <c:pt idx="796">
                  <c:v>43011</c:v>
                </c:pt>
                <c:pt idx="797">
                  <c:v>43012</c:v>
                </c:pt>
                <c:pt idx="798">
                  <c:v>43013</c:v>
                </c:pt>
                <c:pt idx="799">
                  <c:v>43014</c:v>
                </c:pt>
                <c:pt idx="800">
                  <c:v>43017</c:v>
                </c:pt>
                <c:pt idx="801">
                  <c:v>43018</c:v>
                </c:pt>
                <c:pt idx="802">
                  <c:v>43019</c:v>
                </c:pt>
                <c:pt idx="803">
                  <c:v>43021</c:v>
                </c:pt>
                <c:pt idx="804">
                  <c:v>43024</c:v>
                </c:pt>
                <c:pt idx="805">
                  <c:v>43025</c:v>
                </c:pt>
                <c:pt idx="806">
                  <c:v>43026</c:v>
                </c:pt>
                <c:pt idx="807">
                  <c:v>43027</c:v>
                </c:pt>
                <c:pt idx="808">
                  <c:v>43028</c:v>
                </c:pt>
                <c:pt idx="809">
                  <c:v>43031</c:v>
                </c:pt>
                <c:pt idx="810">
                  <c:v>43032</c:v>
                </c:pt>
                <c:pt idx="811">
                  <c:v>43033</c:v>
                </c:pt>
                <c:pt idx="812">
                  <c:v>43034</c:v>
                </c:pt>
                <c:pt idx="813">
                  <c:v>43035</c:v>
                </c:pt>
                <c:pt idx="814">
                  <c:v>43038</c:v>
                </c:pt>
                <c:pt idx="815">
                  <c:v>43039</c:v>
                </c:pt>
                <c:pt idx="816">
                  <c:v>43040</c:v>
                </c:pt>
                <c:pt idx="817">
                  <c:v>43042</c:v>
                </c:pt>
                <c:pt idx="818">
                  <c:v>43045</c:v>
                </c:pt>
                <c:pt idx="819">
                  <c:v>43046</c:v>
                </c:pt>
                <c:pt idx="820">
                  <c:v>43047</c:v>
                </c:pt>
                <c:pt idx="821">
                  <c:v>43048</c:v>
                </c:pt>
                <c:pt idx="822">
                  <c:v>43049</c:v>
                </c:pt>
                <c:pt idx="823">
                  <c:v>43052</c:v>
                </c:pt>
                <c:pt idx="824">
                  <c:v>43053</c:v>
                </c:pt>
                <c:pt idx="825">
                  <c:v>43055</c:v>
                </c:pt>
                <c:pt idx="826">
                  <c:v>43056</c:v>
                </c:pt>
                <c:pt idx="827">
                  <c:v>43059</c:v>
                </c:pt>
                <c:pt idx="828">
                  <c:v>43060</c:v>
                </c:pt>
                <c:pt idx="829">
                  <c:v>43061</c:v>
                </c:pt>
                <c:pt idx="830">
                  <c:v>43062</c:v>
                </c:pt>
                <c:pt idx="831">
                  <c:v>43063</c:v>
                </c:pt>
                <c:pt idx="832">
                  <c:v>43066</c:v>
                </c:pt>
                <c:pt idx="833">
                  <c:v>43067</c:v>
                </c:pt>
                <c:pt idx="834">
                  <c:v>43068</c:v>
                </c:pt>
                <c:pt idx="835">
                  <c:v>43069</c:v>
                </c:pt>
                <c:pt idx="836">
                  <c:v>43070</c:v>
                </c:pt>
                <c:pt idx="837">
                  <c:v>43073</c:v>
                </c:pt>
                <c:pt idx="838">
                  <c:v>43074</c:v>
                </c:pt>
                <c:pt idx="839">
                  <c:v>43075</c:v>
                </c:pt>
                <c:pt idx="840">
                  <c:v>43076</c:v>
                </c:pt>
                <c:pt idx="841">
                  <c:v>43077</c:v>
                </c:pt>
                <c:pt idx="842">
                  <c:v>43080</c:v>
                </c:pt>
                <c:pt idx="843">
                  <c:v>43081</c:v>
                </c:pt>
                <c:pt idx="844">
                  <c:v>43082</c:v>
                </c:pt>
                <c:pt idx="845">
                  <c:v>43083</c:v>
                </c:pt>
                <c:pt idx="846">
                  <c:v>43084</c:v>
                </c:pt>
                <c:pt idx="847">
                  <c:v>43087</c:v>
                </c:pt>
                <c:pt idx="848">
                  <c:v>43088</c:v>
                </c:pt>
                <c:pt idx="849">
                  <c:v>43089</c:v>
                </c:pt>
                <c:pt idx="850">
                  <c:v>43090</c:v>
                </c:pt>
                <c:pt idx="851">
                  <c:v>43091</c:v>
                </c:pt>
                <c:pt idx="852">
                  <c:v>43095</c:v>
                </c:pt>
                <c:pt idx="853">
                  <c:v>43096</c:v>
                </c:pt>
                <c:pt idx="854">
                  <c:v>43097</c:v>
                </c:pt>
                <c:pt idx="855">
                  <c:v>43098</c:v>
                </c:pt>
                <c:pt idx="856">
                  <c:v>43102</c:v>
                </c:pt>
                <c:pt idx="857">
                  <c:v>43103</c:v>
                </c:pt>
                <c:pt idx="858">
                  <c:v>43104</c:v>
                </c:pt>
                <c:pt idx="859">
                  <c:v>43105</c:v>
                </c:pt>
                <c:pt idx="860">
                  <c:v>43108</c:v>
                </c:pt>
                <c:pt idx="861">
                  <c:v>43109</c:v>
                </c:pt>
                <c:pt idx="862">
                  <c:v>43110</c:v>
                </c:pt>
                <c:pt idx="863">
                  <c:v>43111</c:v>
                </c:pt>
                <c:pt idx="864">
                  <c:v>43112</c:v>
                </c:pt>
                <c:pt idx="865">
                  <c:v>43115</c:v>
                </c:pt>
                <c:pt idx="866">
                  <c:v>43116</c:v>
                </c:pt>
                <c:pt idx="867">
                  <c:v>43117</c:v>
                </c:pt>
                <c:pt idx="868">
                  <c:v>43118</c:v>
                </c:pt>
                <c:pt idx="869">
                  <c:v>43119</c:v>
                </c:pt>
                <c:pt idx="870">
                  <c:v>43122</c:v>
                </c:pt>
                <c:pt idx="871">
                  <c:v>43123</c:v>
                </c:pt>
                <c:pt idx="872">
                  <c:v>43124</c:v>
                </c:pt>
                <c:pt idx="873">
                  <c:v>43125</c:v>
                </c:pt>
                <c:pt idx="874">
                  <c:v>43126</c:v>
                </c:pt>
                <c:pt idx="875">
                  <c:v>43129</c:v>
                </c:pt>
                <c:pt idx="876">
                  <c:v>43130</c:v>
                </c:pt>
                <c:pt idx="877">
                  <c:v>43131</c:v>
                </c:pt>
                <c:pt idx="878">
                  <c:v>43132</c:v>
                </c:pt>
                <c:pt idx="879">
                  <c:v>43133</c:v>
                </c:pt>
                <c:pt idx="880">
                  <c:v>43136</c:v>
                </c:pt>
                <c:pt idx="881">
                  <c:v>43137</c:v>
                </c:pt>
                <c:pt idx="882">
                  <c:v>43138</c:v>
                </c:pt>
                <c:pt idx="883">
                  <c:v>43139</c:v>
                </c:pt>
                <c:pt idx="884">
                  <c:v>43140</c:v>
                </c:pt>
                <c:pt idx="885">
                  <c:v>43145</c:v>
                </c:pt>
                <c:pt idx="886">
                  <c:v>43146</c:v>
                </c:pt>
                <c:pt idx="887">
                  <c:v>43147</c:v>
                </c:pt>
                <c:pt idx="888">
                  <c:v>43150</c:v>
                </c:pt>
                <c:pt idx="889">
                  <c:v>43151</c:v>
                </c:pt>
                <c:pt idx="890">
                  <c:v>43152</c:v>
                </c:pt>
                <c:pt idx="891">
                  <c:v>43153</c:v>
                </c:pt>
                <c:pt idx="892">
                  <c:v>43154</c:v>
                </c:pt>
                <c:pt idx="893">
                  <c:v>43157</c:v>
                </c:pt>
                <c:pt idx="894">
                  <c:v>43158</c:v>
                </c:pt>
                <c:pt idx="895">
                  <c:v>43159</c:v>
                </c:pt>
                <c:pt idx="896">
                  <c:v>43160</c:v>
                </c:pt>
                <c:pt idx="897">
                  <c:v>43161</c:v>
                </c:pt>
                <c:pt idx="898">
                  <c:v>43164</c:v>
                </c:pt>
                <c:pt idx="899">
                  <c:v>43165</c:v>
                </c:pt>
                <c:pt idx="900">
                  <c:v>43166</c:v>
                </c:pt>
                <c:pt idx="901">
                  <c:v>43167</c:v>
                </c:pt>
                <c:pt idx="902">
                  <c:v>43168</c:v>
                </c:pt>
                <c:pt idx="903">
                  <c:v>43171</c:v>
                </c:pt>
                <c:pt idx="904">
                  <c:v>43172</c:v>
                </c:pt>
                <c:pt idx="905">
                  <c:v>43173</c:v>
                </c:pt>
                <c:pt idx="906">
                  <c:v>43174</c:v>
                </c:pt>
                <c:pt idx="907">
                  <c:v>43175</c:v>
                </c:pt>
                <c:pt idx="908">
                  <c:v>43178</c:v>
                </c:pt>
                <c:pt idx="909">
                  <c:v>43179</c:v>
                </c:pt>
                <c:pt idx="910">
                  <c:v>43180</c:v>
                </c:pt>
                <c:pt idx="911">
                  <c:v>43181</c:v>
                </c:pt>
                <c:pt idx="912">
                  <c:v>43182</c:v>
                </c:pt>
                <c:pt idx="913">
                  <c:v>43185</c:v>
                </c:pt>
                <c:pt idx="914">
                  <c:v>43186</c:v>
                </c:pt>
                <c:pt idx="915">
                  <c:v>43187</c:v>
                </c:pt>
                <c:pt idx="916">
                  <c:v>43188</c:v>
                </c:pt>
                <c:pt idx="917">
                  <c:v>43192</c:v>
                </c:pt>
                <c:pt idx="918">
                  <c:v>43193</c:v>
                </c:pt>
                <c:pt idx="919">
                  <c:v>43194</c:v>
                </c:pt>
                <c:pt idx="920">
                  <c:v>43195</c:v>
                </c:pt>
                <c:pt idx="921">
                  <c:v>43196</c:v>
                </c:pt>
                <c:pt idx="922">
                  <c:v>43199</c:v>
                </c:pt>
                <c:pt idx="923">
                  <c:v>43200</c:v>
                </c:pt>
                <c:pt idx="924">
                  <c:v>43201</c:v>
                </c:pt>
                <c:pt idx="925">
                  <c:v>43202</c:v>
                </c:pt>
                <c:pt idx="926">
                  <c:v>43203</c:v>
                </c:pt>
                <c:pt idx="927">
                  <c:v>43206</c:v>
                </c:pt>
                <c:pt idx="928">
                  <c:v>43207</c:v>
                </c:pt>
                <c:pt idx="929">
                  <c:v>43208</c:v>
                </c:pt>
                <c:pt idx="930">
                  <c:v>43209</c:v>
                </c:pt>
                <c:pt idx="931">
                  <c:v>43210</c:v>
                </c:pt>
                <c:pt idx="932">
                  <c:v>43213</c:v>
                </c:pt>
                <c:pt idx="933">
                  <c:v>43214</c:v>
                </c:pt>
                <c:pt idx="934">
                  <c:v>43215</c:v>
                </c:pt>
                <c:pt idx="935">
                  <c:v>43216</c:v>
                </c:pt>
                <c:pt idx="936">
                  <c:v>43217</c:v>
                </c:pt>
                <c:pt idx="937">
                  <c:v>43220</c:v>
                </c:pt>
                <c:pt idx="938">
                  <c:v>43222</c:v>
                </c:pt>
                <c:pt idx="939">
                  <c:v>43223</c:v>
                </c:pt>
                <c:pt idx="940">
                  <c:v>43224</c:v>
                </c:pt>
                <c:pt idx="941">
                  <c:v>43227</c:v>
                </c:pt>
                <c:pt idx="942">
                  <c:v>43228</c:v>
                </c:pt>
                <c:pt idx="943">
                  <c:v>43229</c:v>
                </c:pt>
                <c:pt idx="944">
                  <c:v>43230</c:v>
                </c:pt>
                <c:pt idx="945">
                  <c:v>43231</c:v>
                </c:pt>
                <c:pt idx="946">
                  <c:v>43234</c:v>
                </c:pt>
                <c:pt idx="947">
                  <c:v>43235</c:v>
                </c:pt>
                <c:pt idx="948">
                  <c:v>43236</c:v>
                </c:pt>
                <c:pt idx="949">
                  <c:v>43237</c:v>
                </c:pt>
                <c:pt idx="950">
                  <c:v>43238</c:v>
                </c:pt>
                <c:pt idx="951">
                  <c:v>43241</c:v>
                </c:pt>
                <c:pt idx="952">
                  <c:v>43242</c:v>
                </c:pt>
                <c:pt idx="953">
                  <c:v>43243</c:v>
                </c:pt>
                <c:pt idx="954">
                  <c:v>43244</c:v>
                </c:pt>
                <c:pt idx="955">
                  <c:v>43245</c:v>
                </c:pt>
                <c:pt idx="956">
                  <c:v>43248</c:v>
                </c:pt>
                <c:pt idx="957">
                  <c:v>43249</c:v>
                </c:pt>
                <c:pt idx="958">
                  <c:v>43250</c:v>
                </c:pt>
                <c:pt idx="959">
                  <c:v>43252</c:v>
                </c:pt>
                <c:pt idx="960">
                  <c:v>43255</c:v>
                </c:pt>
                <c:pt idx="961">
                  <c:v>43256</c:v>
                </c:pt>
                <c:pt idx="962">
                  <c:v>43257</c:v>
                </c:pt>
                <c:pt idx="963">
                  <c:v>43258</c:v>
                </c:pt>
                <c:pt idx="964">
                  <c:v>43259</c:v>
                </c:pt>
                <c:pt idx="965">
                  <c:v>43262</c:v>
                </c:pt>
                <c:pt idx="966">
                  <c:v>43263</c:v>
                </c:pt>
                <c:pt idx="967">
                  <c:v>43264</c:v>
                </c:pt>
                <c:pt idx="968">
                  <c:v>43265</c:v>
                </c:pt>
                <c:pt idx="969">
                  <c:v>43266</c:v>
                </c:pt>
                <c:pt idx="970">
                  <c:v>43269</c:v>
                </c:pt>
                <c:pt idx="971">
                  <c:v>43270</c:v>
                </c:pt>
                <c:pt idx="972">
                  <c:v>43271</c:v>
                </c:pt>
                <c:pt idx="973">
                  <c:v>43272</c:v>
                </c:pt>
                <c:pt idx="974">
                  <c:v>43273</c:v>
                </c:pt>
                <c:pt idx="975">
                  <c:v>43276</c:v>
                </c:pt>
                <c:pt idx="976">
                  <c:v>43277</c:v>
                </c:pt>
                <c:pt idx="977">
                  <c:v>43278</c:v>
                </c:pt>
                <c:pt idx="978">
                  <c:v>43279</c:v>
                </c:pt>
                <c:pt idx="979">
                  <c:v>43280</c:v>
                </c:pt>
                <c:pt idx="980">
                  <c:v>43283</c:v>
                </c:pt>
                <c:pt idx="981">
                  <c:v>43284</c:v>
                </c:pt>
                <c:pt idx="982">
                  <c:v>43285</c:v>
                </c:pt>
                <c:pt idx="983">
                  <c:v>43286</c:v>
                </c:pt>
                <c:pt idx="984">
                  <c:v>43287</c:v>
                </c:pt>
                <c:pt idx="985">
                  <c:v>43290</c:v>
                </c:pt>
                <c:pt idx="986">
                  <c:v>43291</c:v>
                </c:pt>
                <c:pt idx="987">
                  <c:v>43292</c:v>
                </c:pt>
                <c:pt idx="988">
                  <c:v>43293</c:v>
                </c:pt>
                <c:pt idx="989">
                  <c:v>43294</c:v>
                </c:pt>
                <c:pt idx="990">
                  <c:v>43297</c:v>
                </c:pt>
                <c:pt idx="991">
                  <c:v>43298</c:v>
                </c:pt>
                <c:pt idx="992">
                  <c:v>43299</c:v>
                </c:pt>
                <c:pt idx="993">
                  <c:v>43300</c:v>
                </c:pt>
                <c:pt idx="994">
                  <c:v>43301</c:v>
                </c:pt>
                <c:pt idx="995">
                  <c:v>43304</c:v>
                </c:pt>
                <c:pt idx="996">
                  <c:v>43305</c:v>
                </c:pt>
                <c:pt idx="997">
                  <c:v>43306</c:v>
                </c:pt>
                <c:pt idx="998">
                  <c:v>43307</c:v>
                </c:pt>
                <c:pt idx="999">
                  <c:v>43308</c:v>
                </c:pt>
                <c:pt idx="1000">
                  <c:v>43311</c:v>
                </c:pt>
                <c:pt idx="1001">
                  <c:v>43312</c:v>
                </c:pt>
                <c:pt idx="1002">
                  <c:v>43313</c:v>
                </c:pt>
                <c:pt idx="1003">
                  <c:v>43314</c:v>
                </c:pt>
                <c:pt idx="1004">
                  <c:v>43315</c:v>
                </c:pt>
                <c:pt idx="1005">
                  <c:v>43318</c:v>
                </c:pt>
                <c:pt idx="1006">
                  <c:v>43319</c:v>
                </c:pt>
                <c:pt idx="1007">
                  <c:v>43320</c:v>
                </c:pt>
                <c:pt idx="1008">
                  <c:v>43321</c:v>
                </c:pt>
                <c:pt idx="1009">
                  <c:v>43322</c:v>
                </c:pt>
                <c:pt idx="1010">
                  <c:v>43325</c:v>
                </c:pt>
                <c:pt idx="1011">
                  <c:v>43326</c:v>
                </c:pt>
                <c:pt idx="1012">
                  <c:v>43327</c:v>
                </c:pt>
                <c:pt idx="1013">
                  <c:v>43328</c:v>
                </c:pt>
                <c:pt idx="1014">
                  <c:v>43329</c:v>
                </c:pt>
                <c:pt idx="1015">
                  <c:v>43332</c:v>
                </c:pt>
                <c:pt idx="1016">
                  <c:v>43333</c:v>
                </c:pt>
                <c:pt idx="1017">
                  <c:v>43334</c:v>
                </c:pt>
                <c:pt idx="1018">
                  <c:v>43335</c:v>
                </c:pt>
                <c:pt idx="1019">
                  <c:v>43336</c:v>
                </c:pt>
                <c:pt idx="1020">
                  <c:v>43339</c:v>
                </c:pt>
                <c:pt idx="1021">
                  <c:v>43340</c:v>
                </c:pt>
                <c:pt idx="1022">
                  <c:v>43341</c:v>
                </c:pt>
                <c:pt idx="1023">
                  <c:v>43342</c:v>
                </c:pt>
                <c:pt idx="1024">
                  <c:v>43343</c:v>
                </c:pt>
                <c:pt idx="1025">
                  <c:v>43346</c:v>
                </c:pt>
                <c:pt idx="1026">
                  <c:v>43347</c:v>
                </c:pt>
                <c:pt idx="1027">
                  <c:v>43348</c:v>
                </c:pt>
                <c:pt idx="1028">
                  <c:v>43349</c:v>
                </c:pt>
                <c:pt idx="1029">
                  <c:v>43353</c:v>
                </c:pt>
                <c:pt idx="1030">
                  <c:v>43354</c:v>
                </c:pt>
                <c:pt idx="1031">
                  <c:v>43355</c:v>
                </c:pt>
                <c:pt idx="1032">
                  <c:v>43356</c:v>
                </c:pt>
                <c:pt idx="1033">
                  <c:v>43357</c:v>
                </c:pt>
                <c:pt idx="1034">
                  <c:v>43360</c:v>
                </c:pt>
                <c:pt idx="1035">
                  <c:v>43361</c:v>
                </c:pt>
                <c:pt idx="1036">
                  <c:v>43362</c:v>
                </c:pt>
                <c:pt idx="1037">
                  <c:v>43363</c:v>
                </c:pt>
                <c:pt idx="1038">
                  <c:v>43364</c:v>
                </c:pt>
                <c:pt idx="1039">
                  <c:v>43367</c:v>
                </c:pt>
                <c:pt idx="1040">
                  <c:v>43368</c:v>
                </c:pt>
                <c:pt idx="1041">
                  <c:v>43369</c:v>
                </c:pt>
                <c:pt idx="1042">
                  <c:v>43370</c:v>
                </c:pt>
                <c:pt idx="1043">
                  <c:v>43371</c:v>
                </c:pt>
                <c:pt idx="1044">
                  <c:v>43374</c:v>
                </c:pt>
                <c:pt idx="1045">
                  <c:v>43375</c:v>
                </c:pt>
                <c:pt idx="1046">
                  <c:v>43376</c:v>
                </c:pt>
                <c:pt idx="1047">
                  <c:v>43377</c:v>
                </c:pt>
                <c:pt idx="1048">
                  <c:v>43378</c:v>
                </c:pt>
                <c:pt idx="1049">
                  <c:v>43381</c:v>
                </c:pt>
                <c:pt idx="1050">
                  <c:v>43382</c:v>
                </c:pt>
                <c:pt idx="1051">
                  <c:v>43383</c:v>
                </c:pt>
                <c:pt idx="1052">
                  <c:v>43384</c:v>
                </c:pt>
                <c:pt idx="1053">
                  <c:v>43388</c:v>
                </c:pt>
                <c:pt idx="1054">
                  <c:v>43389</c:v>
                </c:pt>
                <c:pt idx="1055">
                  <c:v>43390</c:v>
                </c:pt>
                <c:pt idx="1056">
                  <c:v>43391</c:v>
                </c:pt>
                <c:pt idx="1057">
                  <c:v>43392</c:v>
                </c:pt>
                <c:pt idx="1058">
                  <c:v>43395</c:v>
                </c:pt>
                <c:pt idx="1059">
                  <c:v>43396</c:v>
                </c:pt>
                <c:pt idx="1060">
                  <c:v>43397</c:v>
                </c:pt>
                <c:pt idx="1061">
                  <c:v>43398</c:v>
                </c:pt>
                <c:pt idx="1062">
                  <c:v>43399</c:v>
                </c:pt>
                <c:pt idx="1063">
                  <c:v>43402</c:v>
                </c:pt>
                <c:pt idx="1064">
                  <c:v>43403</c:v>
                </c:pt>
                <c:pt idx="1065">
                  <c:v>43404</c:v>
                </c:pt>
                <c:pt idx="1066">
                  <c:v>43405</c:v>
                </c:pt>
                <c:pt idx="1067">
                  <c:v>43409</c:v>
                </c:pt>
                <c:pt idx="1068">
                  <c:v>43410</c:v>
                </c:pt>
                <c:pt idx="1069">
                  <c:v>43411</c:v>
                </c:pt>
                <c:pt idx="1070">
                  <c:v>43412</c:v>
                </c:pt>
                <c:pt idx="1071">
                  <c:v>43413</c:v>
                </c:pt>
                <c:pt idx="1072">
                  <c:v>43416</c:v>
                </c:pt>
                <c:pt idx="1073">
                  <c:v>43417</c:v>
                </c:pt>
                <c:pt idx="1074">
                  <c:v>43418</c:v>
                </c:pt>
                <c:pt idx="1075">
                  <c:v>43420</c:v>
                </c:pt>
                <c:pt idx="1076">
                  <c:v>43423</c:v>
                </c:pt>
                <c:pt idx="1077">
                  <c:v>43424</c:v>
                </c:pt>
                <c:pt idx="1078">
                  <c:v>43425</c:v>
                </c:pt>
                <c:pt idx="1079">
                  <c:v>43426</c:v>
                </c:pt>
                <c:pt idx="1080">
                  <c:v>43427</c:v>
                </c:pt>
                <c:pt idx="1081">
                  <c:v>43430</c:v>
                </c:pt>
                <c:pt idx="1082">
                  <c:v>43431</c:v>
                </c:pt>
                <c:pt idx="1083">
                  <c:v>43432</c:v>
                </c:pt>
                <c:pt idx="1084">
                  <c:v>43433</c:v>
                </c:pt>
                <c:pt idx="1085">
                  <c:v>43434</c:v>
                </c:pt>
                <c:pt idx="1086">
                  <c:v>43437</c:v>
                </c:pt>
                <c:pt idx="1087">
                  <c:v>43438</c:v>
                </c:pt>
                <c:pt idx="1088">
                  <c:v>43439</c:v>
                </c:pt>
                <c:pt idx="1089">
                  <c:v>43440</c:v>
                </c:pt>
                <c:pt idx="1090">
                  <c:v>43441</c:v>
                </c:pt>
                <c:pt idx="1091">
                  <c:v>43444</c:v>
                </c:pt>
                <c:pt idx="1092">
                  <c:v>43445</c:v>
                </c:pt>
                <c:pt idx="1093">
                  <c:v>43446</c:v>
                </c:pt>
                <c:pt idx="1094">
                  <c:v>43447</c:v>
                </c:pt>
                <c:pt idx="1095">
                  <c:v>43448</c:v>
                </c:pt>
                <c:pt idx="1096">
                  <c:v>43451</c:v>
                </c:pt>
                <c:pt idx="1097">
                  <c:v>43452</c:v>
                </c:pt>
                <c:pt idx="1098">
                  <c:v>43453</c:v>
                </c:pt>
                <c:pt idx="1099">
                  <c:v>43454</c:v>
                </c:pt>
                <c:pt idx="1100">
                  <c:v>43455</c:v>
                </c:pt>
                <c:pt idx="1101">
                  <c:v>43458</c:v>
                </c:pt>
                <c:pt idx="1102">
                  <c:v>43460</c:v>
                </c:pt>
                <c:pt idx="1103">
                  <c:v>43461</c:v>
                </c:pt>
                <c:pt idx="1104">
                  <c:v>43462</c:v>
                </c:pt>
                <c:pt idx="1105">
                  <c:v>43465</c:v>
                </c:pt>
                <c:pt idx="1106">
                  <c:v>43467</c:v>
                </c:pt>
                <c:pt idx="1107">
                  <c:v>43468</c:v>
                </c:pt>
                <c:pt idx="1108">
                  <c:v>43469</c:v>
                </c:pt>
                <c:pt idx="1109">
                  <c:v>43472</c:v>
                </c:pt>
                <c:pt idx="1110">
                  <c:v>43473</c:v>
                </c:pt>
                <c:pt idx="1111">
                  <c:v>43474</c:v>
                </c:pt>
                <c:pt idx="1112">
                  <c:v>43475</c:v>
                </c:pt>
                <c:pt idx="1113">
                  <c:v>43476</c:v>
                </c:pt>
                <c:pt idx="1114">
                  <c:v>43479</c:v>
                </c:pt>
                <c:pt idx="1115">
                  <c:v>43480</c:v>
                </c:pt>
                <c:pt idx="1116">
                  <c:v>43481</c:v>
                </c:pt>
                <c:pt idx="1117">
                  <c:v>43482</c:v>
                </c:pt>
                <c:pt idx="1118">
                  <c:v>43483</c:v>
                </c:pt>
                <c:pt idx="1119">
                  <c:v>43486</c:v>
                </c:pt>
                <c:pt idx="1120">
                  <c:v>43487</c:v>
                </c:pt>
                <c:pt idx="1121">
                  <c:v>43488</c:v>
                </c:pt>
                <c:pt idx="1122">
                  <c:v>43489</c:v>
                </c:pt>
                <c:pt idx="1123">
                  <c:v>43490</c:v>
                </c:pt>
                <c:pt idx="1124">
                  <c:v>43493</c:v>
                </c:pt>
                <c:pt idx="1125">
                  <c:v>43494</c:v>
                </c:pt>
                <c:pt idx="1126">
                  <c:v>43495</c:v>
                </c:pt>
                <c:pt idx="1127">
                  <c:v>43496</c:v>
                </c:pt>
                <c:pt idx="1128">
                  <c:v>43497</c:v>
                </c:pt>
                <c:pt idx="1129">
                  <c:v>43500</c:v>
                </c:pt>
                <c:pt idx="1130">
                  <c:v>43501</c:v>
                </c:pt>
                <c:pt idx="1131">
                  <c:v>43502</c:v>
                </c:pt>
                <c:pt idx="1132">
                  <c:v>43503</c:v>
                </c:pt>
                <c:pt idx="1133">
                  <c:v>43504</c:v>
                </c:pt>
                <c:pt idx="1134">
                  <c:v>43507</c:v>
                </c:pt>
                <c:pt idx="1135">
                  <c:v>43508</c:v>
                </c:pt>
                <c:pt idx="1136">
                  <c:v>43509</c:v>
                </c:pt>
                <c:pt idx="1137">
                  <c:v>43510</c:v>
                </c:pt>
                <c:pt idx="1138">
                  <c:v>43511</c:v>
                </c:pt>
                <c:pt idx="1139">
                  <c:v>43514</c:v>
                </c:pt>
                <c:pt idx="1140">
                  <c:v>43515</c:v>
                </c:pt>
                <c:pt idx="1141">
                  <c:v>43516</c:v>
                </c:pt>
                <c:pt idx="1142">
                  <c:v>43517</c:v>
                </c:pt>
                <c:pt idx="1143">
                  <c:v>43518</c:v>
                </c:pt>
                <c:pt idx="1144">
                  <c:v>43521</c:v>
                </c:pt>
                <c:pt idx="1145">
                  <c:v>43522</c:v>
                </c:pt>
                <c:pt idx="1146">
                  <c:v>43523</c:v>
                </c:pt>
                <c:pt idx="1147">
                  <c:v>43524</c:v>
                </c:pt>
                <c:pt idx="1148">
                  <c:v>43525</c:v>
                </c:pt>
                <c:pt idx="1149">
                  <c:v>43530</c:v>
                </c:pt>
                <c:pt idx="1150">
                  <c:v>43531</c:v>
                </c:pt>
                <c:pt idx="1151">
                  <c:v>43532</c:v>
                </c:pt>
                <c:pt idx="1152">
                  <c:v>43535</c:v>
                </c:pt>
                <c:pt idx="1153">
                  <c:v>43536</c:v>
                </c:pt>
                <c:pt idx="1154">
                  <c:v>43537</c:v>
                </c:pt>
                <c:pt idx="1155">
                  <c:v>43538</c:v>
                </c:pt>
                <c:pt idx="1156">
                  <c:v>43539</c:v>
                </c:pt>
                <c:pt idx="1157">
                  <c:v>43542</c:v>
                </c:pt>
                <c:pt idx="1158">
                  <c:v>43543</c:v>
                </c:pt>
                <c:pt idx="1159">
                  <c:v>43544</c:v>
                </c:pt>
                <c:pt idx="1160">
                  <c:v>43545</c:v>
                </c:pt>
                <c:pt idx="1161">
                  <c:v>43546</c:v>
                </c:pt>
                <c:pt idx="1162">
                  <c:v>43549</c:v>
                </c:pt>
                <c:pt idx="1163">
                  <c:v>43550</c:v>
                </c:pt>
                <c:pt idx="1164">
                  <c:v>43551</c:v>
                </c:pt>
                <c:pt idx="1165">
                  <c:v>43552</c:v>
                </c:pt>
                <c:pt idx="1166">
                  <c:v>43553</c:v>
                </c:pt>
                <c:pt idx="1167">
                  <c:v>43556</c:v>
                </c:pt>
                <c:pt idx="1168">
                  <c:v>43557</c:v>
                </c:pt>
                <c:pt idx="1169">
                  <c:v>43558</c:v>
                </c:pt>
                <c:pt idx="1170">
                  <c:v>43559</c:v>
                </c:pt>
                <c:pt idx="1171">
                  <c:v>43560</c:v>
                </c:pt>
                <c:pt idx="1172">
                  <c:v>43563</c:v>
                </c:pt>
                <c:pt idx="1173">
                  <c:v>43564</c:v>
                </c:pt>
                <c:pt idx="1174">
                  <c:v>43565</c:v>
                </c:pt>
                <c:pt idx="1175">
                  <c:v>43566</c:v>
                </c:pt>
                <c:pt idx="1176">
                  <c:v>43567</c:v>
                </c:pt>
                <c:pt idx="1177">
                  <c:v>43570</c:v>
                </c:pt>
                <c:pt idx="1178">
                  <c:v>43571</c:v>
                </c:pt>
                <c:pt idx="1179">
                  <c:v>43572</c:v>
                </c:pt>
                <c:pt idx="1180">
                  <c:v>43573</c:v>
                </c:pt>
                <c:pt idx="1181">
                  <c:v>43577</c:v>
                </c:pt>
                <c:pt idx="1182">
                  <c:v>43578</c:v>
                </c:pt>
                <c:pt idx="1183">
                  <c:v>43579</c:v>
                </c:pt>
                <c:pt idx="1184">
                  <c:v>43580</c:v>
                </c:pt>
                <c:pt idx="1185">
                  <c:v>43581</c:v>
                </c:pt>
                <c:pt idx="1186">
                  <c:v>43584</c:v>
                </c:pt>
                <c:pt idx="1187">
                  <c:v>43585</c:v>
                </c:pt>
                <c:pt idx="1188">
                  <c:v>43587</c:v>
                </c:pt>
                <c:pt idx="1189">
                  <c:v>43588</c:v>
                </c:pt>
                <c:pt idx="1190">
                  <c:v>43591</c:v>
                </c:pt>
                <c:pt idx="1191">
                  <c:v>43592</c:v>
                </c:pt>
                <c:pt idx="1192">
                  <c:v>43593</c:v>
                </c:pt>
                <c:pt idx="1193">
                  <c:v>43594</c:v>
                </c:pt>
                <c:pt idx="1194">
                  <c:v>43595</c:v>
                </c:pt>
                <c:pt idx="1195">
                  <c:v>43598</c:v>
                </c:pt>
                <c:pt idx="1196">
                  <c:v>43599</c:v>
                </c:pt>
                <c:pt idx="1197">
                  <c:v>43600</c:v>
                </c:pt>
                <c:pt idx="1198">
                  <c:v>43601</c:v>
                </c:pt>
                <c:pt idx="1199">
                  <c:v>43602</c:v>
                </c:pt>
                <c:pt idx="1200">
                  <c:v>43605</c:v>
                </c:pt>
                <c:pt idx="1201">
                  <c:v>43606</c:v>
                </c:pt>
                <c:pt idx="1202">
                  <c:v>43607</c:v>
                </c:pt>
                <c:pt idx="1203">
                  <c:v>43608</c:v>
                </c:pt>
                <c:pt idx="1204">
                  <c:v>43609</c:v>
                </c:pt>
                <c:pt idx="1205">
                  <c:v>43612</c:v>
                </c:pt>
                <c:pt idx="1206">
                  <c:v>43613</c:v>
                </c:pt>
                <c:pt idx="1207">
                  <c:v>43614</c:v>
                </c:pt>
                <c:pt idx="1208">
                  <c:v>43615</c:v>
                </c:pt>
                <c:pt idx="1209">
                  <c:v>43616</c:v>
                </c:pt>
                <c:pt idx="1210">
                  <c:v>43619</c:v>
                </c:pt>
                <c:pt idx="1211">
                  <c:v>43620</c:v>
                </c:pt>
                <c:pt idx="1212">
                  <c:v>43621</c:v>
                </c:pt>
                <c:pt idx="1213">
                  <c:v>43622</c:v>
                </c:pt>
                <c:pt idx="1214">
                  <c:v>43623</c:v>
                </c:pt>
                <c:pt idx="1215">
                  <c:v>43626</c:v>
                </c:pt>
                <c:pt idx="1216">
                  <c:v>43627</c:v>
                </c:pt>
                <c:pt idx="1217">
                  <c:v>43628</c:v>
                </c:pt>
                <c:pt idx="1218">
                  <c:v>43629</c:v>
                </c:pt>
                <c:pt idx="1219">
                  <c:v>43630</c:v>
                </c:pt>
                <c:pt idx="1220">
                  <c:v>43633</c:v>
                </c:pt>
                <c:pt idx="1221">
                  <c:v>43634</c:v>
                </c:pt>
                <c:pt idx="1222">
                  <c:v>43635</c:v>
                </c:pt>
                <c:pt idx="1223">
                  <c:v>43637</c:v>
                </c:pt>
                <c:pt idx="1224">
                  <c:v>43640</c:v>
                </c:pt>
                <c:pt idx="1225">
                  <c:v>43641</c:v>
                </c:pt>
                <c:pt idx="1226">
                  <c:v>43642</c:v>
                </c:pt>
                <c:pt idx="1227">
                  <c:v>43643</c:v>
                </c:pt>
                <c:pt idx="1228">
                  <c:v>43644</c:v>
                </c:pt>
                <c:pt idx="1229">
                  <c:v>43647</c:v>
                </c:pt>
                <c:pt idx="1230">
                  <c:v>43648</c:v>
                </c:pt>
                <c:pt idx="1231">
                  <c:v>43649</c:v>
                </c:pt>
                <c:pt idx="1232">
                  <c:v>43650</c:v>
                </c:pt>
                <c:pt idx="1233">
                  <c:v>43651</c:v>
                </c:pt>
                <c:pt idx="1234">
                  <c:v>43654</c:v>
                </c:pt>
                <c:pt idx="1235">
                  <c:v>43655</c:v>
                </c:pt>
                <c:pt idx="1236">
                  <c:v>43656</c:v>
                </c:pt>
                <c:pt idx="1237">
                  <c:v>43657</c:v>
                </c:pt>
                <c:pt idx="1238">
                  <c:v>43658</c:v>
                </c:pt>
                <c:pt idx="1239">
                  <c:v>43661</c:v>
                </c:pt>
                <c:pt idx="1240">
                  <c:v>43662</c:v>
                </c:pt>
                <c:pt idx="1241">
                  <c:v>43663</c:v>
                </c:pt>
                <c:pt idx="1242">
                  <c:v>43664</c:v>
                </c:pt>
                <c:pt idx="1243">
                  <c:v>43665</c:v>
                </c:pt>
                <c:pt idx="1244">
                  <c:v>43668</c:v>
                </c:pt>
                <c:pt idx="1245">
                  <c:v>43669</c:v>
                </c:pt>
                <c:pt idx="1246">
                  <c:v>43670</c:v>
                </c:pt>
                <c:pt idx="1247">
                  <c:v>43671</c:v>
                </c:pt>
                <c:pt idx="1248">
                  <c:v>43672</c:v>
                </c:pt>
                <c:pt idx="1249">
                  <c:v>43675</c:v>
                </c:pt>
                <c:pt idx="1250">
                  <c:v>43676</c:v>
                </c:pt>
                <c:pt idx="1251">
                  <c:v>43677</c:v>
                </c:pt>
                <c:pt idx="1252">
                  <c:v>43678</c:v>
                </c:pt>
                <c:pt idx="1253">
                  <c:v>43679</c:v>
                </c:pt>
                <c:pt idx="1254">
                  <c:v>43682</c:v>
                </c:pt>
                <c:pt idx="1255">
                  <c:v>43683</c:v>
                </c:pt>
                <c:pt idx="1256">
                  <c:v>43684</c:v>
                </c:pt>
                <c:pt idx="1257">
                  <c:v>43685</c:v>
                </c:pt>
                <c:pt idx="1258">
                  <c:v>43686</c:v>
                </c:pt>
                <c:pt idx="1259">
                  <c:v>43689</c:v>
                </c:pt>
                <c:pt idx="1260">
                  <c:v>43690</c:v>
                </c:pt>
                <c:pt idx="1261">
                  <c:v>43691</c:v>
                </c:pt>
                <c:pt idx="1262">
                  <c:v>43692</c:v>
                </c:pt>
                <c:pt idx="1263">
                  <c:v>43693</c:v>
                </c:pt>
                <c:pt idx="1264">
                  <c:v>43696</c:v>
                </c:pt>
                <c:pt idx="1265">
                  <c:v>43697</c:v>
                </c:pt>
                <c:pt idx="1266">
                  <c:v>43698</c:v>
                </c:pt>
                <c:pt idx="1267">
                  <c:v>43699</c:v>
                </c:pt>
                <c:pt idx="1268">
                  <c:v>43700</c:v>
                </c:pt>
                <c:pt idx="1269">
                  <c:v>43703</c:v>
                </c:pt>
                <c:pt idx="1270">
                  <c:v>43704</c:v>
                </c:pt>
                <c:pt idx="1271">
                  <c:v>43705</c:v>
                </c:pt>
                <c:pt idx="1272">
                  <c:v>43706</c:v>
                </c:pt>
                <c:pt idx="1273">
                  <c:v>43707</c:v>
                </c:pt>
                <c:pt idx="1274">
                  <c:v>43710</c:v>
                </c:pt>
                <c:pt idx="1275">
                  <c:v>43711</c:v>
                </c:pt>
                <c:pt idx="1276">
                  <c:v>43712</c:v>
                </c:pt>
                <c:pt idx="1277">
                  <c:v>43713</c:v>
                </c:pt>
                <c:pt idx="1278">
                  <c:v>43714</c:v>
                </c:pt>
                <c:pt idx="1279">
                  <c:v>43717</c:v>
                </c:pt>
                <c:pt idx="1280">
                  <c:v>43718</c:v>
                </c:pt>
                <c:pt idx="1281">
                  <c:v>43719</c:v>
                </c:pt>
                <c:pt idx="1282">
                  <c:v>43720</c:v>
                </c:pt>
                <c:pt idx="1283">
                  <c:v>43721</c:v>
                </c:pt>
                <c:pt idx="1284">
                  <c:v>43724</c:v>
                </c:pt>
                <c:pt idx="1285">
                  <c:v>43725</c:v>
                </c:pt>
                <c:pt idx="1286">
                  <c:v>43726</c:v>
                </c:pt>
                <c:pt idx="1287">
                  <c:v>43727</c:v>
                </c:pt>
                <c:pt idx="1288">
                  <c:v>43728</c:v>
                </c:pt>
                <c:pt idx="1289">
                  <c:v>43731</c:v>
                </c:pt>
                <c:pt idx="1290">
                  <c:v>43732</c:v>
                </c:pt>
                <c:pt idx="1291">
                  <c:v>43733</c:v>
                </c:pt>
                <c:pt idx="1292">
                  <c:v>43734</c:v>
                </c:pt>
                <c:pt idx="1293">
                  <c:v>43735</c:v>
                </c:pt>
                <c:pt idx="1294">
                  <c:v>43738</c:v>
                </c:pt>
                <c:pt idx="1295">
                  <c:v>43739</c:v>
                </c:pt>
                <c:pt idx="1296">
                  <c:v>43740</c:v>
                </c:pt>
                <c:pt idx="1297">
                  <c:v>43741</c:v>
                </c:pt>
                <c:pt idx="1298">
                  <c:v>43742</c:v>
                </c:pt>
                <c:pt idx="1299">
                  <c:v>43745</c:v>
                </c:pt>
                <c:pt idx="1300">
                  <c:v>43746</c:v>
                </c:pt>
                <c:pt idx="1301">
                  <c:v>43747</c:v>
                </c:pt>
                <c:pt idx="1302">
                  <c:v>43748</c:v>
                </c:pt>
                <c:pt idx="1303">
                  <c:v>43749</c:v>
                </c:pt>
                <c:pt idx="1304">
                  <c:v>43752</c:v>
                </c:pt>
                <c:pt idx="1305">
                  <c:v>43753</c:v>
                </c:pt>
                <c:pt idx="1306">
                  <c:v>43754</c:v>
                </c:pt>
                <c:pt idx="1307">
                  <c:v>43755</c:v>
                </c:pt>
                <c:pt idx="1308">
                  <c:v>43756</c:v>
                </c:pt>
                <c:pt idx="1309">
                  <c:v>43759</c:v>
                </c:pt>
                <c:pt idx="1310">
                  <c:v>43760</c:v>
                </c:pt>
                <c:pt idx="1311">
                  <c:v>43761</c:v>
                </c:pt>
                <c:pt idx="1312">
                  <c:v>43762</c:v>
                </c:pt>
                <c:pt idx="1313">
                  <c:v>43763</c:v>
                </c:pt>
                <c:pt idx="1314">
                  <c:v>43766</c:v>
                </c:pt>
                <c:pt idx="1315">
                  <c:v>43767</c:v>
                </c:pt>
                <c:pt idx="1316">
                  <c:v>43768</c:v>
                </c:pt>
                <c:pt idx="1317">
                  <c:v>43769</c:v>
                </c:pt>
                <c:pt idx="1318">
                  <c:v>43770</c:v>
                </c:pt>
                <c:pt idx="1319">
                  <c:v>43773</c:v>
                </c:pt>
                <c:pt idx="1320">
                  <c:v>43774</c:v>
                </c:pt>
                <c:pt idx="1321">
                  <c:v>43775</c:v>
                </c:pt>
                <c:pt idx="1322">
                  <c:v>43776</c:v>
                </c:pt>
                <c:pt idx="1323">
                  <c:v>43777</c:v>
                </c:pt>
                <c:pt idx="1324">
                  <c:v>43780</c:v>
                </c:pt>
                <c:pt idx="1325">
                  <c:v>43781</c:v>
                </c:pt>
                <c:pt idx="1326">
                  <c:v>43782</c:v>
                </c:pt>
                <c:pt idx="1327">
                  <c:v>43783</c:v>
                </c:pt>
                <c:pt idx="1328">
                  <c:v>43787</c:v>
                </c:pt>
                <c:pt idx="1329">
                  <c:v>43788</c:v>
                </c:pt>
                <c:pt idx="1330">
                  <c:v>43789</c:v>
                </c:pt>
                <c:pt idx="1331">
                  <c:v>43790</c:v>
                </c:pt>
                <c:pt idx="1332">
                  <c:v>43791</c:v>
                </c:pt>
                <c:pt idx="1333">
                  <c:v>43794</c:v>
                </c:pt>
                <c:pt idx="1334">
                  <c:v>43795</c:v>
                </c:pt>
                <c:pt idx="1335">
                  <c:v>43796</c:v>
                </c:pt>
                <c:pt idx="1336">
                  <c:v>43797</c:v>
                </c:pt>
                <c:pt idx="1337">
                  <c:v>43798</c:v>
                </c:pt>
                <c:pt idx="1338">
                  <c:v>43801</c:v>
                </c:pt>
                <c:pt idx="1339">
                  <c:v>43802</c:v>
                </c:pt>
                <c:pt idx="1340">
                  <c:v>43803</c:v>
                </c:pt>
                <c:pt idx="1341">
                  <c:v>43804</c:v>
                </c:pt>
                <c:pt idx="1342">
                  <c:v>43805</c:v>
                </c:pt>
                <c:pt idx="1343">
                  <c:v>43808</c:v>
                </c:pt>
                <c:pt idx="1344">
                  <c:v>43809</c:v>
                </c:pt>
                <c:pt idx="1345">
                  <c:v>43810</c:v>
                </c:pt>
                <c:pt idx="1346">
                  <c:v>43811</c:v>
                </c:pt>
                <c:pt idx="1347">
                  <c:v>43812</c:v>
                </c:pt>
                <c:pt idx="1348">
                  <c:v>43815</c:v>
                </c:pt>
                <c:pt idx="1349">
                  <c:v>43816</c:v>
                </c:pt>
                <c:pt idx="1350">
                  <c:v>43817</c:v>
                </c:pt>
                <c:pt idx="1351">
                  <c:v>43818</c:v>
                </c:pt>
                <c:pt idx="1352">
                  <c:v>43819</c:v>
                </c:pt>
                <c:pt idx="1353">
                  <c:v>43822</c:v>
                </c:pt>
                <c:pt idx="1354">
                  <c:v>43823</c:v>
                </c:pt>
                <c:pt idx="1355">
                  <c:v>43825</c:v>
                </c:pt>
                <c:pt idx="1356">
                  <c:v>43826</c:v>
                </c:pt>
                <c:pt idx="1357">
                  <c:v>43829</c:v>
                </c:pt>
                <c:pt idx="1358">
                  <c:v>43830</c:v>
                </c:pt>
                <c:pt idx="1359">
                  <c:v>43832</c:v>
                </c:pt>
                <c:pt idx="1360">
                  <c:v>43833</c:v>
                </c:pt>
                <c:pt idx="1361">
                  <c:v>43836</c:v>
                </c:pt>
                <c:pt idx="1362">
                  <c:v>43837</c:v>
                </c:pt>
                <c:pt idx="1363">
                  <c:v>43838</c:v>
                </c:pt>
                <c:pt idx="1364">
                  <c:v>43839</c:v>
                </c:pt>
                <c:pt idx="1365">
                  <c:v>43840</c:v>
                </c:pt>
                <c:pt idx="1366">
                  <c:v>43843</c:v>
                </c:pt>
                <c:pt idx="1367">
                  <c:v>43844</c:v>
                </c:pt>
                <c:pt idx="1368">
                  <c:v>43845</c:v>
                </c:pt>
                <c:pt idx="1369">
                  <c:v>43846</c:v>
                </c:pt>
                <c:pt idx="1370">
                  <c:v>43847</c:v>
                </c:pt>
                <c:pt idx="1371">
                  <c:v>43850</c:v>
                </c:pt>
                <c:pt idx="1372">
                  <c:v>43851</c:v>
                </c:pt>
                <c:pt idx="1373">
                  <c:v>43852</c:v>
                </c:pt>
                <c:pt idx="1374">
                  <c:v>43853</c:v>
                </c:pt>
                <c:pt idx="1375">
                  <c:v>43854</c:v>
                </c:pt>
                <c:pt idx="1376">
                  <c:v>43857</c:v>
                </c:pt>
                <c:pt idx="1377">
                  <c:v>43858</c:v>
                </c:pt>
                <c:pt idx="1378">
                  <c:v>43859</c:v>
                </c:pt>
                <c:pt idx="1379">
                  <c:v>43860</c:v>
                </c:pt>
                <c:pt idx="1380">
                  <c:v>43861</c:v>
                </c:pt>
                <c:pt idx="1381">
                  <c:v>43864</c:v>
                </c:pt>
                <c:pt idx="1382">
                  <c:v>43865</c:v>
                </c:pt>
                <c:pt idx="1383">
                  <c:v>43866</c:v>
                </c:pt>
                <c:pt idx="1384">
                  <c:v>43867</c:v>
                </c:pt>
                <c:pt idx="1385">
                  <c:v>43868</c:v>
                </c:pt>
                <c:pt idx="1386">
                  <c:v>43871</c:v>
                </c:pt>
                <c:pt idx="1387">
                  <c:v>43872</c:v>
                </c:pt>
                <c:pt idx="1388">
                  <c:v>43873</c:v>
                </c:pt>
                <c:pt idx="1389">
                  <c:v>43874</c:v>
                </c:pt>
                <c:pt idx="1390">
                  <c:v>43875</c:v>
                </c:pt>
                <c:pt idx="1391">
                  <c:v>43878</c:v>
                </c:pt>
                <c:pt idx="1392">
                  <c:v>43879</c:v>
                </c:pt>
                <c:pt idx="1393">
                  <c:v>43880</c:v>
                </c:pt>
                <c:pt idx="1394">
                  <c:v>43881</c:v>
                </c:pt>
                <c:pt idx="1395">
                  <c:v>43882</c:v>
                </c:pt>
                <c:pt idx="1396">
                  <c:v>43887</c:v>
                </c:pt>
                <c:pt idx="1397">
                  <c:v>43888</c:v>
                </c:pt>
                <c:pt idx="1398">
                  <c:v>43889</c:v>
                </c:pt>
                <c:pt idx="1399">
                  <c:v>43892</c:v>
                </c:pt>
                <c:pt idx="1400">
                  <c:v>43893</c:v>
                </c:pt>
                <c:pt idx="1401">
                  <c:v>43894</c:v>
                </c:pt>
                <c:pt idx="1402">
                  <c:v>43895</c:v>
                </c:pt>
                <c:pt idx="1403">
                  <c:v>43896</c:v>
                </c:pt>
                <c:pt idx="1404">
                  <c:v>43899</c:v>
                </c:pt>
                <c:pt idx="1405">
                  <c:v>43900</c:v>
                </c:pt>
                <c:pt idx="1406">
                  <c:v>43901</c:v>
                </c:pt>
                <c:pt idx="1407">
                  <c:v>43902</c:v>
                </c:pt>
                <c:pt idx="1408">
                  <c:v>43903</c:v>
                </c:pt>
                <c:pt idx="1409">
                  <c:v>43906</c:v>
                </c:pt>
                <c:pt idx="1410">
                  <c:v>43907</c:v>
                </c:pt>
                <c:pt idx="1411">
                  <c:v>43908</c:v>
                </c:pt>
                <c:pt idx="1412">
                  <c:v>43909</c:v>
                </c:pt>
                <c:pt idx="1413">
                  <c:v>43910</c:v>
                </c:pt>
                <c:pt idx="1414">
                  <c:v>43913</c:v>
                </c:pt>
                <c:pt idx="1415">
                  <c:v>43914</c:v>
                </c:pt>
                <c:pt idx="1416">
                  <c:v>43915</c:v>
                </c:pt>
                <c:pt idx="1417">
                  <c:v>43916</c:v>
                </c:pt>
                <c:pt idx="1418">
                  <c:v>43917</c:v>
                </c:pt>
                <c:pt idx="1419">
                  <c:v>43920</c:v>
                </c:pt>
                <c:pt idx="1420">
                  <c:v>43921</c:v>
                </c:pt>
                <c:pt idx="1421">
                  <c:v>43922</c:v>
                </c:pt>
                <c:pt idx="1422">
                  <c:v>43923</c:v>
                </c:pt>
                <c:pt idx="1423">
                  <c:v>43924</c:v>
                </c:pt>
                <c:pt idx="1424">
                  <c:v>43927</c:v>
                </c:pt>
                <c:pt idx="1425">
                  <c:v>43928</c:v>
                </c:pt>
                <c:pt idx="1426">
                  <c:v>43929</c:v>
                </c:pt>
                <c:pt idx="1427">
                  <c:v>43930</c:v>
                </c:pt>
                <c:pt idx="1428">
                  <c:v>43934</c:v>
                </c:pt>
                <c:pt idx="1429">
                  <c:v>43935</c:v>
                </c:pt>
                <c:pt idx="1430">
                  <c:v>43936</c:v>
                </c:pt>
                <c:pt idx="1431">
                  <c:v>43937</c:v>
                </c:pt>
                <c:pt idx="1432">
                  <c:v>43938</c:v>
                </c:pt>
                <c:pt idx="1433">
                  <c:v>43941</c:v>
                </c:pt>
                <c:pt idx="1434">
                  <c:v>43943</c:v>
                </c:pt>
                <c:pt idx="1435">
                  <c:v>43944</c:v>
                </c:pt>
                <c:pt idx="1436">
                  <c:v>43945</c:v>
                </c:pt>
                <c:pt idx="1437">
                  <c:v>43948</c:v>
                </c:pt>
                <c:pt idx="1438">
                  <c:v>43949</c:v>
                </c:pt>
                <c:pt idx="1439">
                  <c:v>43950</c:v>
                </c:pt>
                <c:pt idx="1440">
                  <c:v>43951</c:v>
                </c:pt>
                <c:pt idx="1441">
                  <c:v>43955</c:v>
                </c:pt>
                <c:pt idx="1442">
                  <c:v>43956</c:v>
                </c:pt>
                <c:pt idx="1443">
                  <c:v>43957</c:v>
                </c:pt>
                <c:pt idx="1444">
                  <c:v>43958</c:v>
                </c:pt>
                <c:pt idx="1445">
                  <c:v>43959</c:v>
                </c:pt>
                <c:pt idx="1446">
                  <c:v>43962</c:v>
                </c:pt>
                <c:pt idx="1447">
                  <c:v>43963</c:v>
                </c:pt>
                <c:pt idx="1448">
                  <c:v>43964</c:v>
                </c:pt>
                <c:pt idx="1449">
                  <c:v>43965</c:v>
                </c:pt>
                <c:pt idx="1450">
                  <c:v>43966</c:v>
                </c:pt>
                <c:pt idx="1451">
                  <c:v>43969</c:v>
                </c:pt>
                <c:pt idx="1452">
                  <c:v>43970</c:v>
                </c:pt>
                <c:pt idx="1453">
                  <c:v>43971</c:v>
                </c:pt>
                <c:pt idx="1454">
                  <c:v>43972</c:v>
                </c:pt>
                <c:pt idx="1455">
                  <c:v>43973</c:v>
                </c:pt>
                <c:pt idx="1456">
                  <c:v>43976</c:v>
                </c:pt>
                <c:pt idx="1457">
                  <c:v>43977</c:v>
                </c:pt>
                <c:pt idx="1458">
                  <c:v>43978</c:v>
                </c:pt>
                <c:pt idx="1459">
                  <c:v>43979</c:v>
                </c:pt>
                <c:pt idx="1460">
                  <c:v>43980</c:v>
                </c:pt>
                <c:pt idx="1461">
                  <c:v>43983</c:v>
                </c:pt>
                <c:pt idx="1462">
                  <c:v>43984</c:v>
                </c:pt>
                <c:pt idx="1463">
                  <c:v>43985</c:v>
                </c:pt>
                <c:pt idx="1464">
                  <c:v>43986</c:v>
                </c:pt>
                <c:pt idx="1465">
                  <c:v>43987</c:v>
                </c:pt>
                <c:pt idx="1466">
                  <c:v>43990</c:v>
                </c:pt>
                <c:pt idx="1467">
                  <c:v>43991</c:v>
                </c:pt>
                <c:pt idx="1468">
                  <c:v>43992</c:v>
                </c:pt>
                <c:pt idx="1469">
                  <c:v>43994</c:v>
                </c:pt>
                <c:pt idx="1470">
                  <c:v>43997</c:v>
                </c:pt>
                <c:pt idx="1471">
                  <c:v>43998</c:v>
                </c:pt>
                <c:pt idx="1472">
                  <c:v>43999</c:v>
                </c:pt>
                <c:pt idx="1473">
                  <c:v>44000</c:v>
                </c:pt>
                <c:pt idx="1474">
                  <c:v>44001</c:v>
                </c:pt>
                <c:pt idx="1475">
                  <c:v>44004</c:v>
                </c:pt>
                <c:pt idx="1476">
                  <c:v>44005</c:v>
                </c:pt>
                <c:pt idx="1477">
                  <c:v>44006</c:v>
                </c:pt>
                <c:pt idx="1478">
                  <c:v>44007</c:v>
                </c:pt>
                <c:pt idx="1479">
                  <c:v>44008</c:v>
                </c:pt>
                <c:pt idx="1480">
                  <c:v>44011</c:v>
                </c:pt>
                <c:pt idx="1481">
                  <c:v>44012</c:v>
                </c:pt>
                <c:pt idx="1482">
                  <c:v>44013</c:v>
                </c:pt>
                <c:pt idx="1483">
                  <c:v>44014</c:v>
                </c:pt>
                <c:pt idx="1484">
                  <c:v>44015</c:v>
                </c:pt>
                <c:pt idx="1485">
                  <c:v>44018</c:v>
                </c:pt>
                <c:pt idx="1486">
                  <c:v>44019</c:v>
                </c:pt>
                <c:pt idx="1487">
                  <c:v>44020</c:v>
                </c:pt>
                <c:pt idx="1488">
                  <c:v>44021</c:v>
                </c:pt>
                <c:pt idx="1489">
                  <c:v>44022</c:v>
                </c:pt>
                <c:pt idx="1490">
                  <c:v>44025</c:v>
                </c:pt>
                <c:pt idx="1491">
                  <c:v>44026</c:v>
                </c:pt>
                <c:pt idx="1492">
                  <c:v>44027</c:v>
                </c:pt>
                <c:pt idx="1493">
                  <c:v>44028</c:v>
                </c:pt>
                <c:pt idx="1494">
                  <c:v>44029</c:v>
                </c:pt>
                <c:pt idx="1495">
                  <c:v>44032</c:v>
                </c:pt>
                <c:pt idx="1496">
                  <c:v>44033</c:v>
                </c:pt>
                <c:pt idx="1497">
                  <c:v>44034</c:v>
                </c:pt>
                <c:pt idx="1498">
                  <c:v>44035</c:v>
                </c:pt>
                <c:pt idx="1499">
                  <c:v>44036</c:v>
                </c:pt>
                <c:pt idx="1500">
                  <c:v>44039</c:v>
                </c:pt>
                <c:pt idx="1501">
                  <c:v>44040</c:v>
                </c:pt>
                <c:pt idx="1502">
                  <c:v>44041</c:v>
                </c:pt>
                <c:pt idx="1503">
                  <c:v>44042</c:v>
                </c:pt>
                <c:pt idx="1504">
                  <c:v>44043</c:v>
                </c:pt>
                <c:pt idx="1505">
                  <c:v>44046</c:v>
                </c:pt>
                <c:pt idx="1506">
                  <c:v>44047</c:v>
                </c:pt>
                <c:pt idx="1507">
                  <c:v>44048</c:v>
                </c:pt>
                <c:pt idx="1508">
                  <c:v>44049</c:v>
                </c:pt>
                <c:pt idx="1509">
                  <c:v>44050</c:v>
                </c:pt>
                <c:pt idx="1510">
                  <c:v>44053</c:v>
                </c:pt>
                <c:pt idx="1511">
                  <c:v>44054</c:v>
                </c:pt>
                <c:pt idx="1512">
                  <c:v>44055</c:v>
                </c:pt>
                <c:pt idx="1513">
                  <c:v>44056</c:v>
                </c:pt>
                <c:pt idx="1514">
                  <c:v>44057</c:v>
                </c:pt>
                <c:pt idx="1515">
                  <c:v>44060</c:v>
                </c:pt>
                <c:pt idx="1516">
                  <c:v>44061</c:v>
                </c:pt>
                <c:pt idx="1517">
                  <c:v>44062</c:v>
                </c:pt>
                <c:pt idx="1518">
                  <c:v>44063</c:v>
                </c:pt>
                <c:pt idx="1519">
                  <c:v>44064</c:v>
                </c:pt>
                <c:pt idx="1520">
                  <c:v>44067</c:v>
                </c:pt>
                <c:pt idx="1521">
                  <c:v>44068</c:v>
                </c:pt>
                <c:pt idx="1522">
                  <c:v>44069</c:v>
                </c:pt>
                <c:pt idx="1523">
                  <c:v>44070</c:v>
                </c:pt>
                <c:pt idx="1524">
                  <c:v>44071</c:v>
                </c:pt>
                <c:pt idx="1525">
                  <c:v>44074</c:v>
                </c:pt>
                <c:pt idx="1526">
                  <c:v>44075</c:v>
                </c:pt>
                <c:pt idx="1527">
                  <c:v>44076</c:v>
                </c:pt>
                <c:pt idx="1528">
                  <c:v>44077</c:v>
                </c:pt>
                <c:pt idx="1529">
                  <c:v>44078</c:v>
                </c:pt>
                <c:pt idx="1530">
                  <c:v>44082</c:v>
                </c:pt>
                <c:pt idx="1531">
                  <c:v>44083</c:v>
                </c:pt>
                <c:pt idx="1532">
                  <c:v>44084</c:v>
                </c:pt>
                <c:pt idx="1533">
                  <c:v>44085</c:v>
                </c:pt>
                <c:pt idx="1534">
                  <c:v>44088</c:v>
                </c:pt>
                <c:pt idx="1535">
                  <c:v>44089</c:v>
                </c:pt>
                <c:pt idx="1536">
                  <c:v>44090</c:v>
                </c:pt>
                <c:pt idx="1537">
                  <c:v>44091</c:v>
                </c:pt>
                <c:pt idx="1538">
                  <c:v>44092</c:v>
                </c:pt>
                <c:pt idx="1539">
                  <c:v>44095</c:v>
                </c:pt>
                <c:pt idx="1540">
                  <c:v>44096</c:v>
                </c:pt>
                <c:pt idx="1541">
                  <c:v>44097</c:v>
                </c:pt>
                <c:pt idx="1542">
                  <c:v>44098</c:v>
                </c:pt>
                <c:pt idx="1543">
                  <c:v>44099</c:v>
                </c:pt>
                <c:pt idx="1544">
                  <c:v>44102</c:v>
                </c:pt>
                <c:pt idx="1545">
                  <c:v>44103</c:v>
                </c:pt>
                <c:pt idx="1546">
                  <c:v>44104</c:v>
                </c:pt>
                <c:pt idx="1547">
                  <c:v>44105</c:v>
                </c:pt>
                <c:pt idx="1548">
                  <c:v>44106</c:v>
                </c:pt>
                <c:pt idx="1549">
                  <c:v>44109</c:v>
                </c:pt>
                <c:pt idx="1550">
                  <c:v>44110</c:v>
                </c:pt>
                <c:pt idx="1551">
                  <c:v>44111</c:v>
                </c:pt>
                <c:pt idx="1552">
                  <c:v>44112</c:v>
                </c:pt>
                <c:pt idx="1553">
                  <c:v>44113</c:v>
                </c:pt>
                <c:pt idx="1554">
                  <c:v>44117</c:v>
                </c:pt>
                <c:pt idx="1555">
                  <c:v>44118</c:v>
                </c:pt>
                <c:pt idx="1556">
                  <c:v>44119</c:v>
                </c:pt>
                <c:pt idx="1557">
                  <c:v>44120</c:v>
                </c:pt>
                <c:pt idx="1558">
                  <c:v>44123</c:v>
                </c:pt>
                <c:pt idx="1559">
                  <c:v>44124</c:v>
                </c:pt>
                <c:pt idx="1560">
                  <c:v>44125</c:v>
                </c:pt>
                <c:pt idx="1561">
                  <c:v>44126</c:v>
                </c:pt>
                <c:pt idx="1562">
                  <c:v>44127</c:v>
                </c:pt>
                <c:pt idx="1563">
                  <c:v>44130</c:v>
                </c:pt>
                <c:pt idx="1564">
                  <c:v>44131</c:v>
                </c:pt>
                <c:pt idx="1565">
                  <c:v>44132</c:v>
                </c:pt>
                <c:pt idx="1566">
                  <c:v>44133</c:v>
                </c:pt>
                <c:pt idx="1567">
                  <c:v>44134</c:v>
                </c:pt>
                <c:pt idx="1568">
                  <c:v>44138</c:v>
                </c:pt>
                <c:pt idx="1569">
                  <c:v>44139</c:v>
                </c:pt>
                <c:pt idx="1570">
                  <c:v>44140</c:v>
                </c:pt>
                <c:pt idx="1571">
                  <c:v>44141</c:v>
                </c:pt>
                <c:pt idx="1572">
                  <c:v>44144</c:v>
                </c:pt>
                <c:pt idx="1573">
                  <c:v>44145</c:v>
                </c:pt>
                <c:pt idx="1574">
                  <c:v>44146</c:v>
                </c:pt>
                <c:pt idx="1575">
                  <c:v>44147</c:v>
                </c:pt>
                <c:pt idx="1576">
                  <c:v>44148</c:v>
                </c:pt>
                <c:pt idx="1577">
                  <c:v>44151</c:v>
                </c:pt>
                <c:pt idx="1578">
                  <c:v>44152</c:v>
                </c:pt>
                <c:pt idx="1579">
                  <c:v>44153</c:v>
                </c:pt>
                <c:pt idx="1580">
                  <c:v>44154</c:v>
                </c:pt>
                <c:pt idx="1581">
                  <c:v>44155</c:v>
                </c:pt>
                <c:pt idx="1582">
                  <c:v>44158</c:v>
                </c:pt>
                <c:pt idx="1583">
                  <c:v>44159</c:v>
                </c:pt>
                <c:pt idx="1584">
                  <c:v>44160</c:v>
                </c:pt>
                <c:pt idx="1585">
                  <c:v>44161</c:v>
                </c:pt>
                <c:pt idx="1586">
                  <c:v>44162</c:v>
                </c:pt>
                <c:pt idx="1587">
                  <c:v>44165</c:v>
                </c:pt>
                <c:pt idx="1588">
                  <c:v>44166</c:v>
                </c:pt>
                <c:pt idx="1589">
                  <c:v>44167</c:v>
                </c:pt>
                <c:pt idx="1590">
                  <c:v>44168</c:v>
                </c:pt>
                <c:pt idx="1591">
                  <c:v>44169</c:v>
                </c:pt>
                <c:pt idx="1592">
                  <c:v>44172</c:v>
                </c:pt>
                <c:pt idx="1593">
                  <c:v>44173</c:v>
                </c:pt>
                <c:pt idx="1594">
                  <c:v>44174</c:v>
                </c:pt>
                <c:pt idx="1595">
                  <c:v>44175</c:v>
                </c:pt>
                <c:pt idx="1596">
                  <c:v>44176</c:v>
                </c:pt>
                <c:pt idx="1597">
                  <c:v>44179</c:v>
                </c:pt>
                <c:pt idx="1598">
                  <c:v>44180</c:v>
                </c:pt>
                <c:pt idx="1599">
                  <c:v>44181</c:v>
                </c:pt>
                <c:pt idx="1600">
                  <c:v>44182</c:v>
                </c:pt>
                <c:pt idx="1601">
                  <c:v>44183</c:v>
                </c:pt>
                <c:pt idx="1602">
                  <c:v>44186</c:v>
                </c:pt>
                <c:pt idx="1603">
                  <c:v>44187</c:v>
                </c:pt>
                <c:pt idx="1604">
                  <c:v>44188</c:v>
                </c:pt>
                <c:pt idx="1605">
                  <c:v>44189</c:v>
                </c:pt>
                <c:pt idx="1606">
                  <c:v>44193</c:v>
                </c:pt>
                <c:pt idx="1607">
                  <c:v>44194</c:v>
                </c:pt>
                <c:pt idx="1608">
                  <c:v>44195</c:v>
                </c:pt>
                <c:pt idx="1609">
                  <c:v>44196</c:v>
                </c:pt>
                <c:pt idx="1610">
                  <c:v>44200</c:v>
                </c:pt>
                <c:pt idx="1611">
                  <c:v>44201</c:v>
                </c:pt>
                <c:pt idx="1612">
                  <c:v>44202</c:v>
                </c:pt>
                <c:pt idx="1613">
                  <c:v>44203</c:v>
                </c:pt>
                <c:pt idx="1614">
                  <c:v>44204</c:v>
                </c:pt>
                <c:pt idx="1615">
                  <c:v>44207</c:v>
                </c:pt>
                <c:pt idx="1616">
                  <c:v>44208</c:v>
                </c:pt>
                <c:pt idx="1617">
                  <c:v>44209</c:v>
                </c:pt>
                <c:pt idx="1618">
                  <c:v>44210</c:v>
                </c:pt>
                <c:pt idx="1619">
                  <c:v>44211</c:v>
                </c:pt>
                <c:pt idx="1620">
                  <c:v>44214</c:v>
                </c:pt>
                <c:pt idx="1621">
                  <c:v>44215</c:v>
                </c:pt>
                <c:pt idx="1622">
                  <c:v>44216</c:v>
                </c:pt>
                <c:pt idx="1623">
                  <c:v>44217</c:v>
                </c:pt>
                <c:pt idx="1624">
                  <c:v>44218</c:v>
                </c:pt>
                <c:pt idx="1625">
                  <c:v>44221</c:v>
                </c:pt>
                <c:pt idx="1626">
                  <c:v>44222</c:v>
                </c:pt>
                <c:pt idx="1627">
                  <c:v>44223</c:v>
                </c:pt>
                <c:pt idx="1628">
                  <c:v>44224</c:v>
                </c:pt>
                <c:pt idx="1629">
                  <c:v>44225</c:v>
                </c:pt>
                <c:pt idx="1630">
                  <c:v>44228</c:v>
                </c:pt>
                <c:pt idx="1631">
                  <c:v>44229</c:v>
                </c:pt>
                <c:pt idx="1632">
                  <c:v>44230</c:v>
                </c:pt>
                <c:pt idx="1633">
                  <c:v>44231</c:v>
                </c:pt>
                <c:pt idx="1634">
                  <c:v>44232</c:v>
                </c:pt>
                <c:pt idx="1635">
                  <c:v>44235</c:v>
                </c:pt>
                <c:pt idx="1636">
                  <c:v>44236</c:v>
                </c:pt>
                <c:pt idx="1637">
                  <c:v>44237</c:v>
                </c:pt>
                <c:pt idx="1638">
                  <c:v>44238</c:v>
                </c:pt>
                <c:pt idx="1639">
                  <c:v>44239</c:v>
                </c:pt>
                <c:pt idx="1640">
                  <c:v>44244</c:v>
                </c:pt>
                <c:pt idx="1641">
                  <c:v>44245</c:v>
                </c:pt>
                <c:pt idx="1642">
                  <c:v>44246</c:v>
                </c:pt>
                <c:pt idx="1643">
                  <c:v>44249</c:v>
                </c:pt>
                <c:pt idx="1644">
                  <c:v>44250</c:v>
                </c:pt>
                <c:pt idx="1645">
                  <c:v>44251</c:v>
                </c:pt>
                <c:pt idx="1646">
                  <c:v>44252</c:v>
                </c:pt>
                <c:pt idx="1647">
                  <c:v>44253</c:v>
                </c:pt>
                <c:pt idx="1648">
                  <c:v>44256</c:v>
                </c:pt>
                <c:pt idx="1649">
                  <c:v>44257</c:v>
                </c:pt>
                <c:pt idx="1650">
                  <c:v>44258</c:v>
                </c:pt>
                <c:pt idx="1651">
                  <c:v>44259</c:v>
                </c:pt>
                <c:pt idx="1652">
                  <c:v>44260</c:v>
                </c:pt>
                <c:pt idx="1653">
                  <c:v>44263</c:v>
                </c:pt>
                <c:pt idx="1654">
                  <c:v>44264</c:v>
                </c:pt>
                <c:pt idx="1655">
                  <c:v>44265</c:v>
                </c:pt>
                <c:pt idx="1656">
                  <c:v>44266</c:v>
                </c:pt>
                <c:pt idx="1657">
                  <c:v>44267</c:v>
                </c:pt>
                <c:pt idx="1658">
                  <c:v>44270</c:v>
                </c:pt>
                <c:pt idx="1659">
                  <c:v>44271</c:v>
                </c:pt>
                <c:pt idx="1660">
                  <c:v>44272</c:v>
                </c:pt>
                <c:pt idx="1661">
                  <c:v>44273</c:v>
                </c:pt>
                <c:pt idx="1662">
                  <c:v>44274</c:v>
                </c:pt>
                <c:pt idx="1663">
                  <c:v>44277</c:v>
                </c:pt>
                <c:pt idx="1664">
                  <c:v>44278</c:v>
                </c:pt>
                <c:pt idx="1665">
                  <c:v>44279</c:v>
                </c:pt>
                <c:pt idx="1666">
                  <c:v>44280</c:v>
                </c:pt>
                <c:pt idx="1667">
                  <c:v>44281</c:v>
                </c:pt>
                <c:pt idx="1668">
                  <c:v>44284</c:v>
                </c:pt>
                <c:pt idx="1669">
                  <c:v>44285</c:v>
                </c:pt>
                <c:pt idx="1670">
                  <c:v>44286</c:v>
                </c:pt>
                <c:pt idx="1671">
                  <c:v>44287</c:v>
                </c:pt>
                <c:pt idx="1672">
                  <c:v>44291</c:v>
                </c:pt>
                <c:pt idx="1673">
                  <c:v>44292</c:v>
                </c:pt>
                <c:pt idx="1674">
                  <c:v>44293</c:v>
                </c:pt>
                <c:pt idx="1675">
                  <c:v>44294</c:v>
                </c:pt>
                <c:pt idx="1676">
                  <c:v>44295</c:v>
                </c:pt>
                <c:pt idx="1677">
                  <c:v>44298</c:v>
                </c:pt>
                <c:pt idx="1678">
                  <c:v>44299</c:v>
                </c:pt>
                <c:pt idx="1679">
                  <c:v>44300</c:v>
                </c:pt>
                <c:pt idx="1680">
                  <c:v>44301</c:v>
                </c:pt>
                <c:pt idx="1681">
                  <c:v>44302</c:v>
                </c:pt>
                <c:pt idx="1682">
                  <c:v>44305</c:v>
                </c:pt>
                <c:pt idx="1683">
                  <c:v>44306</c:v>
                </c:pt>
                <c:pt idx="1684">
                  <c:v>44308</c:v>
                </c:pt>
                <c:pt idx="1685">
                  <c:v>44309</c:v>
                </c:pt>
                <c:pt idx="1686">
                  <c:v>44312</c:v>
                </c:pt>
                <c:pt idx="1687">
                  <c:v>44313</c:v>
                </c:pt>
                <c:pt idx="1688">
                  <c:v>44314</c:v>
                </c:pt>
                <c:pt idx="1689">
                  <c:v>44315</c:v>
                </c:pt>
                <c:pt idx="1690">
                  <c:v>44316</c:v>
                </c:pt>
                <c:pt idx="1691">
                  <c:v>44319</c:v>
                </c:pt>
                <c:pt idx="1692">
                  <c:v>44320</c:v>
                </c:pt>
                <c:pt idx="1693">
                  <c:v>44321</c:v>
                </c:pt>
                <c:pt idx="1694">
                  <c:v>44322</c:v>
                </c:pt>
                <c:pt idx="1695">
                  <c:v>44323</c:v>
                </c:pt>
                <c:pt idx="1696">
                  <c:v>44326</c:v>
                </c:pt>
                <c:pt idx="1697">
                  <c:v>44327</c:v>
                </c:pt>
                <c:pt idx="1698">
                  <c:v>44328</c:v>
                </c:pt>
                <c:pt idx="1699">
                  <c:v>44329</c:v>
                </c:pt>
                <c:pt idx="1700">
                  <c:v>44330</c:v>
                </c:pt>
                <c:pt idx="1701">
                  <c:v>44333</c:v>
                </c:pt>
                <c:pt idx="1702">
                  <c:v>44334</c:v>
                </c:pt>
                <c:pt idx="1703">
                  <c:v>44335</c:v>
                </c:pt>
                <c:pt idx="1704">
                  <c:v>44336</c:v>
                </c:pt>
                <c:pt idx="1705">
                  <c:v>44337</c:v>
                </c:pt>
                <c:pt idx="1706">
                  <c:v>44340</c:v>
                </c:pt>
                <c:pt idx="1707">
                  <c:v>44341</c:v>
                </c:pt>
                <c:pt idx="1708">
                  <c:v>44342</c:v>
                </c:pt>
                <c:pt idx="1709">
                  <c:v>44343</c:v>
                </c:pt>
                <c:pt idx="1710">
                  <c:v>44344</c:v>
                </c:pt>
                <c:pt idx="1711">
                  <c:v>44347</c:v>
                </c:pt>
                <c:pt idx="1712">
                  <c:v>44348</c:v>
                </c:pt>
                <c:pt idx="1713">
                  <c:v>44349</c:v>
                </c:pt>
                <c:pt idx="1714">
                  <c:v>44351</c:v>
                </c:pt>
                <c:pt idx="1715">
                  <c:v>44354</c:v>
                </c:pt>
                <c:pt idx="1716">
                  <c:v>44355</c:v>
                </c:pt>
                <c:pt idx="1717">
                  <c:v>44356</c:v>
                </c:pt>
                <c:pt idx="1718">
                  <c:v>44357</c:v>
                </c:pt>
                <c:pt idx="1719">
                  <c:v>44358</c:v>
                </c:pt>
                <c:pt idx="1720">
                  <c:v>44361</c:v>
                </c:pt>
                <c:pt idx="1721">
                  <c:v>44362</c:v>
                </c:pt>
                <c:pt idx="1722">
                  <c:v>44363</c:v>
                </c:pt>
                <c:pt idx="1723">
                  <c:v>44364</c:v>
                </c:pt>
                <c:pt idx="1724">
                  <c:v>44365</c:v>
                </c:pt>
                <c:pt idx="1725">
                  <c:v>44368</c:v>
                </c:pt>
                <c:pt idx="1726">
                  <c:v>44369</c:v>
                </c:pt>
                <c:pt idx="1727">
                  <c:v>44370</c:v>
                </c:pt>
                <c:pt idx="1728">
                  <c:v>44371</c:v>
                </c:pt>
                <c:pt idx="1729">
                  <c:v>44372</c:v>
                </c:pt>
                <c:pt idx="1730">
                  <c:v>44375</c:v>
                </c:pt>
                <c:pt idx="1731">
                  <c:v>44376</c:v>
                </c:pt>
                <c:pt idx="1732">
                  <c:v>44377</c:v>
                </c:pt>
                <c:pt idx="1733">
                  <c:v>44378</c:v>
                </c:pt>
                <c:pt idx="1734">
                  <c:v>44379</c:v>
                </c:pt>
                <c:pt idx="1735">
                  <c:v>44382</c:v>
                </c:pt>
                <c:pt idx="1736">
                  <c:v>44383</c:v>
                </c:pt>
                <c:pt idx="1737">
                  <c:v>44384</c:v>
                </c:pt>
                <c:pt idx="1738">
                  <c:v>44385</c:v>
                </c:pt>
                <c:pt idx="1739">
                  <c:v>44389</c:v>
                </c:pt>
                <c:pt idx="1740">
                  <c:v>44390</c:v>
                </c:pt>
                <c:pt idx="1741">
                  <c:v>44391</c:v>
                </c:pt>
                <c:pt idx="1742">
                  <c:v>44392</c:v>
                </c:pt>
                <c:pt idx="1743">
                  <c:v>44393</c:v>
                </c:pt>
                <c:pt idx="1744">
                  <c:v>44396</c:v>
                </c:pt>
                <c:pt idx="1745">
                  <c:v>44397</c:v>
                </c:pt>
                <c:pt idx="1746">
                  <c:v>44398</c:v>
                </c:pt>
                <c:pt idx="1747">
                  <c:v>44399</c:v>
                </c:pt>
                <c:pt idx="1748">
                  <c:v>44400</c:v>
                </c:pt>
                <c:pt idx="1749">
                  <c:v>44403</c:v>
                </c:pt>
                <c:pt idx="1750">
                  <c:v>44404</c:v>
                </c:pt>
                <c:pt idx="1751">
                  <c:v>44405</c:v>
                </c:pt>
                <c:pt idx="1752">
                  <c:v>44406</c:v>
                </c:pt>
                <c:pt idx="1753">
                  <c:v>44407</c:v>
                </c:pt>
                <c:pt idx="1754">
                  <c:v>44410</c:v>
                </c:pt>
                <c:pt idx="1755">
                  <c:v>44411</c:v>
                </c:pt>
                <c:pt idx="1756">
                  <c:v>44412</c:v>
                </c:pt>
                <c:pt idx="1757">
                  <c:v>44413</c:v>
                </c:pt>
                <c:pt idx="1758">
                  <c:v>44414</c:v>
                </c:pt>
                <c:pt idx="1759">
                  <c:v>44417</c:v>
                </c:pt>
                <c:pt idx="1760">
                  <c:v>44418</c:v>
                </c:pt>
                <c:pt idx="1761">
                  <c:v>44419</c:v>
                </c:pt>
                <c:pt idx="1762">
                  <c:v>44420</c:v>
                </c:pt>
                <c:pt idx="1763">
                  <c:v>44421</c:v>
                </c:pt>
                <c:pt idx="1764">
                  <c:v>44424</c:v>
                </c:pt>
                <c:pt idx="1765">
                  <c:v>44425</c:v>
                </c:pt>
                <c:pt idx="1766">
                  <c:v>44426</c:v>
                </c:pt>
                <c:pt idx="1767">
                  <c:v>44427</c:v>
                </c:pt>
                <c:pt idx="1768">
                  <c:v>44428</c:v>
                </c:pt>
                <c:pt idx="1769">
                  <c:v>44431</c:v>
                </c:pt>
                <c:pt idx="1770">
                  <c:v>44432</c:v>
                </c:pt>
                <c:pt idx="1771">
                  <c:v>44433</c:v>
                </c:pt>
                <c:pt idx="1772">
                  <c:v>44434</c:v>
                </c:pt>
                <c:pt idx="1773">
                  <c:v>44435</c:v>
                </c:pt>
                <c:pt idx="1774">
                  <c:v>44438</c:v>
                </c:pt>
                <c:pt idx="1775">
                  <c:v>44439</c:v>
                </c:pt>
                <c:pt idx="1776">
                  <c:v>44440</c:v>
                </c:pt>
                <c:pt idx="1777">
                  <c:v>44441</c:v>
                </c:pt>
                <c:pt idx="1778">
                  <c:v>44442</c:v>
                </c:pt>
                <c:pt idx="1779">
                  <c:v>44445</c:v>
                </c:pt>
                <c:pt idx="1780">
                  <c:v>44447</c:v>
                </c:pt>
                <c:pt idx="1781">
                  <c:v>44448</c:v>
                </c:pt>
                <c:pt idx="1782">
                  <c:v>44449</c:v>
                </c:pt>
                <c:pt idx="1783">
                  <c:v>44452</c:v>
                </c:pt>
                <c:pt idx="1784">
                  <c:v>44453</c:v>
                </c:pt>
                <c:pt idx="1785">
                  <c:v>44454</c:v>
                </c:pt>
                <c:pt idx="1786">
                  <c:v>44455</c:v>
                </c:pt>
                <c:pt idx="1787">
                  <c:v>44456</c:v>
                </c:pt>
                <c:pt idx="1788">
                  <c:v>44459</c:v>
                </c:pt>
                <c:pt idx="1789">
                  <c:v>44460</c:v>
                </c:pt>
                <c:pt idx="1790">
                  <c:v>44461</c:v>
                </c:pt>
                <c:pt idx="1791">
                  <c:v>44462</c:v>
                </c:pt>
                <c:pt idx="1792">
                  <c:v>44463</c:v>
                </c:pt>
                <c:pt idx="1793">
                  <c:v>44466</c:v>
                </c:pt>
                <c:pt idx="1794">
                  <c:v>44467</c:v>
                </c:pt>
                <c:pt idx="1795">
                  <c:v>44468</c:v>
                </c:pt>
                <c:pt idx="1796">
                  <c:v>44469</c:v>
                </c:pt>
                <c:pt idx="1797">
                  <c:v>44470</c:v>
                </c:pt>
                <c:pt idx="1798">
                  <c:v>44473</c:v>
                </c:pt>
                <c:pt idx="1799">
                  <c:v>44474</c:v>
                </c:pt>
                <c:pt idx="1800">
                  <c:v>44475</c:v>
                </c:pt>
                <c:pt idx="1801">
                  <c:v>44476</c:v>
                </c:pt>
                <c:pt idx="1802">
                  <c:v>44477</c:v>
                </c:pt>
                <c:pt idx="1803">
                  <c:v>44480</c:v>
                </c:pt>
                <c:pt idx="1804">
                  <c:v>44482</c:v>
                </c:pt>
                <c:pt idx="1805">
                  <c:v>44483</c:v>
                </c:pt>
                <c:pt idx="1806">
                  <c:v>44484</c:v>
                </c:pt>
                <c:pt idx="1807">
                  <c:v>44487</c:v>
                </c:pt>
                <c:pt idx="1808">
                  <c:v>44488</c:v>
                </c:pt>
                <c:pt idx="1809">
                  <c:v>44489</c:v>
                </c:pt>
                <c:pt idx="1810">
                  <c:v>44490</c:v>
                </c:pt>
                <c:pt idx="1811">
                  <c:v>44491</c:v>
                </c:pt>
                <c:pt idx="1812">
                  <c:v>44494</c:v>
                </c:pt>
                <c:pt idx="1813">
                  <c:v>44495</c:v>
                </c:pt>
                <c:pt idx="1814">
                  <c:v>44496</c:v>
                </c:pt>
                <c:pt idx="1815">
                  <c:v>44497</c:v>
                </c:pt>
                <c:pt idx="1816">
                  <c:v>44498</c:v>
                </c:pt>
              </c:numCache>
            </c:numRef>
          </c:cat>
          <c:val>
            <c:numRef>
              <c:f>Rentabilidade!$J$7:$J$1910</c:f>
              <c:numCache>
                <c:formatCode>0.00%</c:formatCode>
                <c:ptCount val="1904"/>
                <c:pt idx="0">
                  <c:v>0</c:v>
                </c:pt>
                <c:pt idx="1">
                  <c:v>4.0741168769731217E-4</c:v>
                </c:pt>
                <c:pt idx="2">
                  <c:v>8.1498935968626895E-4</c:v>
                </c:pt>
                <c:pt idx="3">
                  <c:v>1.2227330835821171E-3</c:v>
                </c:pt>
                <c:pt idx="4">
                  <c:v>1.6306429270300793E-3</c:v>
                </c:pt>
                <c:pt idx="5">
                  <c:v>2.0387189577191211E-3</c:v>
                </c:pt>
                <c:pt idx="6">
                  <c:v>2.4469612433533072E-3</c:v>
                </c:pt>
                <c:pt idx="7">
                  <c:v>2.8553698516728954E-3</c:v>
                </c:pt>
                <c:pt idx="8">
                  <c:v>3.2639448504194757E-3</c:v>
                </c:pt>
                <c:pt idx="9">
                  <c:v>3.6730457198328459E-3</c:v>
                </c:pt>
                <c:pt idx="10">
                  <c:v>4.0819538492948837E-3</c:v>
                </c:pt>
                <c:pt idx="11">
                  <c:v>4.4910285727008947E-3</c:v>
                </c:pt>
                <c:pt idx="12">
                  <c:v>4.9013494169916072E-3</c:v>
                </c:pt>
                <c:pt idx="13">
                  <c:v>5.3111179707465705E-3</c:v>
                </c:pt>
                <c:pt idx="14">
                  <c:v>5.7206934699853829E-3</c:v>
                </c:pt>
                <c:pt idx="15">
                  <c:v>6.131516615563104E-3</c:v>
                </c:pt>
                <c:pt idx="16">
                  <c:v>6.5425075767717722E-3</c:v>
                </c:pt>
                <c:pt idx="17">
                  <c:v>6.9525847585294454E-3</c:v>
                </c:pt>
                <c:pt idx="18">
                  <c:v>7.3639111148466885E-3</c:v>
                </c:pt>
                <c:pt idx="19">
                  <c:v>7.7743229460041086E-3</c:v>
                </c:pt>
                <c:pt idx="20">
                  <c:v>8.184901983737225E-3</c:v>
                </c:pt>
                <c:pt idx="21">
                  <c:v>8.5956482961704328E-3</c:v>
                </c:pt>
                <c:pt idx="22">
                  <c:v>9.0065619514572148E-3</c:v>
                </c:pt>
                <c:pt idx="23">
                  <c:v>9.4176430177665971E-3</c:v>
                </c:pt>
                <c:pt idx="24">
                  <c:v>9.8288915633035767E-3</c:v>
                </c:pt>
                <c:pt idx="25">
                  <c:v>1.0240307656302905E-2</c:v>
                </c:pt>
                <c:pt idx="26">
                  <c:v>1.0651891365037081E-2</c:v>
                </c:pt>
                <c:pt idx="27">
                  <c:v>1.1064728837497206E-2</c:v>
                </c:pt>
                <c:pt idx="28">
                  <c:v>1.1476648425046365E-2</c:v>
                </c:pt>
                <c:pt idx="29">
                  <c:v>1.1888735833455621E-2</c:v>
                </c:pt>
                <c:pt idx="30">
                  <c:v>1.2300991131084293E-2</c:v>
                </c:pt>
                <c:pt idx="31">
                  <c:v>1.2713414386344768E-2</c:v>
                </c:pt>
                <c:pt idx="32">
                  <c:v>1.3126005667663865E-2</c:v>
                </c:pt>
                <c:pt idx="33">
                  <c:v>1.3538765043489942E-2</c:v>
                </c:pt>
                <c:pt idx="34">
                  <c:v>1.3951692582309105E-2</c:v>
                </c:pt>
                <c:pt idx="35">
                  <c:v>1.4364788352628777E-2</c:v>
                </c:pt>
                <c:pt idx="36">
                  <c:v>1.4779142492715502E-2</c:v>
                </c:pt>
                <c:pt idx="37">
                  <c:v>1.5193665890806063E-2</c:v>
                </c:pt>
                <c:pt idx="38">
                  <c:v>1.5608358616027829E-2</c:v>
                </c:pt>
                <c:pt idx="39">
                  <c:v>1.6022129331460411E-2</c:v>
                </c:pt>
                <c:pt idx="40">
                  <c:v>1.643606862191338E-2</c:v>
                </c:pt>
                <c:pt idx="41">
                  <c:v>1.6850176556072016E-2</c:v>
                </c:pt>
                <c:pt idx="42">
                  <c:v>1.7264453202642693E-2</c:v>
                </c:pt>
                <c:pt idx="43">
                  <c:v>1.7678898630361983E-2</c:v>
                </c:pt>
                <c:pt idx="44">
                  <c:v>1.809351290799599E-2</c:v>
                </c:pt>
                <c:pt idx="45">
                  <c:v>1.8508296104325028E-2</c:v>
                </c:pt>
                <c:pt idx="46">
                  <c:v>1.8924342810651806E-2</c:v>
                </c:pt>
                <c:pt idx="47">
                  <c:v>1.9340559466366036E-2</c:v>
                </c:pt>
                <c:pt idx="48">
                  <c:v>1.9756946140882858E-2</c:v>
                </c:pt>
                <c:pt idx="49">
                  <c:v>2.0173502903668705E-2</c:v>
                </c:pt>
                <c:pt idx="50">
                  <c:v>2.0589133512235236E-2</c:v>
                </c:pt>
                <c:pt idx="51">
                  <c:v>2.1006030212176618E-2</c:v>
                </c:pt>
                <c:pt idx="52">
                  <c:v>2.1422000002100594E-2</c:v>
                </c:pt>
                <c:pt idx="53">
                  <c:v>2.1839236916613602E-2</c:v>
                </c:pt>
                <c:pt idx="54">
                  <c:v>2.2256644266691827E-2</c:v>
                </c:pt>
                <c:pt idx="55">
                  <c:v>2.2674222121963794E-2</c:v>
                </c:pt>
                <c:pt idx="56">
                  <c:v>2.3091970552080454E-2</c:v>
                </c:pt>
                <c:pt idx="57">
                  <c:v>2.3509889626715186E-2</c:v>
                </c:pt>
                <c:pt idx="58">
                  <c:v>2.3927979415570011E-2</c:v>
                </c:pt>
                <c:pt idx="59">
                  <c:v>2.4346239988392249E-2</c:v>
                </c:pt>
                <c:pt idx="60">
                  <c:v>2.476467141492833E-2</c:v>
                </c:pt>
                <c:pt idx="61">
                  <c:v>2.5183273764984415E-2</c:v>
                </c:pt>
                <c:pt idx="62">
                  <c:v>2.5602047108373549E-2</c:v>
                </c:pt>
                <c:pt idx="63">
                  <c:v>2.6030164523985544E-2</c:v>
                </c:pt>
                <c:pt idx="64">
                  <c:v>2.6457360514915873E-2</c:v>
                </c:pt>
                <c:pt idx="65">
                  <c:v>2.6884734372364161E-2</c:v>
                </c:pt>
                <c:pt idx="66">
                  <c:v>2.7312286170391831E-2</c:v>
                </c:pt>
                <c:pt idx="67">
                  <c:v>2.7741117491687728E-2</c:v>
                </c:pt>
                <c:pt idx="68">
                  <c:v>2.8170127820186686E-2</c:v>
                </c:pt>
                <c:pt idx="69">
                  <c:v>2.8599317230614263E-2</c:v>
                </c:pt>
                <c:pt idx="70">
                  <c:v>2.9028685797724663E-2</c:v>
                </c:pt>
                <c:pt idx="71">
                  <c:v>2.9458233596309613E-2</c:v>
                </c:pt>
                <c:pt idx="72">
                  <c:v>2.9887960701174832E-2</c:v>
                </c:pt>
                <c:pt idx="73">
                  <c:v>3.031786718717866E-2</c:v>
                </c:pt>
                <c:pt idx="74">
                  <c:v>3.0747953129185657E-2</c:v>
                </c:pt>
                <c:pt idx="75">
                  <c:v>3.1178218602120777E-2</c:v>
                </c:pt>
                <c:pt idx="76">
                  <c:v>3.1608663680922078E-2</c:v>
                </c:pt>
                <c:pt idx="77">
                  <c:v>3.20392884405587E-2</c:v>
                </c:pt>
                <c:pt idx="78">
                  <c:v>3.2470092956043084E-2</c:v>
                </c:pt>
                <c:pt idx="79">
                  <c:v>3.2901077302394999E-2</c:v>
                </c:pt>
                <c:pt idx="80">
                  <c:v>3.333224155469372E-2</c:v>
                </c:pt>
                <c:pt idx="81">
                  <c:v>3.3763585788040507E-2</c:v>
                </c:pt>
                <c:pt idx="82">
                  <c:v>3.4195110077551272E-2</c:v>
                </c:pt>
                <c:pt idx="83">
                  <c:v>3.4626814498400771E-2</c:v>
                </c:pt>
                <c:pt idx="84">
                  <c:v>3.5057589774355247E-2</c:v>
                </c:pt>
                <c:pt idx="85">
                  <c:v>3.5488544407094924E-2</c:v>
                </c:pt>
                <c:pt idx="86">
                  <c:v>3.5919678471301175E-2</c:v>
                </c:pt>
                <c:pt idx="87">
                  <c:v>3.6352102779326989E-2</c:v>
                </c:pt>
                <c:pt idx="88">
                  <c:v>3.680318374222713E-2</c:v>
                </c:pt>
                <c:pt idx="89">
                  <c:v>3.7254461041910769E-2</c:v>
                </c:pt>
                <c:pt idx="90">
                  <c:v>3.7705934763834437E-2</c:v>
                </c:pt>
                <c:pt idx="91">
                  <c:v>3.8156866568757497E-2</c:v>
                </c:pt>
                <c:pt idx="92">
                  <c:v>3.8607994324655337E-2</c:v>
                </c:pt>
                <c:pt idx="93">
                  <c:v>3.9060057183310848E-2</c:v>
                </c:pt>
                <c:pt idx="94">
                  <c:v>3.9512316806132652E-2</c:v>
                </c:pt>
                <c:pt idx="95">
                  <c:v>3.9964773278746479E-2</c:v>
                </c:pt>
                <c:pt idx="96">
                  <c:v>4.0417426686851554E-2</c:v>
                </c:pt>
                <c:pt idx="97">
                  <c:v>4.087027711615443E-2</c:v>
                </c:pt>
                <c:pt idx="98">
                  <c:v>4.132332465240629E-2</c:v>
                </c:pt>
                <c:pt idx="99">
                  <c:v>4.1776569381416939E-2</c:v>
                </c:pt>
                <c:pt idx="100">
                  <c:v>4.2230011388995958E-2</c:v>
                </c:pt>
                <c:pt idx="101">
                  <c:v>4.268290911698891E-2</c:v>
                </c:pt>
                <c:pt idx="102">
                  <c:v>4.3136003650242616E-2</c:v>
                </c:pt>
                <c:pt idx="103">
                  <c:v>4.3589295074286882E-2</c:v>
                </c:pt>
                <c:pt idx="104">
                  <c:v>4.404352608596307E-2</c:v>
                </c:pt>
                <c:pt idx="105">
                  <c:v>4.4497211870980102E-2</c:v>
                </c:pt>
                <c:pt idx="106">
                  <c:v>4.4951094803712177E-2</c:v>
                </c:pt>
                <c:pt idx="107">
                  <c:v>4.5405174969825213E-2</c:v>
                </c:pt>
                <c:pt idx="108">
                  <c:v>4.5859452455026428E-2</c:v>
                </c:pt>
                <c:pt idx="109">
                  <c:v>4.6313927345060346E-2</c:v>
                </c:pt>
                <c:pt idx="110">
                  <c:v>4.6768599725708793E-2</c:v>
                </c:pt>
                <c:pt idx="111">
                  <c:v>4.7223469682789787E-2</c:v>
                </c:pt>
                <c:pt idx="112">
                  <c:v>4.7678537302160429E-2</c:v>
                </c:pt>
                <c:pt idx="113">
                  <c:v>4.8133802669714232E-2</c:v>
                </c:pt>
                <c:pt idx="114">
                  <c:v>4.8589265871381349E-2</c:v>
                </c:pt>
                <c:pt idx="115">
                  <c:v>4.9044926993130566E-2</c:v>
                </c:pt>
                <c:pt idx="116">
                  <c:v>4.9500786120967089E-2</c:v>
                </c:pt>
                <c:pt idx="117">
                  <c:v>4.9956843340934087E-2</c:v>
                </c:pt>
                <c:pt idx="118">
                  <c:v>5.0413098739111595E-2</c:v>
                </c:pt>
                <c:pt idx="119">
                  <c:v>5.0869552401617613E-2</c:v>
                </c:pt>
                <c:pt idx="120">
                  <c:v>5.1326204414607002E-2</c:v>
                </c:pt>
                <c:pt idx="121">
                  <c:v>5.1802462625344159E-2</c:v>
                </c:pt>
                <c:pt idx="122">
                  <c:v>5.2278564035968866E-2</c:v>
                </c:pt>
                <c:pt idx="123">
                  <c:v>5.2754880955266703E-2</c:v>
                </c:pt>
                <c:pt idx="124">
                  <c:v>5.3231413480788303E-2</c:v>
                </c:pt>
                <c:pt idx="125">
                  <c:v>5.3708161710128488E-2</c:v>
                </c:pt>
                <c:pt idx="126">
                  <c:v>5.4185125740926265E-2</c:v>
                </c:pt>
                <c:pt idx="127">
                  <c:v>5.466230567086483E-2</c:v>
                </c:pt>
                <c:pt idx="128">
                  <c:v>5.5139701597671342E-2</c:v>
                </c:pt>
                <c:pt idx="129">
                  <c:v>5.5617687349620137E-2</c:v>
                </c:pt>
                <c:pt idx="130">
                  <c:v>5.6095889632497675E-2</c:v>
                </c:pt>
                <c:pt idx="131">
                  <c:v>5.6574308544393048E-2</c:v>
                </c:pt>
                <c:pt idx="132">
                  <c:v>5.7052944183441534E-2</c:v>
                </c:pt>
                <c:pt idx="133">
                  <c:v>5.7531796647821487E-2</c:v>
                </c:pt>
                <c:pt idx="134">
                  <c:v>5.8010866035756781E-2</c:v>
                </c:pt>
                <c:pt idx="135">
                  <c:v>5.8490152445515031E-2</c:v>
                </c:pt>
                <c:pt idx="136">
                  <c:v>5.896965597540893E-2</c:v>
                </c:pt>
                <c:pt idx="137">
                  <c:v>5.9449376723795355E-2</c:v>
                </c:pt>
                <c:pt idx="138">
                  <c:v>5.9929314789075594E-2</c:v>
                </c:pt>
                <c:pt idx="139">
                  <c:v>6.0409470269695786E-2</c:v>
                </c:pt>
                <c:pt idx="140">
                  <c:v>6.0889843264146704E-2</c:v>
                </c:pt>
                <c:pt idx="141">
                  <c:v>6.1370433870963748E-2</c:v>
                </c:pt>
                <c:pt idx="142">
                  <c:v>6.1851242188726951E-2</c:v>
                </c:pt>
                <c:pt idx="143">
                  <c:v>6.2332268316060535E-2</c:v>
                </c:pt>
                <c:pt idx="144">
                  <c:v>6.2813512351634015E-2</c:v>
                </c:pt>
                <c:pt idx="145">
                  <c:v>6.3294974394161319E-2</c:v>
                </c:pt>
                <c:pt idx="146">
                  <c:v>6.3776654542401001E-2</c:v>
                </c:pt>
                <c:pt idx="147">
                  <c:v>6.4258552895156917E-2</c:v>
                </c:pt>
                <c:pt idx="148">
                  <c:v>6.4740669551276886E-2</c:v>
                </c:pt>
                <c:pt idx="149">
                  <c:v>6.5242193995757036E-2</c:v>
                </c:pt>
                <c:pt idx="150">
                  <c:v>6.5743954673129767E-2</c:v>
                </c:pt>
                <c:pt idx="151">
                  <c:v>6.624595169466807E-2</c:v>
                </c:pt>
                <c:pt idx="152">
                  <c:v>6.6748185171696894E-2</c:v>
                </c:pt>
                <c:pt idx="153">
                  <c:v>6.7250655215594257E-2</c:v>
                </c:pt>
                <c:pt idx="154">
                  <c:v>6.7753361937789025E-2</c:v>
                </c:pt>
                <c:pt idx="155">
                  <c:v>6.8256305449764909E-2</c:v>
                </c:pt>
                <c:pt idx="156">
                  <c:v>6.8759485863056247E-2</c:v>
                </c:pt>
                <c:pt idx="157">
                  <c:v>6.9262903289250888E-2</c:v>
                </c:pt>
                <c:pt idx="158">
                  <c:v>6.9766557839989085E-2</c:v>
                </c:pt>
                <c:pt idx="159">
                  <c:v>7.027044962696305E-2</c:v>
                </c:pt>
                <c:pt idx="160">
                  <c:v>7.0774578761918283E-2</c:v>
                </c:pt>
                <c:pt idx="161">
                  <c:v>7.1279322880535068E-2</c:v>
                </c:pt>
                <c:pt idx="162">
                  <c:v>7.1784304926564735E-2</c:v>
                </c:pt>
                <c:pt idx="163">
                  <c:v>7.2289525012161793E-2</c:v>
                </c:pt>
                <c:pt idx="164">
                  <c:v>7.2794983249534706E-2</c:v>
                </c:pt>
                <c:pt idx="165">
                  <c:v>7.330067975094301E-2</c:v>
                </c:pt>
                <c:pt idx="166">
                  <c:v>7.380623621418847E-2</c:v>
                </c:pt>
                <c:pt idx="167">
                  <c:v>7.4312030809527529E-2</c:v>
                </c:pt>
                <c:pt idx="168">
                  <c:v>7.4818063649126909E-2</c:v>
                </c:pt>
                <c:pt idx="169">
                  <c:v>7.5324334845206842E-2</c:v>
                </c:pt>
                <c:pt idx="170">
                  <c:v>7.5830844510040407E-2</c:v>
                </c:pt>
                <c:pt idx="171">
                  <c:v>7.6337592755953532E-2</c:v>
                </c:pt>
                <c:pt idx="172">
                  <c:v>7.6844579695324766E-2</c:v>
                </c:pt>
                <c:pt idx="173">
                  <c:v>7.7351805440586396E-2</c:v>
                </c:pt>
                <c:pt idx="174">
                  <c:v>7.7859270104222E-2</c:v>
                </c:pt>
                <c:pt idx="175">
                  <c:v>7.8366973798769779E-2</c:v>
                </c:pt>
                <c:pt idx="176">
                  <c:v>7.887491663682078E-2</c:v>
                </c:pt>
                <c:pt idx="177">
                  <c:v>7.9383098731018231E-2</c:v>
                </c:pt>
                <c:pt idx="178">
                  <c:v>7.9891520194059096E-2</c:v>
                </c:pt>
                <c:pt idx="179">
                  <c:v>8.0400181138692961E-2</c:v>
                </c:pt>
                <c:pt idx="180">
                  <c:v>8.0909081677722927E-2</c:v>
                </c:pt>
                <c:pt idx="181">
                  <c:v>8.1418221924004941E-2</c:v>
                </c:pt>
                <c:pt idx="182">
                  <c:v>8.1927601990448462E-2</c:v>
                </c:pt>
                <c:pt idx="183">
                  <c:v>8.2437221990015574E-2</c:v>
                </c:pt>
                <c:pt idx="184">
                  <c:v>8.29474636715124E-2</c:v>
                </c:pt>
                <c:pt idx="185">
                  <c:v>8.3458327653791908E-2</c:v>
                </c:pt>
                <c:pt idx="186">
                  <c:v>8.3969432628379304E-2</c:v>
                </c:pt>
                <c:pt idx="187">
                  <c:v>8.4499462393910818E-2</c:v>
                </c:pt>
                <c:pt idx="188">
                  <c:v>8.5029751328699277E-2</c:v>
                </c:pt>
                <c:pt idx="189">
                  <c:v>8.5561061189684429E-2</c:v>
                </c:pt>
                <c:pt idx="190">
                  <c:v>8.6092631218805948E-2</c:v>
                </c:pt>
                <c:pt idx="191">
                  <c:v>8.6624461543461706E-2</c:v>
                </c:pt>
                <c:pt idx="192">
                  <c:v>8.7156552291110856E-2</c:v>
                </c:pt>
                <c:pt idx="193">
                  <c:v>8.7688903589275391E-2</c:v>
                </c:pt>
                <c:pt idx="194">
                  <c:v>8.8221515565539921E-2</c:v>
                </c:pt>
                <c:pt idx="195">
                  <c:v>8.8754388347552116E-2</c:v>
                </c:pt>
                <c:pt idx="196">
                  <c:v>8.928752206302093E-2</c:v>
                </c:pt>
                <c:pt idx="197">
                  <c:v>8.9820916839718601E-2</c:v>
                </c:pt>
                <c:pt idx="198">
                  <c:v>9.035457280547976E-2</c:v>
                </c:pt>
                <c:pt idx="199">
                  <c:v>9.0888490088201657E-2</c:v>
                </c:pt>
                <c:pt idx="200">
                  <c:v>9.1422668815844377E-2</c:v>
                </c:pt>
                <c:pt idx="201">
                  <c:v>9.195710911643018E-2</c:v>
                </c:pt>
                <c:pt idx="202">
                  <c:v>9.2491811118044609E-2</c:v>
                </c:pt>
                <c:pt idx="203">
                  <c:v>9.3026774948835378E-2</c:v>
                </c:pt>
                <c:pt idx="204">
                  <c:v>9.356200073701304E-2</c:v>
                </c:pt>
                <c:pt idx="205">
                  <c:v>9.4097488610851432E-2</c:v>
                </c:pt>
                <c:pt idx="206">
                  <c:v>9.4633238698686339E-2</c:v>
                </c:pt>
                <c:pt idx="207">
                  <c:v>9.516925112891772E-2</c:v>
                </c:pt>
                <c:pt idx="208">
                  <c:v>9.5705526030007038E-2</c:v>
                </c:pt>
                <c:pt idx="209">
                  <c:v>9.6242063530479038E-2</c:v>
                </c:pt>
                <c:pt idx="210">
                  <c:v>9.6778863758921974E-2</c:v>
                </c:pt>
                <c:pt idx="211">
                  <c:v>9.7335513050158751E-2</c:v>
                </c:pt>
                <c:pt idx="212">
                  <c:v>9.7892444858175942E-2</c:v>
                </c:pt>
                <c:pt idx="213">
                  <c:v>9.8449659326359962E-2</c:v>
                </c:pt>
                <c:pt idx="214">
                  <c:v>9.9007156598168722E-2</c:v>
                </c:pt>
                <c:pt idx="215">
                  <c:v>9.9564936817134519E-2</c:v>
                </c:pt>
                <c:pt idx="216">
                  <c:v>0.10012300012686182</c:v>
                </c:pt>
                <c:pt idx="217">
                  <c:v>0.10068134667102768</c:v>
                </c:pt>
                <c:pt idx="218">
                  <c:v>0.10123997659338246</c:v>
                </c:pt>
                <c:pt idx="219">
                  <c:v>0.10179889003774933</c:v>
                </c:pt>
                <c:pt idx="220">
                  <c:v>0.10235808714802452</c:v>
                </c:pt>
                <c:pt idx="221">
                  <c:v>0.10291756806817731</c:v>
                </c:pt>
                <c:pt idx="222">
                  <c:v>0.10347733294225026</c:v>
                </c:pt>
                <c:pt idx="223">
                  <c:v>0.10403738191435852</c:v>
                </c:pt>
                <c:pt idx="224">
                  <c:v>0.10459771512869032</c:v>
                </c:pt>
                <c:pt idx="225">
                  <c:v>0.10515833272950847</c:v>
                </c:pt>
                <c:pt idx="226">
                  <c:v>0.10571923486114665</c:v>
                </c:pt>
                <c:pt idx="227">
                  <c:v>0.10628042166801377</c:v>
                </c:pt>
                <c:pt idx="228">
                  <c:v>0.10684189329459159</c:v>
                </c:pt>
                <c:pt idx="229">
                  <c:v>0.10740364988543472</c:v>
                </c:pt>
                <c:pt idx="230">
                  <c:v>0.10796569158517055</c:v>
                </c:pt>
                <c:pt idx="231">
                  <c:v>0.1085280185385018</c:v>
                </c:pt>
                <c:pt idx="232">
                  <c:v>0.1090906308902031</c:v>
                </c:pt>
                <c:pt idx="233">
                  <c:v>0.1096535287851228</c:v>
                </c:pt>
                <c:pt idx="234">
                  <c:v>0.11021671236818342</c:v>
                </c:pt>
                <c:pt idx="235">
                  <c:v>0.11078018178437987</c:v>
                </c:pt>
                <c:pt idx="236">
                  <c:v>0.11134393717878166</c:v>
                </c:pt>
                <c:pt idx="237">
                  <c:v>0.11190797869653202</c:v>
                </c:pt>
                <c:pt idx="238">
                  <c:v>0.11247230648284678</c:v>
                </c:pt>
                <c:pt idx="239">
                  <c:v>0.11303692068301641</c:v>
                </c:pt>
                <c:pt idx="240">
                  <c:v>0.11360182144240505</c:v>
                </c:pt>
                <c:pt idx="241">
                  <c:v>0.11416700890644993</c:v>
                </c:pt>
                <c:pt idx="242">
                  <c:v>0.11473248322066287</c:v>
                </c:pt>
                <c:pt idx="243">
                  <c:v>0.11529824453062898</c:v>
                </c:pt>
                <c:pt idx="244">
                  <c:v>0.11586429298200773</c:v>
                </c:pt>
                <c:pt idx="245">
                  <c:v>0.11643062872053211</c:v>
                </c:pt>
                <c:pt idx="246">
                  <c:v>0.11699725189200949</c:v>
                </c:pt>
                <c:pt idx="247">
                  <c:v>0.11756416264232072</c:v>
                </c:pt>
                <c:pt idx="248">
                  <c:v>0.11813136111742106</c:v>
                </c:pt>
                <c:pt idx="249">
                  <c:v>0.11869884746334014</c:v>
                </c:pt>
                <c:pt idx="250">
                  <c:v>0.11928573210147175</c:v>
                </c:pt>
                <c:pt idx="251">
                  <c:v>0.11987292462727051</c:v>
                </c:pt>
                <c:pt idx="252">
                  <c:v>0.12046042520225897</c:v>
                </c:pt>
                <c:pt idx="253">
                  <c:v>0.12104823398804299</c:v>
                </c:pt>
                <c:pt idx="254">
                  <c:v>0.12163635114631477</c:v>
                </c:pt>
                <c:pt idx="255">
                  <c:v>0.12222477683885069</c:v>
                </c:pt>
                <c:pt idx="256">
                  <c:v>0.12281351122751216</c:v>
                </c:pt>
                <c:pt idx="257">
                  <c:v>0.12340255447424497</c:v>
                </c:pt>
                <c:pt idx="258">
                  <c:v>0.1239919067410804</c:v>
                </c:pt>
                <c:pt idx="259">
                  <c:v>0.12458156819013477</c:v>
                </c:pt>
                <c:pt idx="260">
                  <c:v>0.125171538983609</c:v>
                </c:pt>
                <c:pt idx="261">
                  <c:v>0.12576181928378949</c:v>
                </c:pt>
                <c:pt idx="262">
                  <c:v>0.12635240925304769</c:v>
                </c:pt>
                <c:pt idx="263">
                  <c:v>0.12694330905384055</c:v>
                </c:pt>
                <c:pt idx="264">
                  <c:v>0.12753451884870937</c:v>
                </c:pt>
                <c:pt idx="265">
                  <c:v>0.12812603880028162</c:v>
                </c:pt>
                <c:pt idx="266">
                  <c:v>0.12871786907126959</c:v>
                </c:pt>
                <c:pt idx="267">
                  <c:v>0.12931000982447105</c:v>
                </c:pt>
                <c:pt idx="268">
                  <c:v>0.12990246122276905</c:v>
                </c:pt>
                <c:pt idx="269">
                  <c:v>0.13049522342913278</c:v>
                </c:pt>
                <c:pt idx="270">
                  <c:v>0.13108829660661558</c:v>
                </c:pt>
                <c:pt idx="271">
                  <c:v>0.13168168091835808</c:v>
                </c:pt>
                <c:pt idx="272">
                  <c:v>0.13227537652758481</c:v>
                </c:pt>
                <c:pt idx="273">
                  <c:v>0.13286938359760669</c:v>
                </c:pt>
                <c:pt idx="274">
                  <c:v>0.13346370229182059</c:v>
                </c:pt>
                <c:pt idx="275">
                  <c:v>0.13405833277370882</c:v>
                </c:pt>
                <c:pt idx="276">
                  <c:v>0.13465327520683923</c:v>
                </c:pt>
                <c:pt idx="277">
                  <c:v>0.13524852975486579</c:v>
                </c:pt>
                <c:pt idx="278">
                  <c:v>0.13584409658152818</c:v>
                </c:pt>
                <c:pt idx="279">
                  <c:v>0.13643997585065204</c:v>
                </c:pt>
                <c:pt idx="280">
                  <c:v>0.13703616772614913</c:v>
                </c:pt>
                <c:pt idx="281">
                  <c:v>0.13763267237201648</c:v>
                </c:pt>
                <c:pt idx="282">
                  <c:v>0.13822948995233819</c:v>
                </c:pt>
                <c:pt idx="283">
                  <c:v>0.13882662063128359</c:v>
                </c:pt>
                <c:pt idx="284">
                  <c:v>0.13942406457310885</c:v>
                </c:pt>
                <c:pt idx="285">
                  <c:v>0.14002182194215562</c:v>
                </c:pt>
                <c:pt idx="286">
                  <c:v>0.14061989290285237</c:v>
                </c:pt>
                <c:pt idx="287">
                  <c:v>0.14121827761971328</c:v>
                </c:pt>
                <c:pt idx="288">
                  <c:v>0.14181697625733913</c:v>
                </c:pt>
                <c:pt idx="289">
                  <c:v>0.14241598898041707</c:v>
                </c:pt>
                <c:pt idx="290">
                  <c:v>0.14301531595372063</c:v>
                </c:pt>
                <c:pt idx="291">
                  <c:v>0.14361495734210994</c:v>
                </c:pt>
                <c:pt idx="292">
                  <c:v>0.14421491331053127</c:v>
                </c:pt>
                <c:pt idx="293">
                  <c:v>0.1448151840240175</c:v>
                </c:pt>
                <c:pt idx="294">
                  <c:v>0.14541576964768832</c:v>
                </c:pt>
                <c:pt idx="295">
                  <c:v>0.14601667034674959</c:v>
                </c:pt>
                <c:pt idx="296">
                  <c:v>0.14661788628649464</c:v>
                </c:pt>
                <c:pt idx="297">
                  <c:v>0.14721941763230251</c:v>
                </c:pt>
                <c:pt idx="298">
                  <c:v>0.14782126454963995</c:v>
                </c:pt>
                <c:pt idx="299">
                  <c:v>0.14842342720405965</c:v>
                </c:pt>
                <c:pt idx="300">
                  <c:v>0.149025905761202</c:v>
                </c:pt>
                <c:pt idx="301">
                  <c:v>0.14962870038679377</c:v>
                </c:pt>
                <c:pt idx="302">
                  <c:v>0.15023181124664831</c:v>
                </c:pt>
                <c:pt idx="303">
                  <c:v>0.15083523850666714</c:v>
                </c:pt>
                <c:pt idx="304">
                  <c:v>0.1514389823328377</c:v>
                </c:pt>
                <c:pt idx="305">
                  <c:v>0.15204304289123471</c:v>
                </c:pt>
                <c:pt idx="306">
                  <c:v>0.15264742034802059</c:v>
                </c:pt>
                <c:pt idx="307">
                  <c:v>0.15325211486944457</c:v>
                </c:pt>
                <c:pt idx="308">
                  <c:v>0.15385752779579653</c:v>
                </c:pt>
                <c:pt idx="309">
                  <c:v>0.15446325854060849</c:v>
                </c:pt>
                <c:pt idx="310">
                  <c:v>0.15506930727072321</c:v>
                </c:pt>
                <c:pt idx="311">
                  <c:v>0.15567567415307071</c:v>
                </c:pt>
                <c:pt idx="312">
                  <c:v>0.15628235935466872</c:v>
                </c:pt>
                <c:pt idx="313">
                  <c:v>0.15688936304262224</c:v>
                </c:pt>
                <c:pt idx="314">
                  <c:v>0.15749668538412442</c:v>
                </c:pt>
                <c:pt idx="315">
                  <c:v>0.15810432654645634</c:v>
                </c:pt>
                <c:pt idx="316">
                  <c:v>0.15871228669698656</c:v>
                </c:pt>
                <c:pt idx="317">
                  <c:v>0.15932056600317135</c:v>
                </c:pt>
                <c:pt idx="318">
                  <c:v>0.15992916463255558</c:v>
                </c:pt>
                <c:pt idx="319">
                  <c:v>0.16053808275277115</c:v>
                </c:pt>
                <c:pt idx="320">
                  <c:v>0.1611473205315388</c:v>
                </c:pt>
                <c:pt idx="321">
                  <c:v>0.16175687813666695</c:v>
                </c:pt>
                <c:pt idx="322">
                  <c:v>0.16236675573605197</c:v>
                </c:pt>
                <c:pt idx="323">
                  <c:v>0.16297695349767838</c:v>
                </c:pt>
                <c:pt idx="324">
                  <c:v>0.16358747158961928</c:v>
                </c:pt>
                <c:pt idx="325">
                  <c:v>0.1641983101800355</c:v>
                </c:pt>
                <c:pt idx="326">
                  <c:v>0.16480946943717667</c:v>
                </c:pt>
                <c:pt idx="327">
                  <c:v>0.16542094952938036</c:v>
                </c:pt>
                <c:pt idx="328">
                  <c:v>0.1660327506250725</c:v>
                </c:pt>
                <c:pt idx="329">
                  <c:v>0.16664487289276764</c:v>
                </c:pt>
                <c:pt idx="330">
                  <c:v>0.1672573165010689</c:v>
                </c:pt>
                <c:pt idx="331">
                  <c:v>0.16787008161866712</c:v>
                </c:pt>
                <c:pt idx="332">
                  <c:v>0.16848316841434285</c:v>
                </c:pt>
                <c:pt idx="333">
                  <c:v>0.16909657705696479</c:v>
                </c:pt>
                <c:pt idx="334">
                  <c:v>0.16971030771548956</c:v>
                </c:pt>
                <c:pt idx="335">
                  <c:v>0.17032436055896372</c:v>
                </c:pt>
                <c:pt idx="336">
                  <c:v>0.17093873575652152</c:v>
                </c:pt>
                <c:pt idx="337">
                  <c:v>0.17155343347738672</c:v>
                </c:pt>
                <c:pt idx="338">
                  <c:v>0.17216845389087143</c:v>
                </c:pt>
                <c:pt idx="339">
                  <c:v>0.17278379716637704</c:v>
                </c:pt>
                <c:pt idx="340">
                  <c:v>0.1733994634733933</c:v>
                </c:pt>
                <c:pt idx="341">
                  <c:v>0.1740154529814999</c:v>
                </c:pt>
                <c:pt idx="342">
                  <c:v>0.17463176586036444</c:v>
                </c:pt>
                <c:pt idx="343">
                  <c:v>0.17524840227974448</c:v>
                </c:pt>
                <c:pt idx="344">
                  <c:v>0.17586536240948591</c:v>
                </c:pt>
                <c:pt idx="345">
                  <c:v>0.1764826464195246</c:v>
                </c:pt>
                <c:pt idx="346">
                  <c:v>0.17710025447988498</c:v>
                </c:pt>
                <c:pt idx="347">
                  <c:v>0.17771818676068118</c:v>
                </c:pt>
                <c:pt idx="348">
                  <c:v>0.17833644343211619</c:v>
                </c:pt>
                <c:pt idx="349">
                  <c:v>0.17895502466448288</c:v>
                </c:pt>
                <c:pt idx="350">
                  <c:v>0.17957393062816274</c:v>
                </c:pt>
                <c:pt idx="351">
                  <c:v>0.18019316149362807</c:v>
                </c:pt>
                <c:pt idx="352">
                  <c:v>0.1808127174314389</c:v>
                </c:pt>
                <c:pt idx="353">
                  <c:v>0.18143259861224603</c:v>
                </c:pt>
                <c:pt idx="354">
                  <c:v>0.18205280520678979</c:v>
                </c:pt>
                <c:pt idx="355">
                  <c:v>0.1826733373858993</c:v>
                </c:pt>
                <c:pt idx="356">
                  <c:v>0.18329419532049407</c:v>
                </c:pt>
                <c:pt idx="357">
                  <c:v>0.18391537918158374</c:v>
                </c:pt>
                <c:pt idx="358">
                  <c:v>0.18453688914026656</c:v>
                </c:pt>
                <c:pt idx="359">
                  <c:v>0.18515872536773159</c:v>
                </c:pt>
                <c:pt idx="360">
                  <c:v>0.18578088803525672</c:v>
                </c:pt>
                <c:pt idx="361">
                  <c:v>0.18640337731421108</c:v>
                </c:pt>
                <c:pt idx="362">
                  <c:v>0.18702619337605264</c:v>
                </c:pt>
                <c:pt idx="363">
                  <c:v>0.18764933639233017</c:v>
                </c:pt>
                <c:pt idx="364">
                  <c:v>0.18827280653468215</c:v>
                </c:pt>
                <c:pt idx="365">
                  <c:v>0.18889660397483699</c:v>
                </c:pt>
                <c:pt idx="366">
                  <c:v>0.18952072888461302</c:v>
                </c:pt>
                <c:pt idx="367">
                  <c:v>0.19014518143591985</c:v>
                </c:pt>
                <c:pt idx="368">
                  <c:v>0.19076996180075656</c:v>
                </c:pt>
                <c:pt idx="369">
                  <c:v>0.19139507015121238</c:v>
                </c:pt>
                <c:pt idx="370">
                  <c:v>0.19202009221698368</c:v>
                </c:pt>
                <c:pt idx="371">
                  <c:v>0.19264544217783586</c:v>
                </c:pt>
                <c:pt idx="372">
                  <c:v>0.19327112020578663</c:v>
                </c:pt>
                <c:pt idx="373">
                  <c:v>0.19389712647294499</c:v>
                </c:pt>
                <c:pt idx="374">
                  <c:v>0.19452346115150942</c:v>
                </c:pt>
                <c:pt idx="375">
                  <c:v>0.19515012441376922</c:v>
                </c:pt>
                <c:pt idx="376">
                  <c:v>0.19577711643210383</c:v>
                </c:pt>
                <c:pt idx="377">
                  <c:v>0.19640443737898283</c:v>
                </c:pt>
                <c:pt idx="378">
                  <c:v>0.1970320874269671</c:v>
                </c:pt>
                <c:pt idx="379">
                  <c:v>0.1976600667487074</c:v>
                </c:pt>
                <c:pt idx="380">
                  <c:v>0.19828837551694489</c:v>
                </c:pt>
                <c:pt idx="381">
                  <c:v>0.19891701390451222</c:v>
                </c:pt>
                <c:pt idx="382">
                  <c:v>0.1995459820843315</c:v>
                </c:pt>
                <c:pt idx="383">
                  <c:v>0.20017528022941677</c:v>
                </c:pt>
                <c:pt idx="384">
                  <c:v>0.20080490851287225</c:v>
                </c:pt>
                <c:pt idx="385">
                  <c:v>0.20143486710789293</c:v>
                </c:pt>
                <c:pt idx="386">
                  <c:v>0.20206515618776466</c:v>
                </c:pt>
                <c:pt idx="387">
                  <c:v>0.2026957759258643</c:v>
                </c:pt>
                <c:pt idx="388">
                  <c:v>0.20332672649565997</c:v>
                </c:pt>
                <c:pt idx="389">
                  <c:v>0.20395800807071018</c:v>
                </c:pt>
                <c:pt idx="390">
                  <c:v>0.2045896208246647</c:v>
                </c:pt>
                <c:pt idx="391">
                  <c:v>0.20522156493126475</c:v>
                </c:pt>
                <c:pt idx="392">
                  <c:v>0.20585384056434242</c:v>
                </c:pt>
                <c:pt idx="393">
                  <c:v>0.20648644789782078</c:v>
                </c:pt>
                <c:pt idx="394">
                  <c:v>0.20711938710571465</c:v>
                </c:pt>
                <c:pt idx="395">
                  <c:v>0.20775265836212964</c:v>
                </c:pt>
                <c:pt idx="396">
                  <c:v>0.20838626184126308</c:v>
                </c:pt>
                <c:pt idx="397">
                  <c:v>0.20902019771740354</c:v>
                </c:pt>
                <c:pt idx="398">
                  <c:v>0.20965446616493089</c:v>
                </c:pt>
                <c:pt idx="399">
                  <c:v>0.21028906735831665</c:v>
                </c:pt>
                <c:pt idx="400">
                  <c:v>0.21092400147212387</c:v>
                </c:pt>
                <c:pt idx="401">
                  <c:v>0.21155926868100683</c:v>
                </c:pt>
                <c:pt idx="402">
                  <c:v>0.2121948691597122</c:v>
                </c:pt>
                <c:pt idx="403">
                  <c:v>0.21283080308307745</c:v>
                </c:pt>
                <c:pt idx="404">
                  <c:v>0.21346707062603287</c:v>
                </c:pt>
                <c:pt idx="405">
                  <c:v>0.21410367196359914</c:v>
                </c:pt>
                <c:pt idx="406">
                  <c:v>0.21474060727088951</c:v>
                </c:pt>
                <c:pt idx="407">
                  <c:v>0.21537787672310937</c:v>
                </c:pt>
                <c:pt idx="408">
                  <c:v>0.21601548049555563</c:v>
                </c:pt>
                <c:pt idx="409">
                  <c:v>0.2166534187636171</c:v>
                </c:pt>
                <c:pt idx="410">
                  <c:v>0.21729169170277474</c:v>
                </c:pt>
                <c:pt idx="411">
                  <c:v>0.21793029948860143</c:v>
                </c:pt>
                <c:pt idx="412">
                  <c:v>0.21856924229676244</c:v>
                </c:pt>
                <c:pt idx="413">
                  <c:v>0.21920852030301541</c:v>
                </c:pt>
                <c:pt idx="414">
                  <c:v>0.21984813368320943</c:v>
                </c:pt>
                <c:pt idx="415">
                  <c:v>0.22048808261328601</c:v>
                </c:pt>
                <c:pt idx="416">
                  <c:v>0.22112836726927942</c:v>
                </c:pt>
                <c:pt idx="417">
                  <c:v>0.22176898782731636</c:v>
                </c:pt>
                <c:pt idx="418">
                  <c:v>0.22240994446361495</c:v>
                </c:pt>
                <c:pt idx="419">
                  <c:v>0.22305123735448729</c:v>
                </c:pt>
                <c:pt idx="420">
                  <c:v>0.22369286667633648</c:v>
                </c:pt>
                <c:pt idx="421">
                  <c:v>0.22433483260565845</c:v>
                </c:pt>
                <c:pt idx="422">
                  <c:v>0.22497713531904284</c:v>
                </c:pt>
                <c:pt idx="423">
                  <c:v>0.22561977499317076</c:v>
                </c:pt>
                <c:pt idx="424">
                  <c:v>0.22626275180481659</c:v>
                </c:pt>
                <c:pt idx="425">
                  <c:v>0.22690606593084706</c:v>
                </c:pt>
                <c:pt idx="426">
                  <c:v>0.22754971754822173</c:v>
                </c:pt>
                <c:pt idx="427">
                  <c:v>0.22819370683399387</c:v>
                </c:pt>
                <c:pt idx="428">
                  <c:v>0.22883803396530844</c:v>
                </c:pt>
                <c:pt idx="429">
                  <c:v>0.22948269911940367</c:v>
                </c:pt>
                <c:pt idx="430">
                  <c:v>0.23012770247361103</c:v>
                </c:pt>
                <c:pt idx="431">
                  <c:v>0.23077304420535505</c:v>
                </c:pt>
                <c:pt idx="432">
                  <c:v>0.23141872449215284</c:v>
                </c:pt>
                <c:pt idx="433">
                  <c:v>0.23206474351161543</c:v>
                </c:pt>
                <c:pt idx="434">
                  <c:v>0.23271110144144602</c:v>
                </c:pt>
                <c:pt idx="435">
                  <c:v>0.23335779845944216</c:v>
                </c:pt>
                <c:pt idx="436">
                  <c:v>0.23400483474349398</c:v>
                </c:pt>
                <c:pt idx="437">
                  <c:v>0.23465221047158491</c:v>
                </c:pt>
                <c:pt idx="438">
                  <c:v>0.23529992582179182</c:v>
                </c:pt>
                <c:pt idx="439">
                  <c:v>0.23594798097228531</c:v>
                </c:pt>
                <c:pt idx="440">
                  <c:v>0.23659637610132944</c:v>
                </c:pt>
                <c:pt idx="441">
                  <c:v>0.23724511138728133</c:v>
                </c:pt>
                <c:pt idx="442">
                  <c:v>0.23789418700859177</c:v>
                </c:pt>
                <c:pt idx="443">
                  <c:v>0.23854360314380552</c:v>
                </c:pt>
                <c:pt idx="444">
                  <c:v>0.23919335997156077</c:v>
                </c:pt>
                <c:pt idx="445">
                  <c:v>0.23984345767058945</c:v>
                </c:pt>
                <c:pt idx="446">
                  <c:v>0.24049389641971719</c:v>
                </c:pt>
                <c:pt idx="447">
                  <c:v>0.24114467639786374</c:v>
                </c:pt>
                <c:pt idx="448">
                  <c:v>0.24179579778404237</c:v>
                </c:pt>
                <c:pt idx="449">
                  <c:v>0.24244726075736023</c:v>
                </c:pt>
                <c:pt idx="450">
                  <c:v>0.24309906549701887</c:v>
                </c:pt>
                <c:pt idx="451">
                  <c:v>0.24375121218231333</c:v>
                </c:pt>
                <c:pt idx="452">
                  <c:v>0.24440370099263298</c:v>
                </c:pt>
                <c:pt idx="453">
                  <c:v>0.24505653210746159</c:v>
                </c:pt>
                <c:pt idx="454">
                  <c:v>0.24570970570637596</c:v>
                </c:pt>
                <c:pt idx="455">
                  <c:v>0.24636322196904858</c:v>
                </c:pt>
                <c:pt idx="456">
                  <c:v>0.24701708107524545</c:v>
                </c:pt>
                <c:pt idx="457">
                  <c:v>0.2476712832048269</c:v>
                </c:pt>
                <c:pt idx="458">
                  <c:v>0.24832582853774765</c:v>
                </c:pt>
                <c:pt idx="459">
                  <c:v>0.24898071725405679</c:v>
                </c:pt>
                <c:pt idx="460">
                  <c:v>0.24963594953389778</c:v>
                </c:pt>
                <c:pt idx="461">
                  <c:v>0.25029152555750889</c:v>
                </c:pt>
                <c:pt idx="462">
                  <c:v>0.25094744550522297</c:v>
                </c:pt>
                <c:pt idx="463">
                  <c:v>0.25160370955746703</c:v>
                </c:pt>
                <c:pt idx="464">
                  <c:v>0.25226031789476266</c:v>
                </c:pt>
                <c:pt idx="465">
                  <c:v>0.2529172706977274</c:v>
                </c:pt>
                <c:pt idx="466">
                  <c:v>0.25357456814707202</c:v>
                </c:pt>
                <c:pt idx="467">
                  <c:v>0.25423221042360233</c:v>
                </c:pt>
                <c:pt idx="468">
                  <c:v>0.25489019770822008</c:v>
                </c:pt>
                <c:pt idx="469">
                  <c:v>0.25554853018192092</c:v>
                </c:pt>
                <c:pt idx="470">
                  <c:v>0.25620720802579622</c:v>
                </c:pt>
                <c:pt idx="471">
                  <c:v>0.2568662314210306</c:v>
                </c:pt>
                <c:pt idx="472">
                  <c:v>0.25752560054890616</c:v>
                </c:pt>
                <c:pt idx="473">
                  <c:v>0.25818531559079871</c:v>
                </c:pt>
                <c:pt idx="474">
                  <c:v>0.25884537672817931</c:v>
                </c:pt>
                <c:pt idx="475">
                  <c:v>0.25950578414261427</c:v>
                </c:pt>
                <c:pt idx="476">
                  <c:v>0.26016653801576539</c:v>
                </c:pt>
                <c:pt idx="477">
                  <c:v>0.26082763852938973</c:v>
                </c:pt>
                <c:pt idx="478">
                  <c:v>0.26148908586533959</c:v>
                </c:pt>
                <c:pt idx="479">
                  <c:v>0.26215088020556254</c:v>
                </c:pt>
                <c:pt idx="480">
                  <c:v>0.26281302173210164</c:v>
                </c:pt>
                <c:pt idx="481">
                  <c:v>0.26347551062709562</c:v>
                </c:pt>
                <c:pt idx="482">
                  <c:v>0.26413834707277872</c:v>
                </c:pt>
                <c:pt idx="483">
                  <c:v>0.26480153125148087</c:v>
                </c:pt>
                <c:pt idx="484">
                  <c:v>0.26546506334562747</c:v>
                </c:pt>
                <c:pt idx="485">
                  <c:v>0.26612894353773986</c:v>
                </c:pt>
                <c:pt idx="486">
                  <c:v>0.26679317201043462</c:v>
                </c:pt>
                <c:pt idx="487">
                  <c:v>0.26745774894642493</c:v>
                </c:pt>
                <c:pt idx="488">
                  <c:v>0.26812267452851901</c:v>
                </c:pt>
                <c:pt idx="489">
                  <c:v>0.26878794893962143</c:v>
                </c:pt>
                <c:pt idx="490">
                  <c:v>0.26945357236273271</c:v>
                </c:pt>
                <c:pt idx="491">
                  <c:v>0.27011954498094903</c:v>
                </c:pt>
                <c:pt idx="492">
                  <c:v>0.27078586697746343</c:v>
                </c:pt>
                <c:pt idx="493">
                  <c:v>0.27145253853556417</c:v>
                </c:pt>
                <c:pt idx="494">
                  <c:v>0.27211955983863589</c:v>
                </c:pt>
                <c:pt idx="495">
                  <c:v>0.27278693107015983</c:v>
                </c:pt>
                <c:pt idx="496">
                  <c:v>0.27345465241371314</c:v>
                </c:pt>
                <c:pt idx="497">
                  <c:v>0.27412272405296934</c:v>
                </c:pt>
                <c:pt idx="498">
                  <c:v>0.27479114617169831</c:v>
                </c:pt>
                <c:pt idx="499">
                  <c:v>0.27545991895376631</c:v>
                </c:pt>
                <c:pt idx="500">
                  <c:v>0.2761290425831362</c:v>
                </c:pt>
                <c:pt idx="501">
                  <c:v>0.27679851724386717</c:v>
                </c:pt>
                <c:pt idx="502">
                  <c:v>0.27746834312011481</c:v>
                </c:pt>
                <c:pt idx="503">
                  <c:v>0.27813852039613218</c:v>
                </c:pt>
                <c:pt idx="504">
                  <c:v>0.27880904925626782</c:v>
                </c:pt>
                <c:pt idx="505">
                  <c:v>0.27947992988496795</c:v>
                </c:pt>
                <c:pt idx="506">
                  <c:v>0.28015116246677474</c:v>
                </c:pt>
                <c:pt idx="507">
                  <c:v>0.28082274718632783</c:v>
                </c:pt>
                <c:pt idx="508">
                  <c:v>0.28149468422836321</c:v>
                </c:pt>
                <c:pt idx="509">
                  <c:v>0.28216697377771438</c:v>
                </c:pt>
                <c:pt idx="510">
                  <c:v>0.28283961601931162</c:v>
                </c:pt>
                <c:pt idx="511">
                  <c:v>0.28351261113818182</c:v>
                </c:pt>
                <c:pt idx="512">
                  <c:v>0.28418595931944846</c:v>
                </c:pt>
                <c:pt idx="513">
                  <c:v>0.28485966074833446</c:v>
                </c:pt>
                <c:pt idx="514">
                  <c:v>0.28553371561015717</c:v>
                </c:pt>
                <c:pt idx="515">
                  <c:v>0.28620812409033269</c:v>
                </c:pt>
                <c:pt idx="516">
                  <c:v>0.28688288637437398</c:v>
                </c:pt>
                <c:pt idx="517">
                  <c:v>0.287558002647891</c:v>
                </c:pt>
                <c:pt idx="518">
                  <c:v>0.28823347309659231</c:v>
                </c:pt>
                <c:pt idx="519">
                  <c:v>0.28890929790628239</c:v>
                </c:pt>
                <c:pt idx="520">
                  <c:v>0.28958547726286388</c:v>
                </c:pt>
                <c:pt idx="521">
                  <c:v>0.29026201135233665</c:v>
                </c:pt>
                <c:pt idx="522">
                  <c:v>0.29093890036079917</c:v>
                </c:pt>
                <c:pt idx="523">
                  <c:v>0.29161614447444606</c:v>
                </c:pt>
                <c:pt idx="524">
                  <c:v>0.29229374387957097</c:v>
                </c:pt>
                <c:pt idx="525">
                  <c:v>0.29297169876256413</c:v>
                </c:pt>
                <c:pt idx="526">
                  <c:v>0.29365000930991392</c:v>
                </c:pt>
                <c:pt idx="527">
                  <c:v>0.29432867570820709</c:v>
                </c:pt>
                <c:pt idx="528">
                  <c:v>0.29500769814412786</c:v>
                </c:pt>
                <c:pt idx="529">
                  <c:v>0.29568707680445838</c:v>
                </c:pt>
                <c:pt idx="530">
                  <c:v>0.29636681187607872</c:v>
                </c:pt>
                <c:pt idx="531">
                  <c:v>0.29704690354596708</c:v>
                </c:pt>
                <c:pt idx="532">
                  <c:v>0.29772735200120026</c:v>
                </c:pt>
                <c:pt idx="533">
                  <c:v>0.2984081574289521</c:v>
                </c:pt>
                <c:pt idx="534">
                  <c:v>0.29908932001649524</c:v>
                </c:pt>
                <c:pt idx="535">
                  <c:v>0.29977083995120091</c:v>
                </c:pt>
                <c:pt idx="536">
                  <c:v>0.30045271742053825</c:v>
                </c:pt>
                <c:pt idx="537">
                  <c:v>0.30113495261207457</c:v>
                </c:pt>
                <c:pt idx="538">
                  <c:v>0.30181754571347574</c:v>
                </c:pt>
                <c:pt idx="539">
                  <c:v>0.30250049691250647</c:v>
                </c:pt>
                <c:pt idx="540">
                  <c:v>0.30318380639702958</c:v>
                </c:pt>
                <c:pt idx="541">
                  <c:v>0.30386747435500649</c:v>
                </c:pt>
                <c:pt idx="542">
                  <c:v>0.30455150097449701</c:v>
                </c:pt>
                <c:pt idx="543">
                  <c:v>0.30523588644366018</c:v>
                </c:pt>
                <c:pt idx="544">
                  <c:v>0.30592063095075339</c:v>
                </c:pt>
                <c:pt idx="545">
                  <c:v>0.30660573468413266</c:v>
                </c:pt>
                <c:pt idx="546">
                  <c:v>0.307291197832253</c:v>
                </c:pt>
                <c:pt idx="547">
                  <c:v>0.30797702058366827</c:v>
                </c:pt>
                <c:pt idx="548">
                  <c:v>0.30866320312703133</c:v>
                </c:pt>
                <c:pt idx="549">
                  <c:v>0.30934974565109385</c:v>
                </c:pt>
                <c:pt idx="550">
                  <c:v>0.31003664834470657</c:v>
                </c:pt>
                <c:pt idx="551">
                  <c:v>0.31072391139681943</c:v>
                </c:pt>
                <c:pt idx="552">
                  <c:v>0.31141153499648166</c:v>
                </c:pt>
                <c:pt idx="553">
                  <c:v>0.31209951933284086</c:v>
                </c:pt>
                <c:pt idx="554">
                  <c:v>0.31278786459514496</c:v>
                </c:pt>
                <c:pt idx="555">
                  <c:v>0.31347657097274029</c:v>
                </c:pt>
                <c:pt idx="556">
                  <c:v>0.31416563865507263</c:v>
                </c:pt>
                <c:pt idx="557">
                  <c:v>0.31485506783168793</c:v>
                </c:pt>
                <c:pt idx="558">
                  <c:v>0.31553341095861343</c:v>
                </c:pt>
                <c:pt idx="559">
                  <c:v>0.31621210404760647</c:v>
                </c:pt>
                <c:pt idx="560">
                  <c:v>0.31689114727921486</c:v>
                </c:pt>
                <c:pt idx="561">
                  <c:v>0.31757054083407943</c:v>
                </c:pt>
                <c:pt idx="562">
                  <c:v>0.31825028489293472</c:v>
                </c:pt>
                <c:pt idx="563">
                  <c:v>0.31893037963660809</c:v>
                </c:pt>
                <c:pt idx="564">
                  <c:v>0.31961082524602058</c:v>
                </c:pt>
                <c:pt idx="565">
                  <c:v>0.3202916219021863</c:v>
                </c:pt>
                <c:pt idx="566">
                  <c:v>0.32097276978621236</c:v>
                </c:pt>
                <c:pt idx="567">
                  <c:v>0.3216542690793005</c:v>
                </c:pt>
                <c:pt idx="568">
                  <c:v>0.32233611996274436</c:v>
                </c:pt>
                <c:pt idx="569">
                  <c:v>0.32301832261793262</c:v>
                </c:pt>
                <c:pt idx="570">
                  <c:v>0.32370087722634611</c:v>
                </c:pt>
                <c:pt idx="571">
                  <c:v>0.32438378396956047</c:v>
                </c:pt>
                <c:pt idx="572">
                  <c:v>0.32506704302924438</c:v>
                </c:pt>
                <c:pt idx="573">
                  <c:v>0.32575065458716068</c:v>
                </c:pt>
                <c:pt idx="574">
                  <c:v>0.32643461882516567</c:v>
                </c:pt>
                <c:pt idx="575">
                  <c:v>0.32711893592520913</c:v>
                </c:pt>
                <c:pt idx="576">
                  <c:v>0.32780360606933545</c:v>
                </c:pt>
                <c:pt idx="577">
                  <c:v>0.32848862943968271</c:v>
                </c:pt>
                <c:pt idx="578">
                  <c:v>0.32917400621848247</c:v>
                </c:pt>
                <c:pt idx="579">
                  <c:v>0.32985973658806089</c:v>
                </c:pt>
                <c:pt idx="580">
                  <c:v>0.33054582073083805</c:v>
                </c:pt>
                <c:pt idx="581">
                  <c:v>0.33123225882932839</c:v>
                </c:pt>
                <c:pt idx="582">
                  <c:v>0.33191905106613939</c:v>
                </c:pt>
                <c:pt idx="583">
                  <c:v>0.33260619762397403</c:v>
                </c:pt>
                <c:pt idx="584">
                  <c:v>0.33329369868562897</c:v>
                </c:pt>
                <c:pt idx="585">
                  <c:v>0.33398155443399502</c:v>
                </c:pt>
                <c:pt idx="586">
                  <c:v>0.33465812537110251</c:v>
                </c:pt>
                <c:pt idx="587">
                  <c:v>0.3353350394525596</c:v>
                </c:pt>
                <c:pt idx="588">
                  <c:v>0.33601229685240286</c:v>
                </c:pt>
                <c:pt idx="589">
                  <c:v>0.33668989774475699</c:v>
                </c:pt>
                <c:pt idx="590">
                  <c:v>0.3373678423038351</c:v>
                </c:pt>
                <c:pt idx="591">
                  <c:v>0.33804613070393863</c:v>
                </c:pt>
                <c:pt idx="592">
                  <c:v>0.33872476311945743</c:v>
                </c:pt>
                <c:pt idx="593">
                  <c:v>0.33940373972486992</c:v>
                </c:pt>
                <c:pt idx="594">
                  <c:v>0.34008306069474314</c:v>
                </c:pt>
                <c:pt idx="595">
                  <c:v>0.3407627262037316</c:v>
                </c:pt>
                <c:pt idx="596">
                  <c:v>0.34144273642658018</c:v>
                </c:pt>
                <c:pt idx="597">
                  <c:v>0.34212309153812059</c:v>
                </c:pt>
                <c:pt idx="598">
                  <c:v>0.34280379171327469</c:v>
                </c:pt>
                <c:pt idx="599">
                  <c:v>0.34348483712705202</c:v>
                </c:pt>
                <c:pt idx="600">
                  <c:v>0.34416622795455121</c:v>
                </c:pt>
                <c:pt idx="601">
                  <c:v>0.34484796437095988</c:v>
                </c:pt>
                <c:pt idx="602">
                  <c:v>0.34553004655155473</c:v>
                </c:pt>
                <c:pt idx="603">
                  <c:v>0.34621247467170035</c:v>
                </c:pt>
                <c:pt idx="604">
                  <c:v>0.34689524890685131</c:v>
                </c:pt>
                <c:pt idx="605">
                  <c:v>0.34757836943255072</c:v>
                </c:pt>
                <c:pt idx="606">
                  <c:v>0.34826183642443076</c:v>
                </c:pt>
                <c:pt idx="607">
                  <c:v>0.34894565005821288</c:v>
                </c:pt>
                <c:pt idx="608">
                  <c:v>0.3496298105097071</c:v>
                </c:pt>
                <c:pt idx="609">
                  <c:v>0.35031431795481338</c:v>
                </c:pt>
                <c:pt idx="610">
                  <c:v>0.35099917256952051</c:v>
                </c:pt>
                <c:pt idx="611">
                  <c:v>0.35168437452990609</c:v>
                </c:pt>
                <c:pt idx="612">
                  <c:v>0.35236992401213829</c:v>
                </c:pt>
                <c:pt idx="613">
                  <c:v>0.35305582119247281</c:v>
                </c:pt>
                <c:pt idx="614">
                  <c:v>0.35374206624725613</c:v>
                </c:pt>
                <c:pt idx="615">
                  <c:v>0.354428659352924</c:v>
                </c:pt>
                <c:pt idx="616">
                  <c:v>0.35507999039160443</c:v>
                </c:pt>
                <c:pt idx="617">
                  <c:v>0.35573163464879176</c:v>
                </c:pt>
                <c:pt idx="618">
                  <c:v>0.35638359227510907</c:v>
                </c:pt>
                <c:pt idx="619">
                  <c:v>0.35703586342125249</c:v>
                </c:pt>
                <c:pt idx="620">
                  <c:v>0.35768844823799073</c:v>
                </c:pt>
                <c:pt idx="621">
                  <c:v>0.35834134687616492</c:v>
                </c:pt>
                <c:pt idx="622">
                  <c:v>0.35899455948668835</c:v>
                </c:pt>
                <c:pt idx="623">
                  <c:v>0.35964808622054711</c:v>
                </c:pt>
                <c:pt idx="624">
                  <c:v>0.36030192722879995</c:v>
                </c:pt>
                <c:pt idx="625">
                  <c:v>0.36095608266257861</c:v>
                </c:pt>
                <c:pt idx="626">
                  <c:v>0.36161055267308684</c:v>
                </c:pt>
                <c:pt idx="627">
                  <c:v>0.36226533741160161</c:v>
                </c:pt>
                <c:pt idx="628">
                  <c:v>0.36292043702947163</c:v>
                </c:pt>
                <c:pt idx="629">
                  <c:v>0.36357585167812023</c:v>
                </c:pt>
                <c:pt idx="630">
                  <c:v>0.364231581509042</c:v>
                </c:pt>
                <c:pt idx="631">
                  <c:v>0.36488762667380503</c:v>
                </c:pt>
                <c:pt idx="632">
                  <c:v>0.36554398732405047</c:v>
                </c:pt>
                <c:pt idx="633">
                  <c:v>0.36620066361149162</c:v>
                </c:pt>
                <c:pt idx="634">
                  <c:v>0.36685765568791551</c:v>
                </c:pt>
                <c:pt idx="635">
                  <c:v>0.36751496370518155</c:v>
                </c:pt>
                <c:pt idx="636">
                  <c:v>0.36817258781522288</c:v>
                </c:pt>
                <c:pt idx="637">
                  <c:v>0.36883052817004525</c:v>
                </c:pt>
                <c:pt idx="638">
                  <c:v>0.36948878492172699</c:v>
                </c:pt>
                <c:pt idx="639">
                  <c:v>0.37014735822242084</c:v>
                </c:pt>
                <c:pt idx="640">
                  <c:v>0.37080624822435193</c:v>
                </c:pt>
                <c:pt idx="641">
                  <c:v>0.37146545507981865</c:v>
                </c:pt>
                <c:pt idx="642">
                  <c:v>0.37212497894119201</c:v>
                </c:pt>
                <c:pt idx="643">
                  <c:v>0.37278481996091806</c:v>
                </c:pt>
                <c:pt idx="644">
                  <c:v>0.37344497829151413</c:v>
                </c:pt>
                <c:pt idx="645">
                  <c:v>0.37410545408557239</c:v>
                </c:pt>
                <c:pt idx="646">
                  <c:v>0.37472987998100926</c:v>
                </c:pt>
                <c:pt idx="647">
                  <c:v>0.37535458963028567</c:v>
                </c:pt>
                <c:pt idx="648">
                  <c:v>0.37597958316234648</c:v>
                </c:pt>
                <c:pt idx="649">
                  <c:v>0.3766048607061947</c:v>
                </c:pt>
                <c:pt idx="650">
                  <c:v>0.37723042239089177</c:v>
                </c:pt>
                <c:pt idx="651">
                  <c:v>0.37785626834555797</c:v>
                </c:pt>
                <c:pt idx="652">
                  <c:v>0.37848239869937239</c:v>
                </c:pt>
                <c:pt idx="653">
                  <c:v>0.37910881358157278</c:v>
                </c:pt>
                <c:pt idx="654">
                  <c:v>0.37973551312145504</c:v>
                </c:pt>
                <c:pt idx="655">
                  <c:v>0.38036249744837503</c:v>
                </c:pt>
                <c:pt idx="656">
                  <c:v>0.38098976669174633</c:v>
                </c:pt>
                <c:pt idx="657">
                  <c:v>0.38161732098104162</c:v>
                </c:pt>
                <c:pt idx="658">
                  <c:v>0.3822451604457926</c:v>
                </c:pt>
                <c:pt idx="659">
                  <c:v>0.38287328521558983</c:v>
                </c:pt>
                <c:pt idx="660">
                  <c:v>0.38350169542008228</c:v>
                </c:pt>
                <c:pt idx="661">
                  <c:v>0.38413039118897885</c:v>
                </c:pt>
                <c:pt idx="662">
                  <c:v>0.38475937265204596</c:v>
                </c:pt>
                <c:pt idx="663">
                  <c:v>0.38538863993911043</c:v>
                </c:pt>
                <c:pt idx="664">
                  <c:v>0.38601819318005703</c:v>
                </c:pt>
                <c:pt idx="665">
                  <c:v>0.38664803250483004</c:v>
                </c:pt>
                <c:pt idx="666">
                  <c:v>0.38727815804343302</c:v>
                </c:pt>
                <c:pt idx="667">
                  <c:v>0.3879085699259277</c:v>
                </c:pt>
                <c:pt idx="668">
                  <c:v>0.38853926828243535</c:v>
                </c:pt>
                <c:pt idx="669">
                  <c:v>0.38917025324313714</c:v>
                </c:pt>
                <c:pt idx="670">
                  <c:v>0.38980152493827291</c:v>
                </c:pt>
                <c:pt idx="671">
                  <c:v>0.39043308349814065</c:v>
                </c:pt>
                <c:pt idx="672">
                  <c:v>0.39106492905309942</c:v>
                </c:pt>
                <c:pt idx="673">
                  <c:v>0.39169706173356578</c:v>
                </c:pt>
                <c:pt idx="674">
                  <c:v>0.39232948167001669</c:v>
                </c:pt>
                <c:pt idx="675">
                  <c:v>0.39296218899298796</c:v>
                </c:pt>
                <c:pt idx="676">
                  <c:v>0.39359518383307512</c:v>
                </c:pt>
                <c:pt idx="677">
                  <c:v>0.39422846632093211</c:v>
                </c:pt>
                <c:pt idx="678">
                  <c:v>0.39486203658727348</c:v>
                </c:pt>
                <c:pt idx="679">
                  <c:v>0.39544628784065128</c:v>
                </c:pt>
                <c:pt idx="680">
                  <c:v>0.39603078381323309</c:v>
                </c:pt>
                <c:pt idx="681">
                  <c:v>0.39661552460752181</c:v>
                </c:pt>
                <c:pt idx="682">
                  <c:v>0.39720051032606296</c:v>
                </c:pt>
                <c:pt idx="683">
                  <c:v>0.39778574107144582</c:v>
                </c:pt>
                <c:pt idx="684">
                  <c:v>0.39837121694630229</c:v>
                </c:pt>
                <c:pt idx="685">
                  <c:v>0.3989569380533069</c:v>
                </c:pt>
                <c:pt idx="686">
                  <c:v>0.39954290449517726</c:v>
                </c:pt>
                <c:pt idx="687">
                  <c:v>0.40012911637467496</c:v>
                </c:pt>
                <c:pt idx="688">
                  <c:v>0.4007155737946031</c:v>
                </c:pt>
                <c:pt idx="689">
                  <c:v>0.40130227685780895</c:v>
                </c:pt>
                <c:pt idx="690">
                  <c:v>0.40188922566718266</c:v>
                </c:pt>
                <c:pt idx="691">
                  <c:v>0.40247642032565767</c:v>
                </c:pt>
                <c:pt idx="692">
                  <c:v>0.40306386093620916</c:v>
                </c:pt>
                <c:pt idx="693">
                  <c:v>0.4036515476018574</c:v>
                </c:pt>
                <c:pt idx="694">
                  <c:v>0.4042394804256646</c:v>
                </c:pt>
                <c:pt idx="695">
                  <c:v>0.40482765951073674</c:v>
                </c:pt>
                <c:pt idx="696">
                  <c:v>0.40541608496022219</c:v>
                </c:pt>
                <c:pt idx="697">
                  <c:v>0.4060047568773133</c:v>
                </c:pt>
                <c:pt idx="698">
                  <c:v>0.40659367536524549</c:v>
                </c:pt>
                <c:pt idx="699">
                  <c:v>0.40718284052729703</c:v>
                </c:pt>
                <c:pt idx="700">
                  <c:v>0.40777225246679016</c:v>
                </c:pt>
                <c:pt idx="701">
                  <c:v>0.40836191128708932</c:v>
                </c:pt>
                <c:pt idx="702">
                  <c:v>0.40895181709160333</c:v>
                </c:pt>
                <c:pt idx="703">
                  <c:v>0.40954196998378412</c:v>
                </c:pt>
                <c:pt idx="704">
                  <c:v>0.41013237006712622</c:v>
                </c:pt>
                <c:pt idx="705">
                  <c:v>0.41072301744516793</c:v>
                </c:pt>
                <c:pt idx="706">
                  <c:v>0.41131391222149194</c:v>
                </c:pt>
                <c:pt idx="707">
                  <c:v>0.41190505449972181</c:v>
                </c:pt>
                <c:pt idx="708">
                  <c:v>0.41249644438352795</c:v>
                </c:pt>
                <c:pt idx="709">
                  <c:v>0.4130880819766205</c:v>
                </c:pt>
                <c:pt idx="710">
                  <c:v>0.41367996738275581</c:v>
                </c:pt>
                <c:pt idx="711">
                  <c:v>0.41422188144966099</c:v>
                </c:pt>
                <c:pt idx="712">
                  <c:v>0.41476400325159979</c:v>
                </c:pt>
                <c:pt idx="713">
                  <c:v>0.41530633286820473</c:v>
                </c:pt>
                <c:pt idx="714">
                  <c:v>0.41584887037913898</c:v>
                </c:pt>
                <c:pt idx="715">
                  <c:v>0.41639161586409501</c:v>
                </c:pt>
                <c:pt idx="716">
                  <c:v>0.41693456940279772</c:v>
                </c:pt>
                <c:pt idx="717">
                  <c:v>0.41747773107500064</c:v>
                </c:pt>
                <c:pt idx="718">
                  <c:v>0.41802110096048928</c:v>
                </c:pt>
                <c:pt idx="719">
                  <c:v>0.41856467913907913</c:v>
                </c:pt>
                <c:pt idx="720">
                  <c:v>0.41910846569061633</c:v>
                </c:pt>
                <c:pt idx="721">
                  <c:v>0.41965246069497764</c:v>
                </c:pt>
                <c:pt idx="722">
                  <c:v>0.42019666423207047</c:v>
                </c:pt>
                <c:pt idx="723">
                  <c:v>0.42074107638183311</c:v>
                </c:pt>
                <c:pt idx="724">
                  <c:v>0.42128569722423381</c:v>
                </c:pt>
                <c:pt idx="725">
                  <c:v>0.42183052683927236</c:v>
                </c:pt>
                <c:pt idx="726">
                  <c:v>0.42237556530697851</c:v>
                </c:pt>
                <c:pt idx="727">
                  <c:v>0.42292081270741333</c:v>
                </c:pt>
                <c:pt idx="728">
                  <c:v>0.42346626912066743</c:v>
                </c:pt>
                <c:pt idx="729">
                  <c:v>0.42401193462686382</c:v>
                </c:pt>
                <c:pt idx="730">
                  <c:v>0.42455780930615483</c:v>
                </c:pt>
                <c:pt idx="731">
                  <c:v>0.42510389323872366</c:v>
                </c:pt>
                <c:pt idx="732">
                  <c:v>0.42565018650478548</c:v>
                </c:pt>
                <c:pt idx="733">
                  <c:v>0.42619668918458431</c:v>
                </c:pt>
                <c:pt idx="734">
                  <c:v>0.42674340135839661</c:v>
                </c:pt>
                <c:pt idx="735">
                  <c:v>0.42729032310652815</c:v>
                </c:pt>
                <c:pt idx="736">
                  <c:v>0.42783745450931732</c:v>
                </c:pt>
                <c:pt idx="737">
                  <c:v>0.42838479564713183</c:v>
                </c:pt>
                <c:pt idx="738">
                  <c:v>0.42893234660037005</c:v>
                </c:pt>
                <c:pt idx="739">
                  <c:v>0.42948010744946252</c:v>
                </c:pt>
                <c:pt idx="740">
                  <c:v>0.43002807827486933</c:v>
                </c:pt>
                <c:pt idx="741">
                  <c:v>0.43057625915708209</c:v>
                </c:pt>
                <c:pt idx="742">
                  <c:v>0.43112465017662327</c:v>
                </c:pt>
                <c:pt idx="743">
                  <c:v>0.43167325141404556</c:v>
                </c:pt>
                <c:pt idx="744">
                  <c:v>0.43222206294993315</c:v>
                </c:pt>
                <c:pt idx="745">
                  <c:v>0.43277108486490157</c:v>
                </c:pt>
                <c:pt idx="746">
                  <c:v>0.43332031723959541</c:v>
                </c:pt>
                <c:pt idx="747">
                  <c:v>0.43386976015469236</c:v>
                </c:pt>
                <c:pt idx="748">
                  <c:v>0.43441941369090009</c:v>
                </c:pt>
                <c:pt idx="749">
                  <c:v>0.43496927792895668</c:v>
                </c:pt>
                <c:pt idx="750">
                  <c:v>0.43546739707795057</c:v>
                </c:pt>
                <c:pt idx="751">
                  <c:v>0.4359656891384418</c:v>
                </c:pt>
                <c:pt idx="752">
                  <c:v>0.43646415417045303</c:v>
                </c:pt>
                <c:pt idx="753">
                  <c:v>0.43696279223402779</c:v>
                </c:pt>
                <c:pt idx="754">
                  <c:v>0.43746160338923024</c:v>
                </c:pt>
                <c:pt idx="755">
                  <c:v>0.43796058769614521</c:v>
                </c:pt>
                <c:pt idx="756">
                  <c:v>0.43845974521487907</c:v>
                </c:pt>
                <c:pt idx="757">
                  <c:v>0.43895907600555817</c:v>
                </c:pt>
                <c:pt idx="758">
                  <c:v>0.43945858012833039</c:v>
                </c:pt>
                <c:pt idx="759">
                  <c:v>0.43995825764336449</c:v>
                </c:pt>
                <c:pt idx="760">
                  <c:v>0.44045810861084944</c:v>
                </c:pt>
                <c:pt idx="761">
                  <c:v>0.44095813309099641</c:v>
                </c:pt>
                <c:pt idx="762">
                  <c:v>0.44145833114403521</c:v>
                </c:pt>
                <c:pt idx="763">
                  <c:v>0.44195870283021943</c:v>
                </c:pt>
                <c:pt idx="764">
                  <c:v>0.44245924820982152</c:v>
                </c:pt>
                <c:pt idx="765">
                  <c:v>0.44295996734313547</c:v>
                </c:pt>
                <c:pt idx="766">
                  <c:v>0.44346086029047638</c:v>
                </c:pt>
                <c:pt idx="767">
                  <c:v>0.44396192711217974</c:v>
                </c:pt>
                <c:pt idx="768">
                  <c:v>0.44446316786860263</c:v>
                </c:pt>
                <c:pt idx="769">
                  <c:v>0.44496458262012295</c:v>
                </c:pt>
                <c:pt idx="770">
                  <c:v>0.44546617142713907</c:v>
                </c:pt>
                <c:pt idx="771">
                  <c:v>0.44596793435007065</c:v>
                </c:pt>
                <c:pt idx="772">
                  <c:v>0.44646987144935868</c:v>
                </c:pt>
                <c:pt idx="773">
                  <c:v>0.44697198278546435</c:v>
                </c:pt>
                <c:pt idx="774">
                  <c:v>0.44747426841887061</c:v>
                </c:pt>
                <c:pt idx="775">
                  <c:v>0.44797672841008107</c:v>
                </c:pt>
                <c:pt idx="776">
                  <c:v>0.4484793628196202</c:v>
                </c:pt>
                <c:pt idx="777">
                  <c:v>0.44898217170803401</c:v>
                </c:pt>
                <c:pt idx="778">
                  <c:v>0.44948515513588849</c:v>
                </c:pt>
                <c:pt idx="779">
                  <c:v>0.44998831316377164</c:v>
                </c:pt>
                <c:pt idx="780">
                  <c:v>0.45043866486234641</c:v>
                </c:pt>
                <c:pt idx="781">
                  <c:v>0.45088915643560212</c:v>
                </c:pt>
                <c:pt idx="782">
                  <c:v>0.45133978792698226</c:v>
                </c:pt>
                <c:pt idx="783">
                  <c:v>0.45179055937994383</c:v>
                </c:pt>
                <c:pt idx="784">
                  <c:v>0.45224147083795785</c:v>
                </c:pt>
                <c:pt idx="785">
                  <c:v>0.45269252234450774</c:v>
                </c:pt>
                <c:pt idx="786">
                  <c:v>0.45314371394309227</c:v>
                </c:pt>
                <c:pt idx="787">
                  <c:v>0.45359504567722175</c:v>
                </c:pt>
                <c:pt idx="788">
                  <c:v>0.45404651759042136</c:v>
                </c:pt>
                <c:pt idx="789">
                  <c:v>0.45449812972622872</c:v>
                </c:pt>
                <c:pt idx="790">
                  <c:v>0.45494988212819609</c:v>
                </c:pt>
                <c:pt idx="791">
                  <c:v>0.45540177483988864</c:v>
                </c:pt>
                <c:pt idx="792">
                  <c:v>0.45585380790488483</c:v>
                </c:pt>
                <c:pt idx="793">
                  <c:v>0.45630598136677669</c:v>
                </c:pt>
                <c:pt idx="794">
                  <c:v>0.45675829526917133</c:v>
                </c:pt>
                <c:pt idx="795">
                  <c:v>0.4572107496556872</c:v>
                </c:pt>
                <c:pt idx="796">
                  <c:v>0.45766334456995739</c:v>
                </c:pt>
                <c:pt idx="797">
                  <c:v>0.45811608005562809</c:v>
                </c:pt>
                <c:pt idx="798">
                  <c:v>0.45856895615636017</c:v>
                </c:pt>
                <c:pt idx="799">
                  <c:v>0.45902197291582647</c:v>
                </c:pt>
                <c:pt idx="800">
                  <c:v>0.45947513037771492</c:v>
                </c:pt>
                <c:pt idx="801">
                  <c:v>0.45992842858572547</c:v>
                </c:pt>
                <c:pt idx="802">
                  <c:v>0.46038186758357291</c:v>
                </c:pt>
                <c:pt idx="803">
                  <c:v>0.46083544741498472</c:v>
                </c:pt>
                <c:pt idx="804">
                  <c:v>0.46128916812370302</c:v>
                </c:pt>
                <c:pt idx="805">
                  <c:v>0.46174302975348236</c:v>
                </c:pt>
                <c:pt idx="806">
                  <c:v>0.46219703234809173</c:v>
                </c:pt>
                <c:pt idx="807">
                  <c:v>0.46265117595131322</c:v>
                </c:pt>
                <c:pt idx="808">
                  <c:v>0.46310546060694247</c:v>
                </c:pt>
                <c:pt idx="809">
                  <c:v>0.46355988635878953</c:v>
                </c:pt>
                <c:pt idx="810">
                  <c:v>0.46401445325067647</c:v>
                </c:pt>
                <c:pt idx="811">
                  <c:v>0.46446916132644134</c:v>
                </c:pt>
                <c:pt idx="812">
                  <c:v>0.46492401062993305</c:v>
                </c:pt>
                <c:pt idx="813">
                  <c:v>0.46533853162391092</c:v>
                </c:pt>
                <c:pt idx="814">
                  <c:v>0.4657531699124744</c:v>
                </c:pt>
                <c:pt idx="815">
                  <c:v>0.46616792552881359</c:v>
                </c:pt>
                <c:pt idx="816">
                  <c:v>0.46658279850612749</c:v>
                </c:pt>
                <c:pt idx="817">
                  <c:v>0.46699778887762533</c:v>
                </c:pt>
                <c:pt idx="818">
                  <c:v>0.46741289667652564</c:v>
                </c:pt>
                <c:pt idx="819">
                  <c:v>0.46782812193605627</c:v>
                </c:pt>
                <c:pt idx="820">
                  <c:v>0.46824346468945421</c:v>
                </c:pt>
                <c:pt idx="821">
                  <c:v>0.46865892496996575</c:v>
                </c:pt>
                <c:pt idx="822">
                  <c:v>0.46907450281084717</c:v>
                </c:pt>
                <c:pt idx="823">
                  <c:v>0.46949019824536431</c:v>
                </c:pt>
                <c:pt idx="824">
                  <c:v>0.46990601130679099</c:v>
                </c:pt>
                <c:pt idx="825">
                  <c:v>0.47032194202841193</c:v>
                </c:pt>
                <c:pt idx="826">
                  <c:v>0.47073799044352049</c:v>
                </c:pt>
                <c:pt idx="827">
                  <c:v>0.47115415658542004</c:v>
                </c:pt>
                <c:pt idx="828">
                  <c:v>0.4715704404874228</c:v>
                </c:pt>
                <c:pt idx="829">
                  <c:v>0.47198684218285059</c:v>
                </c:pt>
                <c:pt idx="830">
                  <c:v>0.47240336170503516</c:v>
                </c:pt>
                <c:pt idx="831">
                  <c:v>0.47281999908731676</c:v>
                </c:pt>
                <c:pt idx="832">
                  <c:v>0.4732367543630458</c:v>
                </c:pt>
                <c:pt idx="833">
                  <c:v>0.47365362756558227</c:v>
                </c:pt>
                <c:pt idx="834">
                  <c:v>0.47407061872829437</c:v>
                </c:pt>
                <c:pt idx="835">
                  <c:v>0.47448772788456139</c:v>
                </c:pt>
                <c:pt idx="836">
                  <c:v>0.47490495506777064</c:v>
                </c:pt>
                <c:pt idx="837">
                  <c:v>0.47532230031132028</c:v>
                </c:pt>
                <c:pt idx="838">
                  <c:v>0.47573976364861625</c:v>
                </c:pt>
                <c:pt idx="839">
                  <c:v>0.47615734511307539</c:v>
                </c:pt>
                <c:pt idx="840">
                  <c:v>0.47657504473812362</c:v>
                </c:pt>
                <c:pt idx="841">
                  <c:v>0.47696551031174717</c:v>
                </c:pt>
                <c:pt idx="842">
                  <c:v>0.47735607914010547</c:v>
                </c:pt>
                <c:pt idx="843">
                  <c:v>0.4777467512505027</c:v>
                </c:pt>
                <c:pt idx="844">
                  <c:v>0.47813752667025122</c:v>
                </c:pt>
                <c:pt idx="845">
                  <c:v>0.47852840542666963</c:v>
                </c:pt>
                <c:pt idx="846">
                  <c:v>0.47891938754708496</c:v>
                </c:pt>
                <c:pt idx="847">
                  <c:v>0.47931047305883046</c:v>
                </c:pt>
                <c:pt idx="848">
                  <c:v>0.47970166198924646</c:v>
                </c:pt>
                <c:pt idx="849">
                  <c:v>0.48009295436568178</c:v>
                </c:pt>
                <c:pt idx="850">
                  <c:v>0.48048435021549141</c:v>
                </c:pt>
                <c:pt idx="851">
                  <c:v>0.48087584956603724</c:v>
                </c:pt>
                <c:pt idx="852">
                  <c:v>0.48126745244469027</c:v>
                </c:pt>
                <c:pt idx="853">
                  <c:v>0.48165915887882638</c:v>
                </c:pt>
                <c:pt idx="854">
                  <c:v>0.48205096889583032</c:v>
                </c:pt>
                <c:pt idx="855">
                  <c:v>0.48244288252309353</c:v>
                </c:pt>
                <c:pt idx="856">
                  <c:v>0.4828348997880143</c:v>
                </c:pt>
                <c:pt idx="857">
                  <c:v>0.48322702071799895</c:v>
                </c:pt>
                <c:pt idx="858">
                  <c:v>0.48361924534046086</c:v>
                </c:pt>
                <c:pt idx="859">
                  <c:v>0.48401157368281988</c:v>
                </c:pt>
                <c:pt idx="860">
                  <c:v>0.48440400577250409</c:v>
                </c:pt>
                <c:pt idx="861">
                  <c:v>0.48479654163694841</c:v>
                </c:pt>
                <c:pt idx="862">
                  <c:v>0.48518918130359512</c:v>
                </c:pt>
                <c:pt idx="863">
                  <c:v>0.48558192479989337</c:v>
                </c:pt>
                <c:pt idx="864">
                  <c:v>0.48597477215330009</c:v>
                </c:pt>
                <c:pt idx="865">
                  <c:v>0.48636772339127954</c:v>
                </c:pt>
                <c:pt idx="866">
                  <c:v>0.4867607785413024</c:v>
                </c:pt>
                <c:pt idx="867">
                  <c:v>0.48715393763084758</c:v>
                </c:pt>
                <c:pt idx="868">
                  <c:v>0.48754720068740065</c:v>
                </c:pt>
                <c:pt idx="869">
                  <c:v>0.48794056773845451</c:v>
                </c:pt>
                <c:pt idx="870">
                  <c:v>0.48833403881151005</c:v>
                </c:pt>
                <c:pt idx="871">
                  <c:v>0.48872761393407438</c:v>
                </c:pt>
                <c:pt idx="872">
                  <c:v>0.48912129313366259</c:v>
                </c:pt>
                <c:pt idx="873">
                  <c:v>0.48951507643779646</c:v>
                </c:pt>
                <c:pt idx="874">
                  <c:v>0.48990896387400551</c:v>
                </c:pt>
                <c:pt idx="875">
                  <c:v>0.49030295546982683</c:v>
                </c:pt>
                <c:pt idx="876">
                  <c:v>0.49069705125280394</c:v>
                </c:pt>
                <c:pt idx="877">
                  <c:v>0.49109125125048836</c:v>
                </c:pt>
                <c:pt idx="878">
                  <c:v>0.49148555549043849</c:v>
                </c:pt>
                <c:pt idx="879">
                  <c:v>0.49187996400022005</c:v>
                </c:pt>
                <c:pt idx="880">
                  <c:v>0.49227447680740655</c:v>
                </c:pt>
                <c:pt idx="881">
                  <c:v>0.49266909393957792</c:v>
                </c:pt>
                <c:pt idx="882">
                  <c:v>0.49306381542432209</c:v>
                </c:pt>
                <c:pt idx="883">
                  <c:v>0.49345864128923433</c:v>
                </c:pt>
                <c:pt idx="884">
                  <c:v>0.4938396906891338</c:v>
                </c:pt>
                <c:pt idx="885">
                  <c:v>0.49422083731211064</c:v>
                </c:pt>
                <c:pt idx="886">
                  <c:v>0.494602081182971</c:v>
                </c:pt>
                <c:pt idx="887">
                  <c:v>0.49498342232652748</c:v>
                </c:pt>
                <c:pt idx="888">
                  <c:v>0.495364860767598</c:v>
                </c:pt>
                <c:pt idx="889">
                  <c:v>0.49574639653100872</c:v>
                </c:pt>
                <c:pt idx="890">
                  <c:v>0.49612802964158997</c:v>
                </c:pt>
                <c:pt idx="891">
                  <c:v>0.49650976012417991</c:v>
                </c:pt>
                <c:pt idx="892">
                  <c:v>0.49689158800362287</c:v>
                </c:pt>
                <c:pt idx="893">
                  <c:v>0.49727351330476877</c:v>
                </c:pt>
                <c:pt idx="894">
                  <c:v>0.49765553605247437</c:v>
                </c:pt>
                <c:pt idx="895">
                  <c:v>0.4980376562716029</c:v>
                </c:pt>
                <c:pt idx="896">
                  <c:v>0.49841987398702359</c:v>
                </c:pt>
                <c:pt idx="897">
                  <c:v>0.49880218922361275</c:v>
                </c:pt>
                <c:pt idx="898">
                  <c:v>0.49918460200625137</c:v>
                </c:pt>
                <c:pt idx="899">
                  <c:v>0.49956711235982909</c:v>
                </c:pt>
                <c:pt idx="900">
                  <c:v>0.49994972030923979</c:v>
                </c:pt>
                <c:pt idx="901">
                  <c:v>0.50033242587938531</c:v>
                </c:pt>
                <c:pt idx="902">
                  <c:v>0.50071522909517263</c:v>
                </c:pt>
                <c:pt idx="903">
                  <c:v>0.50109812998151582</c:v>
                </c:pt>
                <c:pt idx="904">
                  <c:v>0.50148112856333515</c:v>
                </c:pt>
                <c:pt idx="905">
                  <c:v>0.50186422486555715</c:v>
                </c:pt>
                <c:pt idx="906">
                  <c:v>0.50224741891311475</c:v>
                </c:pt>
                <c:pt idx="907">
                  <c:v>0.50263071073094712</c:v>
                </c:pt>
                <c:pt idx="908">
                  <c:v>0.50301410034400007</c:v>
                </c:pt>
                <c:pt idx="909">
                  <c:v>0.50339758777722565</c:v>
                </c:pt>
                <c:pt idx="910">
                  <c:v>0.50378117305558212</c:v>
                </c:pt>
                <c:pt idx="911">
                  <c:v>0.50416485620403417</c:v>
                </c:pt>
                <c:pt idx="912">
                  <c:v>0.50453462418357797</c:v>
                </c:pt>
                <c:pt idx="913">
                  <c:v>0.50490448306297142</c:v>
                </c:pt>
                <c:pt idx="914">
                  <c:v>0.50527443286455975</c:v>
                </c:pt>
                <c:pt idx="915">
                  <c:v>0.50564447361069464</c:v>
                </c:pt>
                <c:pt idx="916">
                  <c:v>0.50601460532373266</c:v>
                </c:pt>
                <c:pt idx="917">
                  <c:v>0.50638482802603657</c:v>
                </c:pt>
                <c:pt idx="918">
                  <c:v>0.50675514173997427</c:v>
                </c:pt>
                <c:pt idx="919">
                  <c:v>0.5071255464879183</c:v>
                </c:pt>
                <c:pt idx="920">
                  <c:v>0.5074960422922481</c:v>
                </c:pt>
                <c:pt idx="921">
                  <c:v>0.50786662917534797</c:v>
                </c:pt>
                <c:pt idx="922">
                  <c:v>0.50823730715960758</c:v>
                </c:pt>
                <c:pt idx="923">
                  <c:v>0.50860807626742255</c:v>
                </c:pt>
                <c:pt idx="924">
                  <c:v>0.50897893652119341</c:v>
                </c:pt>
                <c:pt idx="925">
                  <c:v>0.50934988794332692</c:v>
                </c:pt>
                <c:pt idx="926">
                  <c:v>0.50972093055623424</c:v>
                </c:pt>
                <c:pt idx="927">
                  <c:v>0.51009206438233368</c:v>
                </c:pt>
                <c:pt idx="928">
                  <c:v>0.51046328944404706</c:v>
                </c:pt>
                <c:pt idx="929">
                  <c:v>0.51083460576380424</c:v>
                </c:pt>
                <c:pt idx="930">
                  <c:v>0.5112060133640377</c:v>
                </c:pt>
                <c:pt idx="931">
                  <c:v>0.51157751226718751</c:v>
                </c:pt>
                <c:pt idx="932">
                  <c:v>0.51194910249569858</c:v>
                </c:pt>
                <c:pt idx="933">
                  <c:v>0.51232078407202142</c:v>
                </c:pt>
                <c:pt idx="934">
                  <c:v>0.51269255701861161</c:v>
                </c:pt>
                <c:pt idx="935">
                  <c:v>0.51306442135793118</c:v>
                </c:pt>
                <c:pt idx="936">
                  <c:v>0.51343637711244705</c:v>
                </c:pt>
                <c:pt idx="937">
                  <c:v>0.51380842430463125</c:v>
                </c:pt>
                <c:pt idx="938">
                  <c:v>0.51418056295696268</c:v>
                </c:pt>
                <c:pt idx="939">
                  <c:v>0.51455279309192425</c:v>
                </c:pt>
                <c:pt idx="940">
                  <c:v>0.51492511473200531</c:v>
                </c:pt>
                <c:pt idx="941">
                  <c:v>0.51529752789970096</c:v>
                </c:pt>
                <c:pt idx="942">
                  <c:v>0.51567003261751032</c:v>
                </c:pt>
                <c:pt idx="943">
                  <c:v>0.51604262890794028</c:v>
                </c:pt>
                <c:pt idx="944">
                  <c:v>0.51641531679350128</c:v>
                </c:pt>
                <c:pt idx="945">
                  <c:v>0.51678809629671041</c:v>
                </c:pt>
                <c:pt idx="946">
                  <c:v>0.51716096744008988</c:v>
                </c:pt>
                <c:pt idx="947">
                  <c:v>0.51753393024616767</c:v>
                </c:pt>
                <c:pt idx="948">
                  <c:v>0.51790698473747687</c:v>
                </c:pt>
                <c:pt idx="949">
                  <c:v>0.51828013093655678</c:v>
                </c:pt>
                <c:pt idx="950">
                  <c:v>0.51865336886595181</c:v>
                </c:pt>
                <c:pt idx="951">
                  <c:v>0.51902669854821193</c:v>
                </c:pt>
                <c:pt idx="952">
                  <c:v>0.51940012000589242</c:v>
                </c:pt>
                <c:pt idx="953">
                  <c:v>0.51977363326155457</c:v>
                </c:pt>
                <c:pt idx="954">
                  <c:v>0.52014723833776499</c:v>
                </c:pt>
                <c:pt idx="955">
                  <c:v>0.52052093525709608</c:v>
                </c:pt>
                <c:pt idx="956">
                  <c:v>0.52089472404212533</c:v>
                </c:pt>
                <c:pt idx="957">
                  <c:v>0.52126860471543623</c:v>
                </c:pt>
                <c:pt idx="958">
                  <c:v>0.5216425772996176</c:v>
                </c:pt>
                <c:pt idx="959">
                  <c:v>0.52201664181726404</c:v>
                </c:pt>
                <c:pt idx="960">
                  <c:v>0.52239079829097479</c:v>
                </c:pt>
                <c:pt idx="961">
                  <c:v>0.52276504674335578</c:v>
                </c:pt>
                <c:pt idx="962">
                  <c:v>0.52313938719701802</c:v>
                </c:pt>
                <c:pt idx="963">
                  <c:v>0.52351381967457855</c:v>
                </c:pt>
                <c:pt idx="964">
                  <c:v>0.52388834419865882</c:v>
                </c:pt>
                <c:pt idx="965">
                  <c:v>0.52426296079188739</c:v>
                </c:pt>
                <c:pt idx="966">
                  <c:v>0.52463766947689683</c:v>
                </c:pt>
                <c:pt idx="967">
                  <c:v>0.52501247027632614</c:v>
                </c:pt>
                <c:pt idx="968">
                  <c:v>0.52538736321282031</c:v>
                </c:pt>
                <c:pt idx="969">
                  <c:v>0.52576234830902902</c:v>
                </c:pt>
                <c:pt idx="970">
                  <c:v>0.52613742558760768</c:v>
                </c:pt>
                <c:pt idx="971">
                  <c:v>0.5265125950712175</c:v>
                </c:pt>
                <c:pt idx="972">
                  <c:v>0.52688785678252548</c:v>
                </c:pt>
                <c:pt idx="973">
                  <c:v>0.52726321074420324</c:v>
                </c:pt>
                <c:pt idx="974">
                  <c:v>0.52763865697892909</c:v>
                </c:pt>
                <c:pt idx="975">
                  <c:v>0.52801419550938644</c:v>
                </c:pt>
                <c:pt idx="976">
                  <c:v>0.52838982635826426</c:v>
                </c:pt>
                <c:pt idx="977">
                  <c:v>0.52876554954825705</c:v>
                </c:pt>
                <c:pt idx="978">
                  <c:v>0.52914136510206511</c:v>
                </c:pt>
                <c:pt idx="979">
                  <c:v>0.52951727304239404</c:v>
                </c:pt>
                <c:pt idx="980">
                  <c:v>0.52989327339195524</c:v>
                </c:pt>
                <c:pt idx="981">
                  <c:v>0.53026936617346587</c:v>
                </c:pt>
                <c:pt idx="982">
                  <c:v>0.53064555140964798</c:v>
                </c:pt>
                <c:pt idx="983">
                  <c:v>0.53102182912322982</c:v>
                </c:pt>
                <c:pt idx="984">
                  <c:v>0.53139819933694499</c:v>
                </c:pt>
                <c:pt idx="985">
                  <c:v>0.53177466207353308</c:v>
                </c:pt>
                <c:pt idx="986">
                  <c:v>0.53215121735573878</c:v>
                </c:pt>
                <c:pt idx="987">
                  <c:v>0.53252786520631235</c:v>
                </c:pt>
                <c:pt idx="988">
                  <c:v>0.53290460564801001</c:v>
                </c:pt>
                <c:pt idx="989">
                  <c:v>0.53328143870359312</c:v>
                </c:pt>
                <c:pt idx="990">
                  <c:v>0.53365836439582925</c:v>
                </c:pt>
                <c:pt idx="991">
                  <c:v>0.53403538274749085</c:v>
                </c:pt>
                <c:pt idx="992">
                  <c:v>0.5344124937813568</c:v>
                </c:pt>
                <c:pt idx="993">
                  <c:v>0.53478969752021066</c:v>
                </c:pt>
                <c:pt idx="994">
                  <c:v>0.53516699398684242</c:v>
                </c:pt>
                <c:pt idx="995">
                  <c:v>0.53554438320404674</c:v>
                </c:pt>
                <c:pt idx="996">
                  <c:v>0.5359218651946247</c:v>
                </c:pt>
                <c:pt idx="997">
                  <c:v>0.53629943998138274</c:v>
                </c:pt>
                <c:pt idx="998">
                  <c:v>0.53667710758713305</c:v>
                </c:pt>
                <c:pt idx="999">
                  <c:v>0.53705486803469382</c:v>
                </c:pt>
                <c:pt idx="1000">
                  <c:v>0.5374327213468868</c:v>
                </c:pt>
                <c:pt idx="1001">
                  <c:v>0.53781066754654216</c:v>
                </c:pt>
                <c:pt idx="1002">
                  <c:v>0.53818870665649388</c:v>
                </c:pt>
                <c:pt idx="1003">
                  <c:v>0.53856683869958188</c:v>
                </c:pt>
                <c:pt idx="1004">
                  <c:v>0.53894506369865214</c:v>
                </c:pt>
                <c:pt idx="1005">
                  <c:v>0.53932338167655636</c:v>
                </c:pt>
                <c:pt idx="1006">
                  <c:v>0.53970179265615048</c:v>
                </c:pt>
                <c:pt idx="1007">
                  <c:v>0.54008029666029778</c:v>
                </c:pt>
                <c:pt idx="1008">
                  <c:v>0.54045889371186639</c:v>
                </c:pt>
                <c:pt idx="1009">
                  <c:v>0.5408375838337296</c:v>
                </c:pt>
                <c:pt idx="1010">
                  <c:v>0.54121636704876708</c:v>
                </c:pt>
                <c:pt idx="1011">
                  <c:v>0.54159524337986409</c:v>
                </c:pt>
                <c:pt idx="1012">
                  <c:v>0.54197421284991143</c:v>
                </c:pt>
                <c:pt idx="1013">
                  <c:v>0.54235327548180501</c:v>
                </c:pt>
                <c:pt idx="1014">
                  <c:v>0.54273243129844695</c:v>
                </c:pt>
                <c:pt idx="1015">
                  <c:v>0.54311168032274493</c:v>
                </c:pt>
                <c:pt idx="1016">
                  <c:v>0.54349102257761173</c:v>
                </c:pt>
                <c:pt idx="1017">
                  <c:v>0.54387045808596612</c:v>
                </c:pt>
                <c:pt idx="1018">
                  <c:v>0.54424998687073312</c:v>
                </c:pt>
                <c:pt idx="1019">
                  <c:v>0.54462960895484236</c:v>
                </c:pt>
                <c:pt idx="1020">
                  <c:v>0.54500932436122995</c:v>
                </c:pt>
                <c:pt idx="1021">
                  <c:v>0.54538913311283665</c:v>
                </c:pt>
                <c:pt idx="1022">
                  <c:v>0.54576903523261011</c:v>
                </c:pt>
                <c:pt idx="1023">
                  <c:v>0.54614903074350241</c:v>
                </c:pt>
                <c:pt idx="1024">
                  <c:v>0.54652911966847206</c:v>
                </c:pt>
                <c:pt idx="1025">
                  <c:v>0.54690930203048316</c:v>
                </c:pt>
                <c:pt idx="1026">
                  <c:v>0.54728957785250509</c:v>
                </c:pt>
                <c:pt idx="1027">
                  <c:v>0.54766994715751327</c:v>
                </c:pt>
                <c:pt idx="1028">
                  <c:v>0.54805040996848842</c:v>
                </c:pt>
                <c:pt idx="1029">
                  <c:v>0.54843096630841703</c:v>
                </c:pt>
                <c:pt idx="1030">
                  <c:v>0.54881161620029117</c:v>
                </c:pt>
                <c:pt idx="1031">
                  <c:v>0.54919235966710911</c:v>
                </c:pt>
                <c:pt idx="1032">
                  <c:v>0.54957319673187399</c:v>
                </c:pt>
                <c:pt idx="1033">
                  <c:v>0.54995412741759475</c:v>
                </c:pt>
                <c:pt idx="1034">
                  <c:v>0.55033515174728653</c:v>
                </c:pt>
                <c:pt idx="1035">
                  <c:v>0.55071626974396981</c:v>
                </c:pt>
                <c:pt idx="1036">
                  <c:v>0.55109748143067039</c:v>
                </c:pt>
                <c:pt idx="1037">
                  <c:v>0.55147878683042006</c:v>
                </c:pt>
                <c:pt idx="1038">
                  <c:v>0.55186018596625641</c:v>
                </c:pt>
                <c:pt idx="1039">
                  <c:v>0.55224167886122233</c:v>
                </c:pt>
                <c:pt idx="1040">
                  <c:v>0.55262326553836694</c:v>
                </c:pt>
                <c:pt idx="1041">
                  <c:v>0.55300494602074446</c:v>
                </c:pt>
                <c:pt idx="1042">
                  <c:v>0.55338672033141489</c:v>
                </c:pt>
                <c:pt idx="1043">
                  <c:v>0.55376858849344401</c:v>
                </c:pt>
                <c:pt idx="1044">
                  <c:v>0.55415055052990336</c:v>
                </c:pt>
                <c:pt idx="1045">
                  <c:v>0.55453318626379833</c:v>
                </c:pt>
                <c:pt idx="1046">
                  <c:v>0.55491591620356329</c:v>
                </c:pt>
                <c:pt idx="1047">
                  <c:v>0.55529874037239213</c:v>
                </c:pt>
                <c:pt idx="1048">
                  <c:v>0.5556816587934843</c:v>
                </c:pt>
                <c:pt idx="1049">
                  <c:v>0.55606467149004501</c:v>
                </c:pt>
                <c:pt idx="1050">
                  <c:v>0.55644777848528459</c:v>
                </c:pt>
                <c:pt idx="1051">
                  <c:v>0.55683097980242025</c:v>
                </c:pt>
                <c:pt idx="1052">
                  <c:v>0.55721427546467384</c:v>
                </c:pt>
                <c:pt idx="1053">
                  <c:v>0.55759766549527368</c:v>
                </c:pt>
                <c:pt idx="1054">
                  <c:v>0.55798114991745318</c:v>
                </c:pt>
                <c:pt idx="1055">
                  <c:v>0.55836472875445176</c:v>
                </c:pt>
                <c:pt idx="1056">
                  <c:v>0.55874840202951503</c:v>
                </c:pt>
                <c:pt idx="1057">
                  <c:v>0.55913216976589375</c:v>
                </c:pt>
                <c:pt idx="1058">
                  <c:v>0.55951603198684396</c:v>
                </c:pt>
                <c:pt idx="1059">
                  <c:v>0.55989998871562863</c:v>
                </c:pt>
                <c:pt idx="1060">
                  <c:v>0.56028403997551535</c:v>
                </c:pt>
                <c:pt idx="1061">
                  <c:v>0.56066818578977862</c:v>
                </c:pt>
                <c:pt idx="1062">
                  <c:v>0.56105242618169715</c:v>
                </c:pt>
                <c:pt idx="1063">
                  <c:v>0.56143676117455676</c:v>
                </c:pt>
                <c:pt idx="1064">
                  <c:v>0.56182119079164838</c:v>
                </c:pt>
                <c:pt idx="1065">
                  <c:v>0.56220571505626826</c:v>
                </c:pt>
                <c:pt idx="1066">
                  <c:v>0.56259033399171954</c:v>
                </c:pt>
                <c:pt idx="1067">
                  <c:v>0.56297504762131001</c:v>
                </c:pt>
                <c:pt idx="1068">
                  <c:v>0.56335985596835347</c:v>
                </c:pt>
                <c:pt idx="1069">
                  <c:v>0.56374475905616994</c:v>
                </c:pt>
                <c:pt idx="1070">
                  <c:v>0.56412975690808453</c:v>
                </c:pt>
                <c:pt idx="1071">
                  <c:v>0.56451484954742859</c:v>
                </c:pt>
                <c:pt idx="1072">
                  <c:v>0.56490003699753921</c:v>
                </c:pt>
                <c:pt idx="1073">
                  <c:v>0.5652853192817584</c:v>
                </c:pt>
                <c:pt idx="1074">
                  <c:v>0.56567069642343504</c:v>
                </c:pt>
                <c:pt idx="1075">
                  <c:v>0.56605616844592332</c:v>
                </c:pt>
                <c:pt idx="1076">
                  <c:v>0.5664417353725828</c:v>
                </c:pt>
                <c:pt idx="1077">
                  <c:v>0.56682739722677922</c:v>
                </c:pt>
                <c:pt idx="1078">
                  <c:v>0.56721315403188433</c:v>
                </c:pt>
                <c:pt idx="1079">
                  <c:v>0.56759900581127498</c:v>
                </c:pt>
                <c:pt idx="1080">
                  <c:v>0.56798495258833426</c:v>
                </c:pt>
                <c:pt idx="1081">
                  <c:v>0.56837099438645033</c:v>
                </c:pt>
                <c:pt idx="1082">
                  <c:v>0.56875713122901828</c:v>
                </c:pt>
                <c:pt idx="1083">
                  <c:v>0.56914336313943781</c:v>
                </c:pt>
                <c:pt idx="1084">
                  <c:v>0.5695296901411151</c:v>
                </c:pt>
                <c:pt idx="1085">
                  <c:v>0.56991611225746164</c:v>
                </c:pt>
                <c:pt idx="1086">
                  <c:v>0.57030262951189536</c:v>
                </c:pt>
                <c:pt idx="1087">
                  <c:v>0.57068924192783888</c:v>
                </c:pt>
                <c:pt idx="1088">
                  <c:v>0.57107594952872187</c:v>
                </c:pt>
                <c:pt idx="1089">
                  <c:v>0.5714627523379785</c:v>
                </c:pt>
                <c:pt idx="1090">
                  <c:v>0.57184965037904956</c:v>
                </c:pt>
                <c:pt idx="1091">
                  <c:v>0.57223664367538141</c:v>
                </c:pt>
                <c:pt idx="1092">
                  <c:v>0.57262373225042595</c:v>
                </c:pt>
                <c:pt idx="1093">
                  <c:v>0.57301091612764132</c:v>
                </c:pt>
                <c:pt idx="1094">
                  <c:v>0.57339819533049075</c:v>
                </c:pt>
                <c:pt idx="1095">
                  <c:v>0.57378556988244389</c:v>
                </c:pt>
                <c:pt idx="1096">
                  <c:v>0.57417303980697598</c:v>
                </c:pt>
                <c:pt idx="1097">
                  <c:v>0.57456060512756801</c:v>
                </c:pt>
                <c:pt idx="1098">
                  <c:v>0.57494826586770631</c:v>
                </c:pt>
                <c:pt idx="1099">
                  <c:v>0.5753360220508843</c:v>
                </c:pt>
                <c:pt idx="1100">
                  <c:v>0.57572387370059919</c:v>
                </c:pt>
                <c:pt idx="1101">
                  <c:v>0.57611182084035595</c:v>
                </c:pt>
                <c:pt idx="1102">
                  <c:v>0.576499863493664</c:v>
                </c:pt>
                <c:pt idx="1103">
                  <c:v>0.57688800168403898</c:v>
                </c:pt>
                <c:pt idx="1104">
                  <c:v>0.57727623543500295</c:v>
                </c:pt>
                <c:pt idx="1105">
                  <c:v>0.57766456477008243</c:v>
                </c:pt>
                <c:pt idx="1106">
                  <c:v>0.57805298971281083</c:v>
                </c:pt>
                <c:pt idx="1107">
                  <c:v>0.57844151028672708</c:v>
                </c:pt>
                <c:pt idx="1108">
                  <c:v>0.57883012651537569</c:v>
                </c:pt>
                <c:pt idx="1109">
                  <c:v>0.57921883842230715</c:v>
                </c:pt>
                <c:pt idx="1110">
                  <c:v>0.57960764603107728</c:v>
                </c:pt>
                <c:pt idx="1111">
                  <c:v>0.57999654936524858</c:v>
                </c:pt>
                <c:pt idx="1112">
                  <c:v>0.58038554844838863</c:v>
                </c:pt>
                <c:pt idx="1113">
                  <c:v>0.58077464330407125</c:v>
                </c:pt>
                <c:pt idx="1114">
                  <c:v>0.58116383395587579</c:v>
                </c:pt>
                <c:pt idx="1115">
                  <c:v>0.58155312042738738</c:v>
                </c:pt>
                <c:pt idx="1116">
                  <c:v>0.58194250274219739</c:v>
                </c:pt>
                <c:pt idx="1117">
                  <c:v>0.5823319809239027</c:v>
                </c:pt>
                <c:pt idx="1118">
                  <c:v>0.58272155499610578</c:v>
                </c:pt>
                <c:pt idx="1119">
                  <c:v>0.58311122498241486</c:v>
                </c:pt>
                <c:pt idx="1120">
                  <c:v>0.58350099090644458</c:v>
                </c:pt>
                <c:pt idx="1121">
                  <c:v>0.58389085279181474</c:v>
                </c:pt>
                <c:pt idx="1122">
                  <c:v>0.58428081066215176</c:v>
                </c:pt>
                <c:pt idx="1123">
                  <c:v>0.58467086454108697</c:v>
                </c:pt>
                <c:pt idx="1124">
                  <c:v>0.58506101445225811</c:v>
                </c:pt>
                <c:pt idx="1125">
                  <c:v>0.58545126041930873</c:v>
                </c:pt>
                <c:pt idx="1126">
                  <c:v>0.58584160246588701</c:v>
                </c:pt>
                <c:pt idx="1127">
                  <c:v>0.58623204061564915</c:v>
                </c:pt>
                <c:pt idx="1128">
                  <c:v>0.58662257489225578</c:v>
                </c:pt>
                <c:pt idx="1129">
                  <c:v>0.58701320531937307</c:v>
                </c:pt>
                <c:pt idx="1130">
                  <c:v>0.58740393192067408</c:v>
                </c:pt>
                <c:pt idx="1131">
                  <c:v>0.58779475471983678</c:v>
                </c:pt>
                <c:pt idx="1132">
                  <c:v>0.58818567374054531</c:v>
                </c:pt>
                <c:pt idx="1133">
                  <c:v>0.58857668900648985</c:v>
                </c:pt>
                <c:pt idx="1134">
                  <c:v>0.58896780054136633</c:v>
                </c:pt>
                <c:pt idx="1135">
                  <c:v>0.58935900836887578</c:v>
                </c:pt>
                <c:pt idx="1136">
                  <c:v>0.58975031251272636</c:v>
                </c:pt>
                <c:pt idx="1137">
                  <c:v>0.5901417129966311</c:v>
                </c:pt>
                <c:pt idx="1138">
                  <c:v>0.59053320984430901</c:v>
                </c:pt>
                <c:pt idx="1139">
                  <c:v>0.59092480307948536</c:v>
                </c:pt>
                <c:pt idx="1140">
                  <c:v>0.59131649272589093</c:v>
                </c:pt>
                <c:pt idx="1141">
                  <c:v>0.59170827880726229</c:v>
                </c:pt>
                <c:pt idx="1142">
                  <c:v>0.59210016134734245</c:v>
                </c:pt>
                <c:pt idx="1143">
                  <c:v>0.59249214036987907</c:v>
                </c:pt>
                <c:pt idx="1144">
                  <c:v>0.5928842158986265</c:v>
                </c:pt>
                <c:pt idx="1145">
                  <c:v>0.59327638795734505</c:v>
                </c:pt>
                <c:pt idx="1146">
                  <c:v>0.59366865656980061</c:v>
                </c:pt>
                <c:pt idx="1147">
                  <c:v>0.59406102175976527</c:v>
                </c:pt>
                <c:pt idx="1148">
                  <c:v>0.59445348355101602</c:v>
                </c:pt>
                <c:pt idx="1149">
                  <c:v>0.59484604196733692</c:v>
                </c:pt>
                <c:pt idx="1150">
                  <c:v>0.59523869703251675</c:v>
                </c:pt>
                <c:pt idx="1151">
                  <c:v>0.5956314487703509</c:v>
                </c:pt>
                <c:pt idx="1152">
                  <c:v>0.59602429720464078</c:v>
                </c:pt>
                <c:pt idx="1153">
                  <c:v>0.59641724235919291</c:v>
                </c:pt>
                <c:pt idx="1154">
                  <c:v>0.59681028425782001</c:v>
                </c:pt>
                <c:pt idx="1155">
                  <c:v>0.59720342292434081</c:v>
                </c:pt>
                <c:pt idx="1156">
                  <c:v>0.59759665838258025</c:v>
                </c:pt>
                <c:pt idx="1157">
                  <c:v>0.59798999065636793</c:v>
                </c:pt>
                <c:pt idx="1158">
                  <c:v>0.59838341976954057</c:v>
                </c:pt>
                <c:pt idx="1159">
                  <c:v>0.59877694574593998</c:v>
                </c:pt>
                <c:pt idx="1160">
                  <c:v>0.5991705686094142</c:v>
                </c:pt>
                <c:pt idx="1161">
                  <c:v>0.59956428838381726</c:v>
                </c:pt>
                <c:pt idx="1162">
                  <c:v>0.59995810509300895</c:v>
                </c:pt>
                <c:pt idx="1163">
                  <c:v>0.60035201876085464</c:v>
                </c:pt>
                <c:pt idx="1164">
                  <c:v>0.60074602941122568</c:v>
                </c:pt>
                <c:pt idx="1165">
                  <c:v>0.60114013706799962</c:v>
                </c:pt>
                <c:pt idx="1166">
                  <c:v>0.60153434175505982</c:v>
                </c:pt>
                <c:pt idx="1167">
                  <c:v>0.60192864349629494</c:v>
                </c:pt>
                <c:pt idx="1168">
                  <c:v>0.60232304231560008</c:v>
                </c:pt>
                <c:pt idx="1169">
                  <c:v>0.60271753823687635</c:v>
                </c:pt>
                <c:pt idx="1170">
                  <c:v>0.60311213128403063</c:v>
                </c:pt>
                <c:pt idx="1171">
                  <c:v>0.6035068214809749</c:v>
                </c:pt>
                <c:pt idx="1172">
                  <c:v>0.60390160885162802</c:v>
                </c:pt>
                <c:pt idx="1173">
                  <c:v>0.60429649341991443</c:v>
                </c:pt>
                <c:pt idx="1174">
                  <c:v>0.60469147520976452</c:v>
                </c:pt>
                <c:pt idx="1175">
                  <c:v>0.6050865542451147</c:v>
                </c:pt>
                <c:pt idx="1176">
                  <c:v>0.60548173054990606</c:v>
                </c:pt>
                <c:pt idx="1177">
                  <c:v>0.60587700414808787</c:v>
                </c:pt>
                <c:pt idx="1178">
                  <c:v>0.6062723750636132</c:v>
                </c:pt>
                <c:pt idx="1179">
                  <c:v>0.60666784332044221</c:v>
                </c:pt>
                <c:pt idx="1180">
                  <c:v>0.60706340894254018</c:v>
                </c:pt>
                <c:pt idx="1181">
                  <c:v>0.60745907195387883</c:v>
                </c:pt>
                <c:pt idx="1182">
                  <c:v>0.60785483237843585</c:v>
                </c:pt>
                <c:pt idx="1183">
                  <c:v>0.60825069024019451</c:v>
                </c:pt>
                <c:pt idx="1184">
                  <c:v>0.60864664556314407</c:v>
                </c:pt>
                <c:pt idx="1185">
                  <c:v>0.60904269837127978</c:v>
                </c:pt>
                <c:pt idx="1186">
                  <c:v>0.60943884868860265</c:v>
                </c:pt>
                <c:pt idx="1187">
                  <c:v>0.60983509653911949</c:v>
                </c:pt>
                <c:pt idx="1188">
                  <c:v>0.61023144194684353</c:v>
                </c:pt>
                <c:pt idx="1189">
                  <c:v>0.61062788493579334</c:v>
                </c:pt>
                <c:pt idx="1190">
                  <c:v>0.61102442552999392</c:v>
                </c:pt>
                <c:pt idx="1191">
                  <c:v>0.6114210637534756</c:v>
                </c:pt>
                <c:pt idx="1192">
                  <c:v>0.61181779963027538</c:v>
                </c:pt>
                <c:pt idx="1193">
                  <c:v>0.61221463318443559</c:v>
                </c:pt>
                <c:pt idx="1194">
                  <c:v>0.61261156444000431</c:v>
                </c:pt>
                <c:pt idx="1195">
                  <c:v>0.61300859342103609</c:v>
                </c:pt>
                <c:pt idx="1196">
                  <c:v>0.61340572015159145</c:v>
                </c:pt>
                <c:pt idx="1197">
                  <c:v>0.61380294465573626</c:v>
                </c:pt>
                <c:pt idx="1198">
                  <c:v>0.6142002669575426</c:v>
                </c:pt>
                <c:pt idx="1199">
                  <c:v>0.61459768708108831</c:v>
                </c:pt>
                <c:pt idx="1200">
                  <c:v>0.61499520505045813</c:v>
                </c:pt>
                <c:pt idx="1201">
                  <c:v>0.61539282088974123</c:v>
                </c:pt>
                <c:pt idx="1202">
                  <c:v>0.61579053462303368</c:v>
                </c:pt>
                <c:pt idx="1203">
                  <c:v>0.6161883462744373</c:v>
                </c:pt>
                <c:pt idx="1204">
                  <c:v>0.61658625586805949</c:v>
                </c:pt>
                <c:pt idx="1205">
                  <c:v>0.61698426342801405</c:v>
                </c:pt>
                <c:pt idx="1206">
                  <c:v>0.61738236897842058</c:v>
                </c:pt>
                <c:pt idx="1207">
                  <c:v>0.61778057254340468</c:v>
                </c:pt>
                <c:pt idx="1208">
                  <c:v>0.61817887414709749</c:v>
                </c:pt>
                <c:pt idx="1209">
                  <c:v>0.61857727381363681</c:v>
                </c:pt>
                <c:pt idx="1210">
                  <c:v>0.61897577156716532</c:v>
                </c:pt>
                <c:pt idx="1211">
                  <c:v>0.61937436743183283</c:v>
                </c:pt>
                <c:pt idx="1212">
                  <c:v>0.61977306143179445</c:v>
                </c:pt>
                <c:pt idx="1213">
                  <c:v>0.62017185359121108</c:v>
                </c:pt>
                <c:pt idx="1214">
                  <c:v>0.62057074393424982</c:v>
                </c:pt>
                <c:pt idx="1215">
                  <c:v>0.62096973248508402</c:v>
                </c:pt>
                <c:pt idx="1216">
                  <c:v>0.62136881926789256</c:v>
                </c:pt>
                <c:pt idx="1217">
                  <c:v>0.6217680043068603</c:v>
                </c:pt>
                <c:pt idx="1218">
                  <c:v>0.62216728762617812</c:v>
                </c:pt>
                <c:pt idx="1219">
                  <c:v>0.62256666925004334</c:v>
                </c:pt>
                <c:pt idx="1220">
                  <c:v>0.62296614920265814</c:v>
                </c:pt>
                <c:pt idx="1221">
                  <c:v>0.6233657275082316</c:v>
                </c:pt>
                <c:pt idx="1222">
                  <c:v>0.62376540419097859</c:v>
                </c:pt>
                <c:pt idx="1223">
                  <c:v>0.62416517927511972</c:v>
                </c:pt>
                <c:pt idx="1224">
                  <c:v>0.62456505278488161</c:v>
                </c:pt>
                <c:pt idx="1225">
                  <c:v>0.62496502474449667</c:v>
                </c:pt>
                <c:pt idx="1226">
                  <c:v>0.62536509517820393</c:v>
                </c:pt>
                <c:pt idx="1227">
                  <c:v>0.62576526411024758</c:v>
                </c:pt>
                <c:pt idx="1228">
                  <c:v>0.62616553156487842</c:v>
                </c:pt>
                <c:pt idx="1229">
                  <c:v>0.62656589756635306</c:v>
                </c:pt>
                <c:pt idx="1230">
                  <c:v>0.62696636213893364</c:v>
                </c:pt>
                <c:pt idx="1231">
                  <c:v>0.62736692530688876</c:v>
                </c:pt>
                <c:pt idx="1232">
                  <c:v>0.62776758709449276</c:v>
                </c:pt>
                <c:pt idx="1233">
                  <c:v>0.62816834752602646</c:v>
                </c:pt>
                <c:pt idx="1234">
                  <c:v>0.62856920662577576</c:v>
                </c:pt>
                <c:pt idx="1235">
                  <c:v>0.62897016441803322</c:v>
                </c:pt>
                <c:pt idx="1236">
                  <c:v>0.62937122092709696</c:v>
                </c:pt>
                <c:pt idx="1237">
                  <c:v>0.62977237617727178</c:v>
                </c:pt>
                <c:pt idx="1238">
                  <c:v>0.6301736301928671</c:v>
                </c:pt>
                <c:pt idx="1239">
                  <c:v>0.63057498299820014</c:v>
                </c:pt>
                <c:pt idx="1240">
                  <c:v>0.63097643461759279</c:v>
                </c:pt>
                <c:pt idx="1241">
                  <c:v>0.63137798507537357</c:v>
                </c:pt>
                <c:pt idx="1242">
                  <c:v>0.63177963439587637</c:v>
                </c:pt>
                <c:pt idx="1243">
                  <c:v>0.6321813826034417</c:v>
                </c:pt>
                <c:pt idx="1244">
                  <c:v>0.63258322972241587</c:v>
                </c:pt>
                <c:pt idx="1245">
                  <c:v>0.63298517577715074</c:v>
                </c:pt>
                <c:pt idx="1246">
                  <c:v>0.6333872207920046</c:v>
                </c:pt>
                <c:pt idx="1247">
                  <c:v>0.63378936479134196</c:v>
                </c:pt>
                <c:pt idx="1248">
                  <c:v>0.63419160779953287</c:v>
                </c:pt>
                <c:pt idx="1249">
                  <c:v>0.63459394984095363</c:v>
                </c:pt>
                <c:pt idx="1250">
                  <c:v>0.6349963909399865</c:v>
                </c:pt>
                <c:pt idx="1251">
                  <c:v>0.63539893112101953</c:v>
                </c:pt>
                <c:pt idx="1252">
                  <c:v>0.63580157040844698</c:v>
                </c:pt>
                <c:pt idx="1253">
                  <c:v>0.63617372556918039</c:v>
                </c:pt>
                <c:pt idx="1254">
                  <c:v>0.63654596539755715</c:v>
                </c:pt>
                <c:pt idx="1255">
                  <c:v>0.63691828991283939</c:v>
                </c:pt>
                <c:pt idx="1256">
                  <c:v>0.63729069913429393</c:v>
                </c:pt>
                <c:pt idx="1257">
                  <c:v>0.63766319308119224</c:v>
                </c:pt>
                <c:pt idx="1258">
                  <c:v>0.63803577177280957</c:v>
                </c:pt>
                <c:pt idx="1259">
                  <c:v>0.63840843522842605</c:v>
                </c:pt>
                <c:pt idx="1260">
                  <c:v>0.63878118346732604</c:v>
                </c:pt>
                <c:pt idx="1261">
                  <c:v>0.63915401650879833</c:v>
                </c:pt>
                <c:pt idx="1262">
                  <c:v>0.6395269343721357</c:v>
                </c:pt>
                <c:pt idx="1263">
                  <c:v>0.63989993707663606</c:v>
                </c:pt>
                <c:pt idx="1264">
                  <c:v>0.64027302464160107</c:v>
                </c:pt>
                <c:pt idx="1265">
                  <c:v>0.64064619708633708</c:v>
                </c:pt>
                <c:pt idx="1266">
                  <c:v>0.64101945443015462</c:v>
                </c:pt>
                <c:pt idx="1267">
                  <c:v>0.64139279669236937</c:v>
                </c:pt>
                <c:pt idx="1268">
                  <c:v>0.64176622389230009</c:v>
                </c:pt>
                <c:pt idx="1269">
                  <c:v>0.6421397360492711</c:v>
                </c:pt>
                <c:pt idx="1270">
                  <c:v>0.64251333318261006</c:v>
                </c:pt>
                <c:pt idx="1271">
                  <c:v>0.64288701531165016</c:v>
                </c:pt>
                <c:pt idx="1272">
                  <c:v>0.6432607824557286</c:v>
                </c:pt>
                <c:pt idx="1273">
                  <c:v>0.64363463463418635</c:v>
                </c:pt>
                <c:pt idx="1274">
                  <c:v>0.64400857186636928</c:v>
                </c:pt>
                <c:pt idx="1275">
                  <c:v>0.64438259417162813</c:v>
                </c:pt>
                <c:pt idx="1276">
                  <c:v>0.64475670156931741</c:v>
                </c:pt>
                <c:pt idx="1277">
                  <c:v>0.64513089407879587</c:v>
                </c:pt>
                <c:pt idx="1278">
                  <c:v>0.64550517171942712</c:v>
                </c:pt>
                <c:pt idx="1279">
                  <c:v>0.64587953451057922</c:v>
                </c:pt>
                <c:pt idx="1280">
                  <c:v>0.64625398247162447</c:v>
                </c:pt>
                <c:pt idx="1281">
                  <c:v>0.64662851562193935</c:v>
                </c:pt>
                <c:pt idx="1282">
                  <c:v>0.64700313398090481</c:v>
                </c:pt>
                <c:pt idx="1283">
                  <c:v>0.64737783756790646</c:v>
                </c:pt>
                <c:pt idx="1284">
                  <c:v>0.64775262640233455</c:v>
                </c:pt>
                <c:pt idx="1285">
                  <c:v>0.64812750050358314</c:v>
                </c:pt>
                <c:pt idx="1286">
                  <c:v>0.64850245989105093</c:v>
                </c:pt>
                <c:pt idx="1287">
                  <c:v>0.64887750458414084</c:v>
                </c:pt>
                <c:pt idx="1288">
                  <c:v>0.64922166155885108</c:v>
                </c:pt>
                <c:pt idx="1289">
                  <c:v>0.64956589036668566</c:v>
                </c:pt>
                <c:pt idx="1290">
                  <c:v>0.64991019102263792</c:v>
                </c:pt>
                <c:pt idx="1291">
                  <c:v>0.6502545635417043</c:v>
                </c:pt>
                <c:pt idx="1292">
                  <c:v>0.65059900793888414</c:v>
                </c:pt>
                <c:pt idx="1293">
                  <c:v>0.65094352422917967</c:v>
                </c:pt>
                <c:pt idx="1294">
                  <c:v>0.65128811242759732</c:v>
                </c:pt>
                <c:pt idx="1295">
                  <c:v>0.65163277254914531</c:v>
                </c:pt>
                <c:pt idx="1296">
                  <c:v>0.65197750460883541</c:v>
                </c:pt>
                <c:pt idx="1297">
                  <c:v>0.65232230862168317</c:v>
                </c:pt>
                <c:pt idx="1298">
                  <c:v>0.65266718460270656</c:v>
                </c:pt>
                <c:pt idx="1299">
                  <c:v>0.65301213256692714</c:v>
                </c:pt>
                <c:pt idx="1300">
                  <c:v>0.6533571525293691</c:v>
                </c:pt>
                <c:pt idx="1301">
                  <c:v>0.6537022445050602</c:v>
                </c:pt>
                <c:pt idx="1302">
                  <c:v>0.65404740850903131</c:v>
                </c:pt>
                <c:pt idx="1303">
                  <c:v>0.65439264455631618</c:v>
                </c:pt>
                <c:pt idx="1304">
                  <c:v>0.65473795266195167</c:v>
                </c:pt>
                <c:pt idx="1305">
                  <c:v>0.65508333284097797</c:v>
                </c:pt>
                <c:pt idx="1306">
                  <c:v>0.65542878510843861</c:v>
                </c:pt>
                <c:pt idx="1307">
                  <c:v>0.65577430947937998</c:v>
                </c:pt>
                <c:pt idx="1308">
                  <c:v>0.65611990596885161</c:v>
                </c:pt>
                <c:pt idx="1309">
                  <c:v>0.65646557459190569</c:v>
                </c:pt>
                <c:pt idx="1310">
                  <c:v>0.65681131536359949</c:v>
                </c:pt>
                <c:pt idx="1311">
                  <c:v>0.65715712829899076</c:v>
                </c:pt>
                <c:pt idx="1312">
                  <c:v>0.65750301341314188</c:v>
                </c:pt>
                <c:pt idx="1313">
                  <c:v>0.65784897072111859</c:v>
                </c:pt>
                <c:pt idx="1314">
                  <c:v>0.65819500023798883</c:v>
                </c:pt>
                <c:pt idx="1315">
                  <c:v>0.65854110197882409</c:v>
                </c:pt>
                <c:pt idx="1316">
                  <c:v>0.65888727595869967</c:v>
                </c:pt>
                <c:pt idx="1317">
                  <c:v>0.65923352219269282</c:v>
                </c:pt>
                <c:pt idx="1318">
                  <c:v>0.65954852550537701</c:v>
                </c:pt>
                <c:pt idx="1319">
                  <c:v>0.65986358862102756</c:v>
                </c:pt>
                <c:pt idx="1320">
                  <c:v>0.66017871155099828</c:v>
                </c:pt>
                <c:pt idx="1321">
                  <c:v>0.66049389430664496</c:v>
                </c:pt>
                <c:pt idx="1322">
                  <c:v>0.66080913689932541</c:v>
                </c:pt>
                <c:pt idx="1323">
                  <c:v>0.66112443934039944</c:v>
                </c:pt>
                <c:pt idx="1324">
                  <c:v>0.66143980164122906</c:v>
                </c:pt>
                <c:pt idx="1325">
                  <c:v>0.66175522381317875</c:v>
                </c:pt>
                <c:pt idx="1326">
                  <c:v>0.66207070586761518</c:v>
                </c:pt>
                <c:pt idx="1327">
                  <c:v>0.6623862478159066</c:v>
                </c:pt>
                <c:pt idx="1328">
                  <c:v>0.66270184966942391</c:v>
                </c:pt>
                <c:pt idx="1329">
                  <c:v>0.66301751143954046</c:v>
                </c:pt>
                <c:pt idx="1330">
                  <c:v>0.66333323313763093</c:v>
                </c:pt>
                <c:pt idx="1331">
                  <c:v>0.66364901477507243</c:v>
                </c:pt>
                <c:pt idx="1332">
                  <c:v>0.66396485636324432</c:v>
                </c:pt>
                <c:pt idx="1333">
                  <c:v>0.66428075791352836</c:v>
                </c:pt>
                <c:pt idx="1334">
                  <c:v>0.66459671943730836</c:v>
                </c:pt>
                <c:pt idx="1335">
                  <c:v>0.66491274094597008</c:v>
                </c:pt>
                <c:pt idx="1336">
                  <c:v>0.66522882245090176</c:v>
                </c:pt>
                <c:pt idx="1337">
                  <c:v>0.66554496396349361</c:v>
                </c:pt>
                <c:pt idx="1338">
                  <c:v>0.66586116549513785</c:v>
                </c:pt>
                <c:pt idx="1339">
                  <c:v>0.66617742705722893</c:v>
                </c:pt>
                <c:pt idx="1340">
                  <c:v>0.66649374866116373</c:v>
                </c:pt>
                <c:pt idx="1341">
                  <c:v>0.66681013031834091</c:v>
                </c:pt>
                <c:pt idx="1342">
                  <c:v>0.66712657204016179</c:v>
                </c:pt>
                <c:pt idx="1343">
                  <c:v>0.66744307383802925</c:v>
                </c:pt>
                <c:pt idx="1344">
                  <c:v>0.66775963572334907</c:v>
                </c:pt>
                <c:pt idx="1345">
                  <c:v>0.6680762577075281</c:v>
                </c:pt>
                <c:pt idx="1346">
                  <c:v>0.66839293980197678</c:v>
                </c:pt>
                <c:pt idx="1347">
                  <c:v>0.66867804411251464</c:v>
                </c:pt>
                <c:pt idx="1348">
                  <c:v>0.66896319714327013</c:v>
                </c:pt>
                <c:pt idx="1349">
                  <c:v>0.66924839890256971</c:v>
                </c:pt>
                <c:pt idx="1350">
                  <c:v>0.66953364939874005</c:v>
                </c:pt>
                <c:pt idx="1351">
                  <c:v>0.66981894864010916</c:v>
                </c:pt>
                <c:pt idx="1352">
                  <c:v>0.67010429663500748</c:v>
                </c:pt>
                <c:pt idx="1353">
                  <c:v>0.67038969339176613</c:v>
                </c:pt>
                <c:pt idx="1354">
                  <c:v>0.67067513891871733</c:v>
                </c:pt>
                <c:pt idx="1355">
                  <c:v>0.67096063322419575</c:v>
                </c:pt>
                <c:pt idx="1356">
                  <c:v>0.67124617631653671</c:v>
                </c:pt>
                <c:pt idx="1357">
                  <c:v>0.67153176820407734</c:v>
                </c:pt>
                <c:pt idx="1358">
                  <c:v>0.67181740889515607</c:v>
                </c:pt>
                <c:pt idx="1359">
                  <c:v>0.67210309839811244</c:v>
                </c:pt>
                <c:pt idx="1360">
                  <c:v>0.6723888367212878</c:v>
                </c:pt>
                <c:pt idx="1361">
                  <c:v>0.67267462387302501</c:v>
                </c:pt>
                <c:pt idx="1362">
                  <c:v>0.67296045986166808</c:v>
                </c:pt>
                <c:pt idx="1363">
                  <c:v>0.67324634469556233</c:v>
                </c:pt>
                <c:pt idx="1364">
                  <c:v>0.67353227838305507</c:v>
                </c:pt>
                <c:pt idx="1365">
                  <c:v>0.67381826093249453</c:v>
                </c:pt>
                <c:pt idx="1366">
                  <c:v>0.67410429235223002</c:v>
                </c:pt>
                <c:pt idx="1367">
                  <c:v>0.6743903726506133</c:v>
                </c:pt>
                <c:pt idx="1368">
                  <c:v>0.67467650183599703</c:v>
                </c:pt>
                <c:pt idx="1369">
                  <c:v>0.6749626799167352</c:v>
                </c:pt>
                <c:pt idx="1370">
                  <c:v>0.67524890690118378</c:v>
                </c:pt>
                <c:pt idx="1371">
                  <c:v>0.67553518279769831</c:v>
                </c:pt>
                <c:pt idx="1372">
                  <c:v>0.67582150761463855</c:v>
                </c:pt>
                <c:pt idx="1373">
                  <c:v>0.67610788136036382</c:v>
                </c:pt>
                <c:pt idx="1374">
                  <c:v>0.67639430404323542</c:v>
                </c:pt>
                <c:pt idx="1375">
                  <c:v>0.676680775671616</c:v>
                </c:pt>
                <c:pt idx="1376">
                  <c:v>0.67696729625386953</c:v>
                </c:pt>
                <c:pt idx="1377">
                  <c:v>0.67725386579836155</c:v>
                </c:pt>
                <c:pt idx="1378">
                  <c:v>0.67754048431345915</c:v>
                </c:pt>
                <c:pt idx="1379">
                  <c:v>0.67782715180753073</c:v>
                </c:pt>
                <c:pt idx="1380">
                  <c:v>0.6781138682889456</c:v>
                </c:pt>
                <c:pt idx="1381">
                  <c:v>0.67840063376607529</c:v>
                </c:pt>
                <c:pt idx="1382">
                  <c:v>0.67868744824729266</c:v>
                </c:pt>
                <c:pt idx="1383">
                  <c:v>0.67897431174097167</c:v>
                </c:pt>
                <c:pt idx="1384">
                  <c:v>0.67926122425548785</c:v>
                </c:pt>
                <c:pt idx="1385">
                  <c:v>0.67953220678880988</c:v>
                </c:pt>
                <c:pt idx="1386">
                  <c:v>0.67980323305060719</c:v>
                </c:pt>
                <c:pt idx="1387">
                  <c:v>0.68007430304793681</c:v>
                </c:pt>
                <c:pt idx="1388">
                  <c:v>0.68034541678785598</c:v>
                </c:pt>
                <c:pt idx="1389">
                  <c:v>0.6806165742774235</c:v>
                </c:pt>
                <c:pt idx="1390">
                  <c:v>0.68088777552369906</c:v>
                </c:pt>
                <c:pt idx="1391">
                  <c:v>0.68115902053374411</c:v>
                </c:pt>
                <c:pt idx="1392">
                  <c:v>0.68143030931462034</c:v>
                </c:pt>
                <c:pt idx="1393">
                  <c:v>0.68170164187339122</c:v>
                </c:pt>
                <c:pt idx="1394">
                  <c:v>0.68197301821712153</c:v>
                </c:pt>
                <c:pt idx="1395">
                  <c:v>0.68224443835287651</c:v>
                </c:pt>
                <c:pt idx="1396">
                  <c:v>0.68251590228772319</c:v>
                </c:pt>
                <c:pt idx="1397">
                  <c:v>0.682787410028729</c:v>
                </c:pt>
                <c:pt idx="1398">
                  <c:v>0.6830589615829632</c:v>
                </c:pt>
                <c:pt idx="1399">
                  <c:v>0.68333055695749589</c:v>
                </c:pt>
                <c:pt idx="1400">
                  <c:v>0.68360219615939855</c:v>
                </c:pt>
                <c:pt idx="1401">
                  <c:v>0.68387387919574305</c:v>
                </c:pt>
                <c:pt idx="1402">
                  <c:v>0.68414560607360353</c:v>
                </c:pt>
                <c:pt idx="1403">
                  <c:v>0.68441737680005454</c:v>
                </c:pt>
                <c:pt idx="1404">
                  <c:v>0.68468919138217155</c:v>
                </c:pt>
                <c:pt idx="1405">
                  <c:v>0.68496104982703243</c:v>
                </c:pt>
                <c:pt idx="1406">
                  <c:v>0.68523295214171442</c:v>
                </c:pt>
                <c:pt idx="1407">
                  <c:v>0.6855048983332972</c:v>
                </c:pt>
                <c:pt idx="1408">
                  <c:v>0.68577688840886109</c:v>
                </c:pt>
                <c:pt idx="1409">
                  <c:v>0.68604892237548754</c:v>
                </c:pt>
                <c:pt idx="1410">
                  <c:v>0.68632100024025955</c:v>
                </c:pt>
                <c:pt idx="1411">
                  <c:v>0.68659312201026079</c:v>
                </c:pt>
                <c:pt idx="1412">
                  <c:v>0.68686528769257649</c:v>
                </c:pt>
                <c:pt idx="1413">
                  <c:v>0.68710527910822994</c:v>
                </c:pt>
                <c:pt idx="1414">
                  <c:v>0.68734530466761723</c:v>
                </c:pt>
                <c:pt idx="1415">
                  <c:v>0.68758536437559603</c:v>
                </c:pt>
                <c:pt idx="1416">
                  <c:v>0.6878254582370249</c:v>
                </c:pt>
                <c:pt idx="1417">
                  <c:v>0.68806558625676262</c:v>
                </c:pt>
                <c:pt idx="1418">
                  <c:v>0.6883057484396693</c:v>
                </c:pt>
                <c:pt idx="1419">
                  <c:v>0.68854594479060505</c:v>
                </c:pt>
                <c:pt idx="1420">
                  <c:v>0.68878617531443087</c:v>
                </c:pt>
                <c:pt idx="1421">
                  <c:v>0.68902644001600866</c:v>
                </c:pt>
                <c:pt idx="1422">
                  <c:v>0.68926673890020118</c:v>
                </c:pt>
                <c:pt idx="1423">
                  <c:v>0.68950707197187144</c:v>
                </c:pt>
                <c:pt idx="1424">
                  <c:v>0.68974743923588333</c:v>
                </c:pt>
                <c:pt idx="1425">
                  <c:v>0.68998784069710117</c:v>
                </c:pt>
                <c:pt idx="1426">
                  <c:v>0.69022827636039041</c:v>
                </c:pt>
                <c:pt idx="1427">
                  <c:v>0.69046874623061716</c:v>
                </c:pt>
                <c:pt idx="1428">
                  <c:v>0.69070925031264774</c:v>
                </c:pt>
                <c:pt idx="1429">
                  <c:v>0.69094978861134959</c:v>
                </c:pt>
                <c:pt idx="1430">
                  <c:v>0.69119036113159082</c:v>
                </c:pt>
                <c:pt idx="1431">
                  <c:v>0.69143096787824021</c:v>
                </c:pt>
                <c:pt idx="1432">
                  <c:v>0.69167160885616696</c:v>
                </c:pt>
                <c:pt idx="1433">
                  <c:v>0.69191228407024141</c:v>
                </c:pt>
                <c:pt idx="1434">
                  <c:v>0.6921529935253341</c:v>
                </c:pt>
                <c:pt idx="1435">
                  <c:v>0.6923937372263167</c:v>
                </c:pt>
                <c:pt idx="1436">
                  <c:v>0.69263451517806152</c:v>
                </c:pt>
                <c:pt idx="1437">
                  <c:v>0.69287532738544111</c:v>
                </c:pt>
                <c:pt idx="1438">
                  <c:v>0.69311617385332958</c:v>
                </c:pt>
                <c:pt idx="1439">
                  <c:v>0.69335705458660035</c:v>
                </c:pt>
                <c:pt idx="1440">
                  <c:v>0.69359796959012932</c:v>
                </c:pt>
                <c:pt idx="1441">
                  <c:v>0.69383891886879123</c:v>
                </c:pt>
                <c:pt idx="1442">
                  <c:v>0.69407990242746309</c:v>
                </c:pt>
                <c:pt idx="1443">
                  <c:v>0.69432092027102188</c:v>
                </c:pt>
                <c:pt idx="1444">
                  <c:v>0.69456197240434481</c:v>
                </c:pt>
                <c:pt idx="1445">
                  <c:v>0.69475421829770845</c:v>
                </c:pt>
                <c:pt idx="1446">
                  <c:v>0.69494648600112341</c:v>
                </c:pt>
                <c:pt idx="1447">
                  <c:v>0.69513877551706393</c:v>
                </c:pt>
                <c:pt idx="1448">
                  <c:v>0.69533108684800471</c:v>
                </c:pt>
                <c:pt idx="1449">
                  <c:v>0.6955234199964202</c:v>
                </c:pt>
                <c:pt idx="1450">
                  <c:v>0.69571577496478665</c:v>
                </c:pt>
                <c:pt idx="1451">
                  <c:v>0.69590815175557852</c:v>
                </c:pt>
                <c:pt idx="1452">
                  <c:v>0.69610055037127183</c:v>
                </c:pt>
                <c:pt idx="1453">
                  <c:v>0.69629297081434238</c:v>
                </c:pt>
                <c:pt idx="1454">
                  <c:v>0.69648541308726708</c:v>
                </c:pt>
                <c:pt idx="1455">
                  <c:v>0.69667787719252172</c:v>
                </c:pt>
                <c:pt idx="1456">
                  <c:v>0.6968703631325841</c:v>
                </c:pt>
                <c:pt idx="1457">
                  <c:v>0.6970628709099298</c:v>
                </c:pt>
                <c:pt idx="1458">
                  <c:v>0.69725540052703749</c:v>
                </c:pt>
                <c:pt idx="1459">
                  <c:v>0.69744795198638476</c:v>
                </c:pt>
                <c:pt idx="1460">
                  <c:v>0.6976405252904494</c:v>
                </c:pt>
                <c:pt idx="1461">
                  <c:v>0.69783312044170964</c:v>
                </c:pt>
                <c:pt idx="1462">
                  <c:v>0.69802573744264373</c:v>
                </c:pt>
                <c:pt idx="1463">
                  <c:v>0.69821837629573125</c:v>
                </c:pt>
                <c:pt idx="1464">
                  <c:v>0.69841103700345042</c:v>
                </c:pt>
                <c:pt idx="1465">
                  <c:v>0.69860371956828127</c:v>
                </c:pt>
                <c:pt idx="1466">
                  <c:v>0.69879642399270314</c:v>
                </c:pt>
                <c:pt idx="1467">
                  <c:v>0.69898915027919584</c:v>
                </c:pt>
                <c:pt idx="1468">
                  <c:v>0.69918189843024003</c:v>
                </c:pt>
                <c:pt idx="1469">
                  <c:v>0.69937466844831597</c:v>
                </c:pt>
                <c:pt idx="1470">
                  <c:v>0.69956746033590433</c:v>
                </c:pt>
                <c:pt idx="1471">
                  <c:v>0.69976027409548669</c:v>
                </c:pt>
                <c:pt idx="1472">
                  <c:v>0.69995310972954394</c:v>
                </c:pt>
                <c:pt idx="1473">
                  <c:v>0.70014596724055744</c:v>
                </c:pt>
                <c:pt idx="1474">
                  <c:v>0.70028948811944458</c:v>
                </c:pt>
                <c:pt idx="1475">
                  <c:v>0.70043302111390493</c:v>
                </c:pt>
                <c:pt idx="1476">
                  <c:v>0.70057656622496101</c:v>
                </c:pt>
                <c:pt idx="1477">
                  <c:v>0.70072012345363577</c:v>
                </c:pt>
                <c:pt idx="1478">
                  <c:v>0.70086369280095218</c:v>
                </c:pt>
                <c:pt idx="1479">
                  <c:v>0.70100727426793319</c:v>
                </c:pt>
                <c:pt idx="1480">
                  <c:v>0.70115086785560199</c:v>
                </c:pt>
                <c:pt idx="1481">
                  <c:v>0.70129447356498176</c:v>
                </c:pt>
                <c:pt idx="1482">
                  <c:v>0.70143809139709545</c:v>
                </c:pt>
                <c:pt idx="1483">
                  <c:v>0.70158172135296692</c:v>
                </c:pt>
                <c:pt idx="1484">
                  <c:v>0.70172536343361935</c:v>
                </c:pt>
                <c:pt idx="1485">
                  <c:v>0.70186901764007636</c:v>
                </c:pt>
                <c:pt idx="1486">
                  <c:v>0.70201268397336136</c:v>
                </c:pt>
                <c:pt idx="1487">
                  <c:v>0.70215636243449797</c:v>
                </c:pt>
                <c:pt idx="1488">
                  <c:v>0.70230005302451071</c:v>
                </c:pt>
                <c:pt idx="1489">
                  <c:v>0.70244375574442275</c:v>
                </c:pt>
                <c:pt idx="1490">
                  <c:v>0.70258747059525839</c:v>
                </c:pt>
                <c:pt idx="1491">
                  <c:v>0.70273119757804148</c:v>
                </c:pt>
                <c:pt idx="1492">
                  <c:v>0.70287493669379586</c:v>
                </c:pt>
                <c:pt idx="1493">
                  <c:v>0.70301868794354694</c:v>
                </c:pt>
                <c:pt idx="1494">
                  <c:v>0.70316245132831767</c:v>
                </c:pt>
                <c:pt idx="1495">
                  <c:v>0.70330622684913324</c:v>
                </c:pt>
                <c:pt idx="1496">
                  <c:v>0.70345001450701772</c:v>
                </c:pt>
                <c:pt idx="1497">
                  <c:v>0.70359381430299606</c:v>
                </c:pt>
                <c:pt idx="1498">
                  <c:v>0.70373762623809277</c:v>
                </c:pt>
                <c:pt idx="1499">
                  <c:v>0.7038814503133326</c:v>
                </c:pt>
                <c:pt idx="1500">
                  <c:v>0.70402528652974028</c:v>
                </c:pt>
                <c:pt idx="1501">
                  <c:v>0.70416913488834099</c:v>
                </c:pt>
                <c:pt idx="1502">
                  <c:v>0.70431299539015924</c:v>
                </c:pt>
                <c:pt idx="1503">
                  <c:v>0.70445686803622065</c:v>
                </c:pt>
                <c:pt idx="1504">
                  <c:v>0.70460075282755064</c:v>
                </c:pt>
                <c:pt idx="1505">
                  <c:v>0.70474464976517304</c:v>
                </c:pt>
                <c:pt idx="1506">
                  <c:v>0.70488855885011459</c:v>
                </c:pt>
                <c:pt idx="1507">
                  <c:v>0.70503248008340025</c:v>
                </c:pt>
                <c:pt idx="1508">
                  <c:v>0.70517641346605586</c:v>
                </c:pt>
                <c:pt idx="1509">
                  <c:v>0.70530377699771751</c:v>
                </c:pt>
                <c:pt idx="1510">
                  <c:v>0.70543115004245283</c:v>
                </c:pt>
                <c:pt idx="1511">
                  <c:v>0.70555853260097279</c:v>
                </c:pt>
                <c:pt idx="1512">
                  <c:v>0.70568592467398794</c:v>
                </c:pt>
                <c:pt idx="1513">
                  <c:v>0.70581332626220861</c:v>
                </c:pt>
                <c:pt idx="1514">
                  <c:v>0.70594073736634599</c:v>
                </c:pt>
                <c:pt idx="1515">
                  <c:v>0.70606815798711042</c:v>
                </c:pt>
                <c:pt idx="1516">
                  <c:v>0.70619558812521266</c:v>
                </c:pt>
                <c:pt idx="1517">
                  <c:v>0.70632302778136391</c:v>
                </c:pt>
                <c:pt idx="1518">
                  <c:v>0.70645047695627516</c:v>
                </c:pt>
                <c:pt idx="1519">
                  <c:v>0.70657793565065719</c:v>
                </c:pt>
                <c:pt idx="1520">
                  <c:v>0.70670540386522052</c:v>
                </c:pt>
                <c:pt idx="1521">
                  <c:v>0.70683288160067725</c:v>
                </c:pt>
                <c:pt idx="1522">
                  <c:v>0.70696036885773794</c:v>
                </c:pt>
                <c:pt idx="1523">
                  <c:v>0.70708786563711334</c:v>
                </c:pt>
                <c:pt idx="1524">
                  <c:v>0.70721537193951578</c:v>
                </c:pt>
                <c:pt idx="1525">
                  <c:v>0.70734288776565557</c:v>
                </c:pt>
                <c:pt idx="1526">
                  <c:v>0.70747041311624459</c:v>
                </c:pt>
                <c:pt idx="1527">
                  <c:v>0.70759794799199427</c:v>
                </c:pt>
                <c:pt idx="1528">
                  <c:v>0.7077254923936156</c:v>
                </c:pt>
                <c:pt idx="1529">
                  <c:v>0.70785304632182067</c:v>
                </c:pt>
                <c:pt idx="1530">
                  <c:v>0.70798060977732069</c:v>
                </c:pt>
                <c:pt idx="1531">
                  <c:v>0.70810818276082732</c:v>
                </c:pt>
                <c:pt idx="1532">
                  <c:v>0.70823576527305221</c:v>
                </c:pt>
                <c:pt idx="1533">
                  <c:v>0.70836335731470723</c:v>
                </c:pt>
                <c:pt idx="1534">
                  <c:v>0.70849095888650382</c:v>
                </c:pt>
                <c:pt idx="1535">
                  <c:v>0.70861856998915429</c:v>
                </c:pt>
                <c:pt idx="1536">
                  <c:v>0.7087461906233703</c:v>
                </c:pt>
                <c:pt idx="1537">
                  <c:v>0.70887382078986394</c:v>
                </c:pt>
                <c:pt idx="1538">
                  <c:v>0.70900146048934665</c:v>
                </c:pt>
                <c:pt idx="1539">
                  <c:v>0.70912910972253118</c:v>
                </c:pt>
                <c:pt idx="1540">
                  <c:v>0.70925676849012897</c:v>
                </c:pt>
                <c:pt idx="1541">
                  <c:v>0.70938443679285257</c:v>
                </c:pt>
                <c:pt idx="1542">
                  <c:v>0.70951211463141406</c:v>
                </c:pt>
                <c:pt idx="1543">
                  <c:v>0.70963980200652599</c:v>
                </c:pt>
                <c:pt idx="1544">
                  <c:v>0.70976749891890001</c:v>
                </c:pt>
                <c:pt idx="1545">
                  <c:v>0.70989520536924933</c:v>
                </c:pt>
                <c:pt idx="1546">
                  <c:v>0.71002292135828537</c:v>
                </c:pt>
                <c:pt idx="1547">
                  <c:v>0.71015064688672136</c:v>
                </c:pt>
                <c:pt idx="1548">
                  <c:v>0.71027838195526982</c:v>
                </c:pt>
                <c:pt idx="1549">
                  <c:v>0.71040612656464286</c:v>
                </c:pt>
                <c:pt idx="1550">
                  <c:v>0.71053388071555346</c:v>
                </c:pt>
                <c:pt idx="1551">
                  <c:v>0.71066164440871438</c:v>
                </c:pt>
                <c:pt idx="1552">
                  <c:v>0.71078941764483794</c:v>
                </c:pt>
                <c:pt idx="1553">
                  <c:v>0.71091720042463691</c:v>
                </c:pt>
                <c:pt idx="1554">
                  <c:v>0.71104499274882471</c:v>
                </c:pt>
                <c:pt idx="1555">
                  <c:v>0.71117279461811389</c:v>
                </c:pt>
                <c:pt idx="1556">
                  <c:v>0.71130060603321743</c:v>
                </c:pt>
                <c:pt idx="1557">
                  <c:v>0.71142842699484832</c:v>
                </c:pt>
                <c:pt idx="1558">
                  <c:v>0.71155625750371931</c:v>
                </c:pt>
                <c:pt idx="1559">
                  <c:v>0.71168409756054385</c:v>
                </c:pt>
                <c:pt idx="1560">
                  <c:v>0.71181194716603513</c:v>
                </c:pt>
                <c:pt idx="1561">
                  <c:v>0.71193980632090637</c:v>
                </c:pt>
                <c:pt idx="1562">
                  <c:v>0.71206767502587054</c:v>
                </c:pt>
                <c:pt idx="1563">
                  <c:v>0.7121955532816413</c:v>
                </c:pt>
                <c:pt idx="1564">
                  <c:v>0.71232344108893186</c:v>
                </c:pt>
                <c:pt idx="1565">
                  <c:v>0.71245133844845565</c:v>
                </c:pt>
                <c:pt idx="1566">
                  <c:v>0.71257924536092587</c:v>
                </c:pt>
                <c:pt idx="1567">
                  <c:v>0.7127071618270564</c:v>
                </c:pt>
                <c:pt idx="1568">
                  <c:v>0.71283508784756067</c:v>
                </c:pt>
                <c:pt idx="1569">
                  <c:v>0.71296302342315276</c:v>
                </c:pt>
                <c:pt idx="1570">
                  <c:v>0.71309096855454568</c:v>
                </c:pt>
                <c:pt idx="1571">
                  <c:v>0.71321892324245373</c:v>
                </c:pt>
                <c:pt idx="1572">
                  <c:v>0.71334688748759034</c:v>
                </c:pt>
                <c:pt idx="1573">
                  <c:v>0.71347486129066939</c:v>
                </c:pt>
                <c:pt idx="1574">
                  <c:v>0.71360284465240498</c:v>
                </c:pt>
                <c:pt idx="1575">
                  <c:v>0.71373083757351075</c:v>
                </c:pt>
                <c:pt idx="1576">
                  <c:v>0.71385884005470124</c:v>
                </c:pt>
                <c:pt idx="1577">
                  <c:v>0.71398685209669011</c:v>
                </c:pt>
                <c:pt idx="1578">
                  <c:v>0.71411487370019167</c:v>
                </c:pt>
                <c:pt idx="1579">
                  <c:v>0.71424290486592001</c:v>
                </c:pt>
                <c:pt idx="1580">
                  <c:v>0.71437094559458925</c:v>
                </c:pt>
                <c:pt idx="1581">
                  <c:v>0.7144989958869139</c:v>
                </c:pt>
                <c:pt idx="1582">
                  <c:v>0.7146270557436083</c:v>
                </c:pt>
                <c:pt idx="1583">
                  <c:v>0.71475512516538631</c:v>
                </c:pt>
                <c:pt idx="1584">
                  <c:v>0.71488320415296269</c:v>
                </c:pt>
                <c:pt idx="1585">
                  <c:v>0.71501129270705222</c:v>
                </c:pt>
                <c:pt idx="1586">
                  <c:v>0.71513939082836919</c:v>
                </c:pt>
                <c:pt idx="1587">
                  <c:v>0.71526749851762839</c:v>
                </c:pt>
                <c:pt idx="1588">
                  <c:v>0.71539561577554411</c:v>
                </c:pt>
                <c:pt idx="1589">
                  <c:v>0.71552374260283136</c:v>
                </c:pt>
                <c:pt idx="1590">
                  <c:v>0.71565187900020444</c:v>
                </c:pt>
                <c:pt idx="1591">
                  <c:v>0.71578002496837878</c:v>
                </c:pt>
                <c:pt idx="1592">
                  <c:v>0.71590818050806893</c:v>
                </c:pt>
                <c:pt idx="1593">
                  <c:v>0.71603634561998986</c:v>
                </c:pt>
                <c:pt idx="1594">
                  <c:v>0.71616452030485656</c:v>
                </c:pt>
                <c:pt idx="1595">
                  <c:v>0.71629270456338401</c:v>
                </c:pt>
                <c:pt idx="1596">
                  <c:v>0.71642089839628742</c:v>
                </c:pt>
                <c:pt idx="1597">
                  <c:v>0.71654910180428155</c:v>
                </c:pt>
                <c:pt idx="1598">
                  <c:v>0.71667731478808205</c:v>
                </c:pt>
                <c:pt idx="1599">
                  <c:v>0.71680553734840369</c:v>
                </c:pt>
                <c:pt idx="1600">
                  <c:v>0.71693376948596232</c:v>
                </c:pt>
                <c:pt idx="1601">
                  <c:v>0.71706201120147295</c:v>
                </c:pt>
                <c:pt idx="1602">
                  <c:v>0.71719026249565099</c:v>
                </c:pt>
                <c:pt idx="1603">
                  <c:v>0.71731852336921187</c:v>
                </c:pt>
                <c:pt idx="1604">
                  <c:v>0.7174467938228708</c:v>
                </c:pt>
                <c:pt idx="1605">
                  <c:v>0.71757507385734409</c:v>
                </c:pt>
                <c:pt idx="1606">
                  <c:v>0.71770336347334718</c:v>
                </c:pt>
                <c:pt idx="1607">
                  <c:v>0.71783166267159504</c:v>
                </c:pt>
                <c:pt idx="1608">
                  <c:v>0.71795997145280399</c:v>
                </c:pt>
                <c:pt idx="1609">
                  <c:v>0.71808828981768946</c:v>
                </c:pt>
                <c:pt idx="1610">
                  <c:v>0.71821661776696821</c:v>
                </c:pt>
                <c:pt idx="1611">
                  <c:v>0.718344955301355</c:v>
                </c:pt>
                <c:pt idx="1612">
                  <c:v>0.71847330242156615</c:v>
                </c:pt>
                <c:pt idx="1613">
                  <c:v>0.71860165912831753</c:v>
                </c:pt>
                <c:pt idx="1614">
                  <c:v>0.71873002542232545</c:v>
                </c:pt>
                <c:pt idx="1615">
                  <c:v>0.71885840130430601</c:v>
                </c:pt>
                <c:pt idx="1616">
                  <c:v>0.71898678677497507</c:v>
                </c:pt>
                <c:pt idx="1617">
                  <c:v>0.71911518183504897</c:v>
                </c:pt>
                <c:pt idx="1618">
                  <c:v>0.71924358648524378</c:v>
                </c:pt>
                <c:pt idx="1619">
                  <c:v>0.71937200072627627</c:v>
                </c:pt>
                <c:pt idx="1620">
                  <c:v>0.71950042455886232</c:v>
                </c:pt>
                <c:pt idx="1621">
                  <c:v>0.71962885798371867</c:v>
                </c:pt>
                <c:pt idx="1622">
                  <c:v>0.71975730100156166</c:v>
                </c:pt>
                <c:pt idx="1623">
                  <c:v>0.7198857536131078</c:v>
                </c:pt>
                <c:pt idx="1624">
                  <c:v>0.72001421581907366</c:v>
                </c:pt>
                <c:pt idx="1625">
                  <c:v>0.72014268762017597</c:v>
                </c:pt>
                <c:pt idx="1626">
                  <c:v>0.72027116901713129</c:v>
                </c:pt>
                <c:pt idx="1627">
                  <c:v>0.72039966001065636</c:v>
                </c:pt>
                <c:pt idx="1628">
                  <c:v>0.72052816060146796</c:v>
                </c:pt>
                <c:pt idx="1629">
                  <c:v>0.72065667079028328</c:v>
                </c:pt>
                <c:pt idx="1630">
                  <c:v>0.72078519057781887</c:v>
                </c:pt>
                <c:pt idx="1631">
                  <c:v>0.7209137199647917</c:v>
                </c:pt>
                <c:pt idx="1632">
                  <c:v>0.72104225895191876</c:v>
                </c:pt>
                <c:pt idx="1633">
                  <c:v>0.72117080753991725</c:v>
                </c:pt>
                <c:pt idx="1634">
                  <c:v>0.72129936572950393</c:v>
                </c:pt>
                <c:pt idx="1635">
                  <c:v>0.72142793352139623</c:v>
                </c:pt>
                <c:pt idx="1636">
                  <c:v>0.72155651091631157</c:v>
                </c:pt>
                <c:pt idx="1637">
                  <c:v>0.72168509791496671</c:v>
                </c:pt>
                <c:pt idx="1638">
                  <c:v>0.72181369451807997</c:v>
                </c:pt>
                <c:pt idx="1639">
                  <c:v>0.72194230072636745</c:v>
                </c:pt>
                <c:pt idx="1640">
                  <c:v>0.72207091654054723</c:v>
                </c:pt>
                <c:pt idx="1641">
                  <c:v>0.72219954196133673</c:v>
                </c:pt>
                <c:pt idx="1642">
                  <c:v>0.72232817698945362</c:v>
                </c:pt>
                <c:pt idx="1643">
                  <c:v>0.72245682162561531</c:v>
                </c:pt>
                <c:pt idx="1644">
                  <c:v>0.72258547587053967</c:v>
                </c:pt>
                <c:pt idx="1645">
                  <c:v>0.72271413972494414</c:v>
                </c:pt>
                <c:pt idx="1646">
                  <c:v>0.72284281318954657</c:v>
                </c:pt>
                <c:pt idx="1647">
                  <c:v>0.72297149626506485</c:v>
                </c:pt>
                <c:pt idx="1648">
                  <c:v>0.72310018895221684</c:v>
                </c:pt>
                <c:pt idx="1649">
                  <c:v>0.72322889125172019</c:v>
                </c:pt>
                <c:pt idx="1650">
                  <c:v>0.72335760316429298</c:v>
                </c:pt>
                <c:pt idx="1651">
                  <c:v>0.72348632469065355</c:v>
                </c:pt>
                <c:pt idx="1652">
                  <c:v>0.7236150558315193</c:v>
                </c:pt>
                <c:pt idx="1653">
                  <c:v>0.72374379658760901</c:v>
                </c:pt>
                <c:pt idx="1654">
                  <c:v>0.72387254695964076</c:v>
                </c:pt>
                <c:pt idx="1655">
                  <c:v>0.72400130694833242</c:v>
                </c:pt>
                <c:pt idx="1656">
                  <c:v>0.72413007655440276</c:v>
                </c:pt>
                <c:pt idx="1657">
                  <c:v>0.72425885577856985</c:v>
                </c:pt>
                <c:pt idx="1658">
                  <c:v>0.72438764462155225</c:v>
                </c:pt>
                <c:pt idx="1659">
                  <c:v>0.72451644308406826</c:v>
                </c:pt>
                <c:pt idx="1660">
                  <c:v>0.72464525116683665</c:v>
                </c:pt>
                <c:pt idx="1661">
                  <c:v>0.72477406887057527</c:v>
                </c:pt>
                <c:pt idx="1662">
                  <c:v>0.72495309162277466</c:v>
                </c:pt>
                <c:pt idx="1663">
                  <c:v>0.72513213295662271</c:v>
                </c:pt>
                <c:pt idx="1664">
                  <c:v>0.72531119287404833</c:v>
                </c:pt>
                <c:pt idx="1665">
                  <c:v>0.72549027137697975</c:v>
                </c:pt>
                <c:pt idx="1666">
                  <c:v>0.72566936846734742</c:v>
                </c:pt>
                <c:pt idx="1667">
                  <c:v>0.72584848414707892</c:v>
                </c:pt>
                <c:pt idx="1668">
                  <c:v>0.7260276184181047</c:v>
                </c:pt>
                <c:pt idx="1669">
                  <c:v>0.72620677128235411</c:v>
                </c:pt>
                <c:pt idx="1670">
                  <c:v>0.72638594274175716</c:v>
                </c:pt>
                <c:pt idx="1671">
                  <c:v>0.72656513279824408</c:v>
                </c:pt>
                <c:pt idx="1672">
                  <c:v>0.72674434145374511</c:v>
                </c:pt>
                <c:pt idx="1673">
                  <c:v>0.72692356871019048</c:v>
                </c:pt>
                <c:pt idx="1674">
                  <c:v>0.72710281456951109</c:v>
                </c:pt>
                <c:pt idx="1675">
                  <c:v>0.72728207903363784</c:v>
                </c:pt>
                <c:pt idx="1676">
                  <c:v>0.72746136210450163</c:v>
                </c:pt>
                <c:pt idx="1677">
                  <c:v>0.72764066378403403</c:v>
                </c:pt>
                <c:pt idx="1678">
                  <c:v>0.72781998407416593</c:v>
                </c:pt>
                <c:pt idx="1679">
                  <c:v>0.72799932297682979</c:v>
                </c:pt>
                <c:pt idx="1680">
                  <c:v>0.72817868049395695</c:v>
                </c:pt>
                <c:pt idx="1681">
                  <c:v>0.72835805662747966</c:v>
                </c:pt>
                <c:pt idx="1682">
                  <c:v>0.72853745137933057</c:v>
                </c:pt>
                <c:pt idx="1683">
                  <c:v>0.72871686475144171</c:v>
                </c:pt>
                <c:pt idx="1684">
                  <c:v>0.72889629674574552</c:v>
                </c:pt>
                <c:pt idx="1685">
                  <c:v>0.72907574736417535</c:v>
                </c:pt>
                <c:pt idx="1686">
                  <c:v>0.72925521660866433</c:v>
                </c:pt>
                <c:pt idx="1687">
                  <c:v>0.72943470448114556</c:v>
                </c:pt>
                <c:pt idx="1688">
                  <c:v>0.72961421098355261</c:v>
                </c:pt>
                <c:pt idx="1689">
                  <c:v>0.72979373611781906</c:v>
                </c:pt>
                <c:pt idx="1690">
                  <c:v>0.7299732798858789</c:v>
                </c:pt>
                <c:pt idx="1691">
                  <c:v>0.73015284228966615</c:v>
                </c:pt>
                <c:pt idx="1692">
                  <c:v>0.73033242333111525</c:v>
                </c:pt>
                <c:pt idx="1693">
                  <c:v>0.73051202301216067</c:v>
                </c:pt>
                <c:pt idx="1694">
                  <c:v>0.7306916413347373</c:v>
                </c:pt>
                <c:pt idx="1695">
                  <c:v>0.7309212807251666</c:v>
                </c:pt>
                <c:pt idx="1696">
                  <c:v>0.73115095058563973</c:v>
                </c:pt>
                <c:pt idx="1697">
                  <c:v>0.73138065092019922</c:v>
                </c:pt>
                <c:pt idx="1698">
                  <c:v>0.73161038173288873</c:v>
                </c:pt>
                <c:pt idx="1699">
                  <c:v>0.73184014302775213</c:v>
                </c:pt>
                <c:pt idx="1700">
                  <c:v>0.73206993480883442</c:v>
                </c:pt>
                <c:pt idx="1701">
                  <c:v>0.73229975708018036</c:v>
                </c:pt>
                <c:pt idx="1702">
                  <c:v>0.73252960984583559</c:v>
                </c:pt>
                <c:pt idx="1703">
                  <c:v>0.73275949310984623</c:v>
                </c:pt>
                <c:pt idx="1704">
                  <c:v>0.73298940687625924</c:v>
                </c:pt>
                <c:pt idx="1705">
                  <c:v>0.73321935114912162</c:v>
                </c:pt>
                <c:pt idx="1706">
                  <c:v>0.73344932593248147</c:v>
                </c:pt>
                <c:pt idx="1707">
                  <c:v>0.73367933123038664</c:v>
                </c:pt>
                <c:pt idx="1708">
                  <c:v>0.73390936704688658</c:v>
                </c:pt>
                <c:pt idx="1709">
                  <c:v>0.73413943338603049</c:v>
                </c:pt>
                <c:pt idx="1710">
                  <c:v>0.73436953025186824</c:v>
                </c:pt>
                <c:pt idx="1711">
                  <c:v>0.73459965764845014</c:v>
                </c:pt>
                <c:pt idx="1712">
                  <c:v>0.73482981557982763</c:v>
                </c:pt>
                <c:pt idx="1713">
                  <c:v>0.73506000405005212</c:v>
                </c:pt>
                <c:pt idx="1714">
                  <c:v>0.73529022306317504</c:v>
                </c:pt>
                <c:pt idx="1715">
                  <c:v>0.73552047262324982</c:v>
                </c:pt>
                <c:pt idx="1716">
                  <c:v>0.73575075273432944</c:v>
                </c:pt>
                <c:pt idx="1717">
                  <c:v>0.73598106340046754</c:v>
                </c:pt>
                <c:pt idx="1718">
                  <c:v>0.73621140462571821</c:v>
                </c:pt>
                <c:pt idx="1719">
                  <c:v>0.73644177641413711</c:v>
                </c:pt>
                <c:pt idx="1720">
                  <c:v>0.73667217876977831</c:v>
                </c:pt>
                <c:pt idx="1721">
                  <c:v>0.73690261169669813</c:v>
                </c:pt>
                <c:pt idx="1722">
                  <c:v>0.7371330751989531</c:v>
                </c:pt>
                <c:pt idx="1723">
                  <c:v>0.73736356928060021</c:v>
                </c:pt>
                <c:pt idx="1724">
                  <c:v>0.73764392779451371</c:v>
                </c:pt>
                <c:pt idx="1725">
                  <c:v>0.73792433154990555</c:v>
                </c:pt>
                <c:pt idx="1726">
                  <c:v>0.73820478055407657</c:v>
                </c:pt>
                <c:pt idx="1727">
                  <c:v>0.73848527481432802</c:v>
                </c:pt>
                <c:pt idx="1728">
                  <c:v>0.7387658143379634</c:v>
                </c:pt>
                <c:pt idx="1729">
                  <c:v>0.73904639913228665</c:v>
                </c:pt>
                <c:pt idx="1730">
                  <c:v>0.73932702920460325</c:v>
                </c:pt>
                <c:pt idx="1731">
                  <c:v>0.73960770456221958</c:v>
                </c:pt>
                <c:pt idx="1732">
                  <c:v>0.73988842521244336</c:v>
                </c:pt>
                <c:pt idx="1733">
                  <c:v>0.7401691911625834</c:v>
                </c:pt>
                <c:pt idx="1734">
                  <c:v>0.74045000241994985</c:v>
                </c:pt>
                <c:pt idx="1735">
                  <c:v>0.74073085899185398</c:v>
                </c:pt>
                <c:pt idx="1736">
                  <c:v>0.74101176088560816</c:v>
                </c:pt>
                <c:pt idx="1737">
                  <c:v>0.74129270810852588</c:v>
                </c:pt>
                <c:pt idx="1738">
                  <c:v>0.74157370066792216</c:v>
                </c:pt>
                <c:pt idx="1739">
                  <c:v>0.74213582182541415</c:v>
                </c:pt>
                <c:pt idx="1740">
                  <c:v>0.74241695043814593</c:v>
                </c:pt>
                <c:pt idx="1741">
                  <c:v>0.74269812441662708</c:v>
                </c:pt>
                <c:pt idx="1742">
                  <c:v>0.7429793437681782</c:v>
                </c:pt>
                <c:pt idx="1743">
                  <c:v>0.74326060850012099</c:v>
                </c:pt>
                <c:pt idx="1744">
                  <c:v>0.74354191861977847</c:v>
                </c:pt>
                <c:pt idx="1745">
                  <c:v>0.74382327413447524</c:v>
                </c:pt>
                <c:pt idx="1746">
                  <c:v>0.74410467505153655</c:v>
                </c:pt>
                <c:pt idx="1747">
                  <c:v>0.74438612137828875</c:v>
                </c:pt>
                <c:pt idx="1748">
                  <c:v>0.74466761312205976</c:v>
                </c:pt>
                <c:pt idx="1749">
                  <c:v>0.74494915029017861</c:v>
                </c:pt>
                <c:pt idx="1750">
                  <c:v>0.74523073288997543</c:v>
                </c:pt>
                <c:pt idx="1751">
                  <c:v>0.74551236092878126</c:v>
                </c:pt>
                <c:pt idx="1752">
                  <c:v>0.74579403441392889</c:v>
                </c:pt>
                <c:pt idx="1753">
                  <c:v>0.746075753352752</c:v>
                </c:pt>
                <c:pt idx="1754">
                  <c:v>0.74635751775258519</c:v>
                </c:pt>
                <c:pt idx="1755">
                  <c:v>0.74663932762076479</c:v>
                </c:pt>
                <c:pt idx="1756">
                  <c:v>0.74692118296462784</c:v>
                </c:pt>
                <c:pt idx="1757">
                  <c:v>0.74720308379151268</c:v>
                </c:pt>
                <c:pt idx="1758">
                  <c:v>0.74755129526547659</c:v>
                </c:pt>
                <c:pt idx="1759">
                  <c:v>0.74789957613677149</c:v>
                </c:pt>
                <c:pt idx="1760">
                  <c:v>0.74824792641922766</c:v>
                </c:pt>
                <c:pt idx="1761">
                  <c:v>0.74859634612667891</c:v>
                </c:pt>
                <c:pt idx="1762">
                  <c:v>0.74894483527296152</c:v>
                </c:pt>
                <c:pt idx="1763">
                  <c:v>0.74929339387191396</c:v>
                </c:pt>
                <c:pt idx="1764">
                  <c:v>0.7496420219373785</c:v>
                </c:pt>
                <c:pt idx="1765">
                  <c:v>0.74999071948319873</c:v>
                </c:pt>
                <c:pt idx="1766">
                  <c:v>0.75033948652322247</c:v>
                </c:pt>
                <c:pt idx="1767">
                  <c:v>0.75068832307129951</c:v>
                </c:pt>
                <c:pt idx="1768">
                  <c:v>0.75103722914128279</c:v>
                </c:pt>
                <c:pt idx="1769">
                  <c:v>0.75138620474702722</c:v>
                </c:pt>
                <c:pt idx="1770">
                  <c:v>0.75173524990239149</c:v>
                </c:pt>
                <c:pt idx="1771">
                  <c:v>0.75208436462123651</c:v>
                </c:pt>
                <c:pt idx="1772">
                  <c:v>0.75243354891742587</c:v>
                </c:pt>
                <c:pt idx="1773">
                  <c:v>0.75278280280482646</c:v>
                </c:pt>
                <c:pt idx="1774">
                  <c:v>0.75313212629730741</c:v>
                </c:pt>
                <c:pt idx="1775">
                  <c:v>0.75348151940874031</c:v>
                </c:pt>
                <c:pt idx="1776">
                  <c:v>0.75383098215300071</c:v>
                </c:pt>
                <c:pt idx="1777">
                  <c:v>0.75418051454396551</c:v>
                </c:pt>
                <c:pt idx="1778">
                  <c:v>0.75453011659551561</c:v>
                </c:pt>
                <c:pt idx="1779">
                  <c:v>0.75487978832153368</c:v>
                </c:pt>
                <c:pt idx="1780">
                  <c:v>0.75522952973590618</c:v>
                </c:pt>
                <c:pt idx="1781">
                  <c:v>0.75557934085252132</c:v>
                </c:pt>
                <c:pt idx="1782">
                  <c:v>0.75592922168527044</c:v>
                </c:pt>
                <c:pt idx="1783">
                  <c:v>0.75627917224804797</c:v>
                </c:pt>
                <c:pt idx="1784">
                  <c:v>0.75662919255475081</c:v>
                </c:pt>
                <c:pt idx="1785">
                  <c:v>0.75697928261927827</c:v>
                </c:pt>
                <c:pt idx="1786">
                  <c:v>0.75732944245553324</c:v>
                </c:pt>
                <c:pt idx="1787">
                  <c:v>0.75767967207742104</c:v>
                </c:pt>
                <c:pt idx="1788">
                  <c:v>0.75802997149884965</c:v>
                </c:pt>
                <c:pt idx="1789">
                  <c:v>0.75838034073372973</c:v>
                </c:pt>
                <c:pt idx="1790">
                  <c:v>0.75873077979597503</c:v>
                </c:pt>
                <c:pt idx="1791">
                  <c:v>0.75908128869950175</c:v>
                </c:pt>
                <c:pt idx="1792">
                  <c:v>0.759497954119287</c:v>
                </c:pt>
                <c:pt idx="1793">
                  <c:v>0.75991471823267642</c:v>
                </c:pt>
                <c:pt idx="1794">
                  <c:v>0.76033158106304666</c:v>
                </c:pt>
                <c:pt idx="1795">
                  <c:v>0.76074854263378056</c:v>
                </c:pt>
                <c:pt idx="1796">
                  <c:v>0.76116560296826652</c:v>
                </c:pt>
                <c:pt idx="1797">
                  <c:v>0.76158276208989784</c:v>
                </c:pt>
                <c:pt idx="1798">
                  <c:v>0.76200002002207423</c:v>
                </c:pt>
                <c:pt idx="1799">
                  <c:v>0.7624173767882001</c:v>
                </c:pt>
                <c:pt idx="1800">
                  <c:v>0.76283483241168604</c:v>
                </c:pt>
                <c:pt idx="1801">
                  <c:v>0.76325238691594754</c:v>
                </c:pt>
                <c:pt idx="1802">
                  <c:v>0.76367004032440655</c:v>
                </c:pt>
                <c:pt idx="1803">
                  <c:v>0.76408779266048965</c:v>
                </c:pt>
                <c:pt idx="1804">
                  <c:v>0.76450564394762988</c:v>
                </c:pt>
                <c:pt idx="1805">
                  <c:v>0.76492359420926448</c:v>
                </c:pt>
                <c:pt idx="1806">
                  <c:v>0.76534164346883804</c:v>
                </c:pt>
                <c:pt idx="1807">
                  <c:v>0.76575979174979913</c:v>
                </c:pt>
                <c:pt idx="1808">
                  <c:v>0.76617803907560256</c:v>
                </c:pt>
                <c:pt idx="1809">
                  <c:v>0.76659638546970865</c:v>
                </c:pt>
                <c:pt idx="1810">
                  <c:v>0.76701483095558332</c:v>
                </c:pt>
                <c:pt idx="1811">
                  <c:v>0.76743337555669799</c:v>
                </c:pt>
                <c:pt idx="1812">
                  <c:v>0.76785201929652969</c:v>
                </c:pt>
                <c:pt idx="1813">
                  <c:v>0.7682707621985605</c:v>
                </c:pt>
                <c:pt idx="1814">
                  <c:v>0.76868960428627853</c:v>
                </c:pt>
                <c:pt idx="1815">
                  <c:v>0.76910854558317832</c:v>
                </c:pt>
                <c:pt idx="1816">
                  <c:v>0.76962612089651694</c:v>
                </c:pt>
              </c:numCache>
            </c:numRef>
          </c:val>
          <c:smooth val="0"/>
          <c:extLst>
            <c:ext xmlns:c16="http://schemas.microsoft.com/office/drawing/2014/chart" uri="{C3380CC4-5D6E-409C-BE32-E72D297353CC}">
              <c16:uniqueId val="{00000001-7AE6-40F8-8515-27B4FFA2C513}"/>
            </c:ext>
          </c:extLst>
        </c:ser>
        <c:ser>
          <c:idx val="4"/>
          <c:order val="2"/>
          <c:tx>
            <c:strRef>
              <c:f>Rentabilidade!$K$6</c:f>
              <c:strCache>
                <c:ptCount val="1"/>
                <c:pt idx="0">
                  <c:v>IFIX</c:v>
                </c:pt>
              </c:strCache>
            </c:strRef>
          </c:tx>
          <c:spPr>
            <a:ln w="28575" cap="rnd">
              <a:solidFill>
                <a:srgbClr val="93CDDD"/>
              </a:solidFill>
              <a:round/>
            </a:ln>
            <a:effectLst/>
          </c:spPr>
          <c:marker>
            <c:symbol val="none"/>
          </c:marker>
          <c:cat>
            <c:numRef>
              <c:f>Rentabilidade!$H$7:$H$1910</c:f>
              <c:numCache>
                <c:formatCode>[$-409]mmm\-yy;@</c:formatCode>
                <c:ptCount val="1904"/>
                <c:pt idx="0">
                  <c:v>41856</c:v>
                </c:pt>
                <c:pt idx="1">
                  <c:v>41857</c:v>
                </c:pt>
                <c:pt idx="2">
                  <c:v>41858</c:v>
                </c:pt>
                <c:pt idx="3">
                  <c:v>41859</c:v>
                </c:pt>
                <c:pt idx="4">
                  <c:v>41862</c:v>
                </c:pt>
                <c:pt idx="5">
                  <c:v>41863</c:v>
                </c:pt>
                <c:pt idx="6">
                  <c:v>41864</c:v>
                </c:pt>
                <c:pt idx="7">
                  <c:v>41865</c:v>
                </c:pt>
                <c:pt idx="8">
                  <c:v>41866</c:v>
                </c:pt>
                <c:pt idx="9">
                  <c:v>41869</c:v>
                </c:pt>
                <c:pt idx="10">
                  <c:v>41870</c:v>
                </c:pt>
                <c:pt idx="11">
                  <c:v>41871</c:v>
                </c:pt>
                <c:pt idx="12">
                  <c:v>41872</c:v>
                </c:pt>
                <c:pt idx="13">
                  <c:v>41873</c:v>
                </c:pt>
                <c:pt idx="14">
                  <c:v>41876</c:v>
                </c:pt>
                <c:pt idx="15">
                  <c:v>41877</c:v>
                </c:pt>
                <c:pt idx="16">
                  <c:v>41878</c:v>
                </c:pt>
                <c:pt idx="17">
                  <c:v>41879</c:v>
                </c:pt>
                <c:pt idx="18">
                  <c:v>41880</c:v>
                </c:pt>
                <c:pt idx="19">
                  <c:v>41883</c:v>
                </c:pt>
                <c:pt idx="20">
                  <c:v>41884</c:v>
                </c:pt>
                <c:pt idx="21">
                  <c:v>41885</c:v>
                </c:pt>
                <c:pt idx="22">
                  <c:v>41886</c:v>
                </c:pt>
                <c:pt idx="23">
                  <c:v>41887</c:v>
                </c:pt>
                <c:pt idx="24">
                  <c:v>41890</c:v>
                </c:pt>
                <c:pt idx="25">
                  <c:v>41891</c:v>
                </c:pt>
                <c:pt idx="26">
                  <c:v>41892</c:v>
                </c:pt>
                <c:pt idx="27">
                  <c:v>41893</c:v>
                </c:pt>
                <c:pt idx="28">
                  <c:v>41894</c:v>
                </c:pt>
                <c:pt idx="29">
                  <c:v>41897</c:v>
                </c:pt>
                <c:pt idx="30">
                  <c:v>41898</c:v>
                </c:pt>
                <c:pt idx="31">
                  <c:v>41899</c:v>
                </c:pt>
                <c:pt idx="32">
                  <c:v>41900</c:v>
                </c:pt>
                <c:pt idx="33">
                  <c:v>41901</c:v>
                </c:pt>
                <c:pt idx="34">
                  <c:v>41904</c:v>
                </c:pt>
                <c:pt idx="35">
                  <c:v>41905</c:v>
                </c:pt>
                <c:pt idx="36">
                  <c:v>41906</c:v>
                </c:pt>
                <c:pt idx="37">
                  <c:v>41907</c:v>
                </c:pt>
                <c:pt idx="38">
                  <c:v>41908</c:v>
                </c:pt>
                <c:pt idx="39">
                  <c:v>41911</c:v>
                </c:pt>
                <c:pt idx="40">
                  <c:v>41912</c:v>
                </c:pt>
                <c:pt idx="41">
                  <c:v>41913</c:v>
                </c:pt>
                <c:pt idx="42">
                  <c:v>41914</c:v>
                </c:pt>
                <c:pt idx="43">
                  <c:v>41915</c:v>
                </c:pt>
                <c:pt idx="44">
                  <c:v>41918</c:v>
                </c:pt>
                <c:pt idx="45">
                  <c:v>41919</c:v>
                </c:pt>
                <c:pt idx="46">
                  <c:v>41920</c:v>
                </c:pt>
                <c:pt idx="47">
                  <c:v>41921</c:v>
                </c:pt>
                <c:pt idx="48">
                  <c:v>41922</c:v>
                </c:pt>
                <c:pt idx="49">
                  <c:v>41925</c:v>
                </c:pt>
                <c:pt idx="50">
                  <c:v>41926</c:v>
                </c:pt>
                <c:pt idx="51">
                  <c:v>41927</c:v>
                </c:pt>
                <c:pt idx="52">
                  <c:v>41928</c:v>
                </c:pt>
                <c:pt idx="53">
                  <c:v>41929</c:v>
                </c:pt>
                <c:pt idx="54">
                  <c:v>41932</c:v>
                </c:pt>
                <c:pt idx="55">
                  <c:v>41933</c:v>
                </c:pt>
                <c:pt idx="56">
                  <c:v>41934</c:v>
                </c:pt>
                <c:pt idx="57">
                  <c:v>41935</c:v>
                </c:pt>
                <c:pt idx="58">
                  <c:v>41936</c:v>
                </c:pt>
                <c:pt idx="59">
                  <c:v>41939</c:v>
                </c:pt>
                <c:pt idx="60">
                  <c:v>41940</c:v>
                </c:pt>
                <c:pt idx="61">
                  <c:v>41941</c:v>
                </c:pt>
                <c:pt idx="62">
                  <c:v>41942</c:v>
                </c:pt>
                <c:pt idx="63">
                  <c:v>41943</c:v>
                </c:pt>
                <c:pt idx="64">
                  <c:v>41946</c:v>
                </c:pt>
                <c:pt idx="65">
                  <c:v>41947</c:v>
                </c:pt>
                <c:pt idx="66">
                  <c:v>41948</c:v>
                </c:pt>
                <c:pt idx="67">
                  <c:v>41949</c:v>
                </c:pt>
                <c:pt idx="68">
                  <c:v>41950</c:v>
                </c:pt>
                <c:pt idx="69">
                  <c:v>41953</c:v>
                </c:pt>
                <c:pt idx="70">
                  <c:v>41954</c:v>
                </c:pt>
                <c:pt idx="71">
                  <c:v>41955</c:v>
                </c:pt>
                <c:pt idx="72">
                  <c:v>41956</c:v>
                </c:pt>
                <c:pt idx="73">
                  <c:v>41957</c:v>
                </c:pt>
                <c:pt idx="74">
                  <c:v>41960</c:v>
                </c:pt>
                <c:pt idx="75">
                  <c:v>41961</c:v>
                </c:pt>
                <c:pt idx="76">
                  <c:v>41962</c:v>
                </c:pt>
                <c:pt idx="77">
                  <c:v>41963</c:v>
                </c:pt>
                <c:pt idx="78">
                  <c:v>41964</c:v>
                </c:pt>
                <c:pt idx="79">
                  <c:v>41967</c:v>
                </c:pt>
                <c:pt idx="80">
                  <c:v>41968</c:v>
                </c:pt>
                <c:pt idx="81">
                  <c:v>41969</c:v>
                </c:pt>
                <c:pt idx="82">
                  <c:v>41970</c:v>
                </c:pt>
                <c:pt idx="83">
                  <c:v>41971</c:v>
                </c:pt>
                <c:pt idx="84">
                  <c:v>41974</c:v>
                </c:pt>
                <c:pt idx="85">
                  <c:v>41975</c:v>
                </c:pt>
                <c:pt idx="86">
                  <c:v>41976</c:v>
                </c:pt>
                <c:pt idx="87">
                  <c:v>41977</c:v>
                </c:pt>
                <c:pt idx="88">
                  <c:v>41978</c:v>
                </c:pt>
                <c:pt idx="89">
                  <c:v>41981</c:v>
                </c:pt>
                <c:pt idx="90">
                  <c:v>41982</c:v>
                </c:pt>
                <c:pt idx="91">
                  <c:v>41983</c:v>
                </c:pt>
                <c:pt idx="92">
                  <c:v>41984</c:v>
                </c:pt>
                <c:pt idx="93">
                  <c:v>41985</c:v>
                </c:pt>
                <c:pt idx="94">
                  <c:v>41988</c:v>
                </c:pt>
                <c:pt idx="95">
                  <c:v>41989</c:v>
                </c:pt>
                <c:pt idx="96">
                  <c:v>41990</c:v>
                </c:pt>
                <c:pt idx="97">
                  <c:v>41991</c:v>
                </c:pt>
                <c:pt idx="98">
                  <c:v>41992</c:v>
                </c:pt>
                <c:pt idx="99">
                  <c:v>41995</c:v>
                </c:pt>
                <c:pt idx="100">
                  <c:v>41996</c:v>
                </c:pt>
                <c:pt idx="101">
                  <c:v>41997</c:v>
                </c:pt>
                <c:pt idx="102">
                  <c:v>41999</c:v>
                </c:pt>
                <c:pt idx="103">
                  <c:v>42002</c:v>
                </c:pt>
                <c:pt idx="104">
                  <c:v>42003</c:v>
                </c:pt>
                <c:pt idx="105">
                  <c:v>42004</c:v>
                </c:pt>
                <c:pt idx="106">
                  <c:v>42006</c:v>
                </c:pt>
                <c:pt idx="107">
                  <c:v>42009</c:v>
                </c:pt>
                <c:pt idx="108">
                  <c:v>42010</c:v>
                </c:pt>
                <c:pt idx="109">
                  <c:v>42011</c:v>
                </c:pt>
                <c:pt idx="110">
                  <c:v>42012</c:v>
                </c:pt>
                <c:pt idx="111">
                  <c:v>42013</c:v>
                </c:pt>
                <c:pt idx="112">
                  <c:v>42016</c:v>
                </c:pt>
                <c:pt idx="113">
                  <c:v>42017</c:v>
                </c:pt>
                <c:pt idx="114">
                  <c:v>42018</c:v>
                </c:pt>
                <c:pt idx="115">
                  <c:v>42019</c:v>
                </c:pt>
                <c:pt idx="116">
                  <c:v>42020</c:v>
                </c:pt>
                <c:pt idx="117">
                  <c:v>42023</c:v>
                </c:pt>
                <c:pt idx="118">
                  <c:v>42024</c:v>
                </c:pt>
                <c:pt idx="119">
                  <c:v>42025</c:v>
                </c:pt>
                <c:pt idx="120">
                  <c:v>42026</c:v>
                </c:pt>
                <c:pt idx="121">
                  <c:v>42027</c:v>
                </c:pt>
                <c:pt idx="122">
                  <c:v>42030</c:v>
                </c:pt>
                <c:pt idx="123">
                  <c:v>42031</c:v>
                </c:pt>
                <c:pt idx="124">
                  <c:v>42032</c:v>
                </c:pt>
                <c:pt idx="125">
                  <c:v>42033</c:v>
                </c:pt>
                <c:pt idx="126">
                  <c:v>42034</c:v>
                </c:pt>
                <c:pt idx="127">
                  <c:v>42037</c:v>
                </c:pt>
                <c:pt idx="128">
                  <c:v>42038</c:v>
                </c:pt>
                <c:pt idx="129">
                  <c:v>42039</c:v>
                </c:pt>
                <c:pt idx="130">
                  <c:v>42040</c:v>
                </c:pt>
                <c:pt idx="131">
                  <c:v>42041</c:v>
                </c:pt>
                <c:pt idx="132">
                  <c:v>42044</c:v>
                </c:pt>
                <c:pt idx="133">
                  <c:v>42045</c:v>
                </c:pt>
                <c:pt idx="134">
                  <c:v>42046</c:v>
                </c:pt>
                <c:pt idx="135">
                  <c:v>42047</c:v>
                </c:pt>
                <c:pt idx="136">
                  <c:v>42048</c:v>
                </c:pt>
                <c:pt idx="137">
                  <c:v>42053</c:v>
                </c:pt>
                <c:pt idx="138">
                  <c:v>42054</c:v>
                </c:pt>
                <c:pt idx="139">
                  <c:v>42055</c:v>
                </c:pt>
                <c:pt idx="140">
                  <c:v>42058</c:v>
                </c:pt>
                <c:pt idx="141">
                  <c:v>42059</c:v>
                </c:pt>
                <c:pt idx="142">
                  <c:v>42060</c:v>
                </c:pt>
                <c:pt idx="143">
                  <c:v>42061</c:v>
                </c:pt>
                <c:pt idx="144">
                  <c:v>42062</c:v>
                </c:pt>
                <c:pt idx="145">
                  <c:v>42065</c:v>
                </c:pt>
                <c:pt idx="146">
                  <c:v>42066</c:v>
                </c:pt>
                <c:pt idx="147">
                  <c:v>42067</c:v>
                </c:pt>
                <c:pt idx="148">
                  <c:v>42068</c:v>
                </c:pt>
                <c:pt idx="149">
                  <c:v>42069</c:v>
                </c:pt>
                <c:pt idx="150">
                  <c:v>42072</c:v>
                </c:pt>
                <c:pt idx="151">
                  <c:v>42073</c:v>
                </c:pt>
                <c:pt idx="152">
                  <c:v>42074</c:v>
                </c:pt>
                <c:pt idx="153">
                  <c:v>42075</c:v>
                </c:pt>
                <c:pt idx="154">
                  <c:v>42076</c:v>
                </c:pt>
                <c:pt idx="155">
                  <c:v>42079</c:v>
                </c:pt>
                <c:pt idx="156">
                  <c:v>42080</c:v>
                </c:pt>
                <c:pt idx="157">
                  <c:v>42081</c:v>
                </c:pt>
                <c:pt idx="158">
                  <c:v>42082</c:v>
                </c:pt>
                <c:pt idx="159">
                  <c:v>42083</c:v>
                </c:pt>
                <c:pt idx="160">
                  <c:v>42086</c:v>
                </c:pt>
                <c:pt idx="161">
                  <c:v>42087</c:v>
                </c:pt>
                <c:pt idx="162">
                  <c:v>42088</c:v>
                </c:pt>
                <c:pt idx="163">
                  <c:v>42089</c:v>
                </c:pt>
                <c:pt idx="164">
                  <c:v>42090</c:v>
                </c:pt>
                <c:pt idx="165">
                  <c:v>42093</c:v>
                </c:pt>
                <c:pt idx="166">
                  <c:v>42094</c:v>
                </c:pt>
                <c:pt idx="167">
                  <c:v>42095</c:v>
                </c:pt>
                <c:pt idx="168">
                  <c:v>42096</c:v>
                </c:pt>
                <c:pt idx="169">
                  <c:v>42100</c:v>
                </c:pt>
                <c:pt idx="170">
                  <c:v>42101</c:v>
                </c:pt>
                <c:pt idx="171">
                  <c:v>42102</c:v>
                </c:pt>
                <c:pt idx="172">
                  <c:v>42103</c:v>
                </c:pt>
                <c:pt idx="173">
                  <c:v>42104</c:v>
                </c:pt>
                <c:pt idx="174">
                  <c:v>42107</c:v>
                </c:pt>
                <c:pt idx="175">
                  <c:v>42108</c:v>
                </c:pt>
                <c:pt idx="176">
                  <c:v>42109</c:v>
                </c:pt>
                <c:pt idx="177">
                  <c:v>42110</c:v>
                </c:pt>
                <c:pt idx="178">
                  <c:v>42111</c:v>
                </c:pt>
                <c:pt idx="179">
                  <c:v>42114</c:v>
                </c:pt>
                <c:pt idx="180">
                  <c:v>42116</c:v>
                </c:pt>
                <c:pt idx="181">
                  <c:v>42117</c:v>
                </c:pt>
                <c:pt idx="182">
                  <c:v>42118</c:v>
                </c:pt>
                <c:pt idx="183">
                  <c:v>42121</c:v>
                </c:pt>
                <c:pt idx="184">
                  <c:v>42122</c:v>
                </c:pt>
                <c:pt idx="185">
                  <c:v>42123</c:v>
                </c:pt>
                <c:pt idx="186">
                  <c:v>42124</c:v>
                </c:pt>
                <c:pt idx="187">
                  <c:v>42128</c:v>
                </c:pt>
                <c:pt idx="188">
                  <c:v>42129</c:v>
                </c:pt>
                <c:pt idx="189">
                  <c:v>42130</c:v>
                </c:pt>
                <c:pt idx="190">
                  <c:v>42131</c:v>
                </c:pt>
                <c:pt idx="191">
                  <c:v>42132</c:v>
                </c:pt>
                <c:pt idx="192">
                  <c:v>42135</c:v>
                </c:pt>
                <c:pt idx="193">
                  <c:v>42136</c:v>
                </c:pt>
                <c:pt idx="194">
                  <c:v>42137</c:v>
                </c:pt>
                <c:pt idx="195">
                  <c:v>42138</c:v>
                </c:pt>
                <c:pt idx="196">
                  <c:v>42139</c:v>
                </c:pt>
                <c:pt idx="197">
                  <c:v>42142</c:v>
                </c:pt>
                <c:pt idx="198">
                  <c:v>42143</c:v>
                </c:pt>
                <c:pt idx="199">
                  <c:v>42144</c:v>
                </c:pt>
                <c:pt idx="200">
                  <c:v>42145</c:v>
                </c:pt>
                <c:pt idx="201">
                  <c:v>42146</c:v>
                </c:pt>
                <c:pt idx="202">
                  <c:v>42149</c:v>
                </c:pt>
                <c:pt idx="203">
                  <c:v>42150</c:v>
                </c:pt>
                <c:pt idx="204">
                  <c:v>42151</c:v>
                </c:pt>
                <c:pt idx="205">
                  <c:v>42152</c:v>
                </c:pt>
                <c:pt idx="206">
                  <c:v>42153</c:v>
                </c:pt>
                <c:pt idx="207">
                  <c:v>42156</c:v>
                </c:pt>
                <c:pt idx="208">
                  <c:v>42157</c:v>
                </c:pt>
                <c:pt idx="209">
                  <c:v>42158</c:v>
                </c:pt>
                <c:pt idx="210">
                  <c:v>42160</c:v>
                </c:pt>
                <c:pt idx="211">
                  <c:v>42163</c:v>
                </c:pt>
                <c:pt idx="212">
                  <c:v>42164</c:v>
                </c:pt>
                <c:pt idx="213">
                  <c:v>42165</c:v>
                </c:pt>
                <c:pt idx="214">
                  <c:v>42166</c:v>
                </c:pt>
                <c:pt idx="215">
                  <c:v>42167</c:v>
                </c:pt>
                <c:pt idx="216">
                  <c:v>42170</c:v>
                </c:pt>
                <c:pt idx="217">
                  <c:v>42171</c:v>
                </c:pt>
                <c:pt idx="218">
                  <c:v>42172</c:v>
                </c:pt>
                <c:pt idx="219">
                  <c:v>42173</c:v>
                </c:pt>
                <c:pt idx="220">
                  <c:v>42174</c:v>
                </c:pt>
                <c:pt idx="221">
                  <c:v>42177</c:v>
                </c:pt>
                <c:pt idx="222">
                  <c:v>42178</c:v>
                </c:pt>
                <c:pt idx="223">
                  <c:v>42179</c:v>
                </c:pt>
                <c:pt idx="224">
                  <c:v>42180</c:v>
                </c:pt>
                <c:pt idx="225">
                  <c:v>42181</c:v>
                </c:pt>
                <c:pt idx="226">
                  <c:v>42184</c:v>
                </c:pt>
                <c:pt idx="227">
                  <c:v>42185</c:v>
                </c:pt>
                <c:pt idx="228">
                  <c:v>42186</c:v>
                </c:pt>
                <c:pt idx="229">
                  <c:v>42187</c:v>
                </c:pt>
                <c:pt idx="230">
                  <c:v>42188</c:v>
                </c:pt>
                <c:pt idx="231">
                  <c:v>42191</c:v>
                </c:pt>
                <c:pt idx="232">
                  <c:v>42192</c:v>
                </c:pt>
                <c:pt idx="233">
                  <c:v>42193</c:v>
                </c:pt>
                <c:pt idx="234">
                  <c:v>42194</c:v>
                </c:pt>
                <c:pt idx="235">
                  <c:v>42195</c:v>
                </c:pt>
                <c:pt idx="236">
                  <c:v>42198</c:v>
                </c:pt>
                <c:pt idx="237">
                  <c:v>42199</c:v>
                </c:pt>
                <c:pt idx="238">
                  <c:v>42200</c:v>
                </c:pt>
                <c:pt idx="239">
                  <c:v>42201</c:v>
                </c:pt>
                <c:pt idx="240">
                  <c:v>42202</c:v>
                </c:pt>
                <c:pt idx="241">
                  <c:v>42205</c:v>
                </c:pt>
                <c:pt idx="242">
                  <c:v>42206</c:v>
                </c:pt>
                <c:pt idx="243">
                  <c:v>42207</c:v>
                </c:pt>
                <c:pt idx="244">
                  <c:v>42208</c:v>
                </c:pt>
                <c:pt idx="245">
                  <c:v>42209</c:v>
                </c:pt>
                <c:pt idx="246">
                  <c:v>42212</c:v>
                </c:pt>
                <c:pt idx="247">
                  <c:v>42213</c:v>
                </c:pt>
                <c:pt idx="248">
                  <c:v>42214</c:v>
                </c:pt>
                <c:pt idx="249">
                  <c:v>42215</c:v>
                </c:pt>
                <c:pt idx="250">
                  <c:v>42216</c:v>
                </c:pt>
                <c:pt idx="251">
                  <c:v>42219</c:v>
                </c:pt>
                <c:pt idx="252">
                  <c:v>42220</c:v>
                </c:pt>
                <c:pt idx="253">
                  <c:v>42221</c:v>
                </c:pt>
                <c:pt idx="254">
                  <c:v>42222</c:v>
                </c:pt>
                <c:pt idx="255">
                  <c:v>42223</c:v>
                </c:pt>
                <c:pt idx="256">
                  <c:v>42226</c:v>
                </c:pt>
                <c:pt idx="257">
                  <c:v>42227</c:v>
                </c:pt>
                <c:pt idx="258">
                  <c:v>42228</c:v>
                </c:pt>
                <c:pt idx="259">
                  <c:v>42229</c:v>
                </c:pt>
                <c:pt idx="260">
                  <c:v>42230</c:v>
                </c:pt>
                <c:pt idx="261">
                  <c:v>42233</c:v>
                </c:pt>
                <c:pt idx="262">
                  <c:v>42234</c:v>
                </c:pt>
                <c:pt idx="263">
                  <c:v>42235</c:v>
                </c:pt>
                <c:pt idx="264">
                  <c:v>42236</c:v>
                </c:pt>
                <c:pt idx="265">
                  <c:v>42237</c:v>
                </c:pt>
                <c:pt idx="266">
                  <c:v>42240</c:v>
                </c:pt>
                <c:pt idx="267">
                  <c:v>42241</c:v>
                </c:pt>
                <c:pt idx="268">
                  <c:v>42242</c:v>
                </c:pt>
                <c:pt idx="269">
                  <c:v>42243</c:v>
                </c:pt>
                <c:pt idx="270">
                  <c:v>42244</c:v>
                </c:pt>
                <c:pt idx="271">
                  <c:v>42247</c:v>
                </c:pt>
                <c:pt idx="272">
                  <c:v>42248</c:v>
                </c:pt>
                <c:pt idx="273">
                  <c:v>42249</c:v>
                </c:pt>
                <c:pt idx="274">
                  <c:v>42250</c:v>
                </c:pt>
                <c:pt idx="275">
                  <c:v>42251</c:v>
                </c:pt>
                <c:pt idx="276">
                  <c:v>42255</c:v>
                </c:pt>
                <c:pt idx="277">
                  <c:v>42256</c:v>
                </c:pt>
                <c:pt idx="278">
                  <c:v>42257</c:v>
                </c:pt>
                <c:pt idx="279">
                  <c:v>42258</c:v>
                </c:pt>
                <c:pt idx="280">
                  <c:v>42261</c:v>
                </c:pt>
                <c:pt idx="281">
                  <c:v>42262</c:v>
                </c:pt>
                <c:pt idx="282">
                  <c:v>42263</c:v>
                </c:pt>
                <c:pt idx="283">
                  <c:v>42264</c:v>
                </c:pt>
                <c:pt idx="284">
                  <c:v>42265</c:v>
                </c:pt>
                <c:pt idx="285">
                  <c:v>42268</c:v>
                </c:pt>
                <c:pt idx="286">
                  <c:v>42269</c:v>
                </c:pt>
                <c:pt idx="287">
                  <c:v>42270</c:v>
                </c:pt>
                <c:pt idx="288">
                  <c:v>42271</c:v>
                </c:pt>
                <c:pt idx="289">
                  <c:v>42272</c:v>
                </c:pt>
                <c:pt idx="290">
                  <c:v>42275</c:v>
                </c:pt>
                <c:pt idx="291">
                  <c:v>42276</c:v>
                </c:pt>
                <c:pt idx="292">
                  <c:v>42277</c:v>
                </c:pt>
                <c:pt idx="293">
                  <c:v>42278</c:v>
                </c:pt>
                <c:pt idx="294">
                  <c:v>42279</c:v>
                </c:pt>
                <c:pt idx="295">
                  <c:v>42282</c:v>
                </c:pt>
                <c:pt idx="296">
                  <c:v>42283</c:v>
                </c:pt>
                <c:pt idx="297">
                  <c:v>42284</c:v>
                </c:pt>
                <c:pt idx="298">
                  <c:v>42285</c:v>
                </c:pt>
                <c:pt idx="299">
                  <c:v>42286</c:v>
                </c:pt>
                <c:pt idx="300">
                  <c:v>42290</c:v>
                </c:pt>
                <c:pt idx="301">
                  <c:v>42291</c:v>
                </c:pt>
                <c:pt idx="302">
                  <c:v>42292</c:v>
                </c:pt>
                <c:pt idx="303">
                  <c:v>42293</c:v>
                </c:pt>
                <c:pt idx="304">
                  <c:v>42296</c:v>
                </c:pt>
                <c:pt idx="305">
                  <c:v>42297</c:v>
                </c:pt>
                <c:pt idx="306">
                  <c:v>42298</c:v>
                </c:pt>
                <c:pt idx="307">
                  <c:v>42299</c:v>
                </c:pt>
                <c:pt idx="308">
                  <c:v>42300</c:v>
                </c:pt>
                <c:pt idx="309">
                  <c:v>42303</c:v>
                </c:pt>
                <c:pt idx="310">
                  <c:v>42304</c:v>
                </c:pt>
                <c:pt idx="311">
                  <c:v>42305</c:v>
                </c:pt>
                <c:pt idx="312">
                  <c:v>42306</c:v>
                </c:pt>
                <c:pt idx="313">
                  <c:v>42307</c:v>
                </c:pt>
                <c:pt idx="314">
                  <c:v>42311</c:v>
                </c:pt>
                <c:pt idx="315">
                  <c:v>42312</c:v>
                </c:pt>
                <c:pt idx="316">
                  <c:v>42313</c:v>
                </c:pt>
                <c:pt idx="317">
                  <c:v>42314</c:v>
                </c:pt>
                <c:pt idx="318">
                  <c:v>42317</c:v>
                </c:pt>
                <c:pt idx="319">
                  <c:v>42318</c:v>
                </c:pt>
                <c:pt idx="320">
                  <c:v>42319</c:v>
                </c:pt>
                <c:pt idx="321">
                  <c:v>42320</c:v>
                </c:pt>
                <c:pt idx="322">
                  <c:v>42321</c:v>
                </c:pt>
                <c:pt idx="323">
                  <c:v>42324</c:v>
                </c:pt>
                <c:pt idx="324">
                  <c:v>42325</c:v>
                </c:pt>
                <c:pt idx="325">
                  <c:v>42326</c:v>
                </c:pt>
                <c:pt idx="326">
                  <c:v>42327</c:v>
                </c:pt>
                <c:pt idx="327">
                  <c:v>42328</c:v>
                </c:pt>
                <c:pt idx="328">
                  <c:v>42331</c:v>
                </c:pt>
                <c:pt idx="329">
                  <c:v>42332</c:v>
                </c:pt>
                <c:pt idx="330">
                  <c:v>42333</c:v>
                </c:pt>
                <c:pt idx="331">
                  <c:v>42334</c:v>
                </c:pt>
                <c:pt idx="332">
                  <c:v>42335</c:v>
                </c:pt>
                <c:pt idx="333">
                  <c:v>42338</c:v>
                </c:pt>
                <c:pt idx="334">
                  <c:v>42339</c:v>
                </c:pt>
                <c:pt idx="335">
                  <c:v>42340</c:v>
                </c:pt>
                <c:pt idx="336">
                  <c:v>42341</c:v>
                </c:pt>
                <c:pt idx="337">
                  <c:v>42342</c:v>
                </c:pt>
                <c:pt idx="338">
                  <c:v>42345</c:v>
                </c:pt>
                <c:pt idx="339">
                  <c:v>42346</c:v>
                </c:pt>
                <c:pt idx="340">
                  <c:v>42347</c:v>
                </c:pt>
                <c:pt idx="341">
                  <c:v>42348</c:v>
                </c:pt>
                <c:pt idx="342">
                  <c:v>42349</c:v>
                </c:pt>
                <c:pt idx="343">
                  <c:v>42352</c:v>
                </c:pt>
                <c:pt idx="344">
                  <c:v>42353</c:v>
                </c:pt>
                <c:pt idx="345">
                  <c:v>42354</c:v>
                </c:pt>
                <c:pt idx="346">
                  <c:v>42355</c:v>
                </c:pt>
                <c:pt idx="347">
                  <c:v>42356</c:v>
                </c:pt>
                <c:pt idx="348">
                  <c:v>42359</c:v>
                </c:pt>
                <c:pt idx="349">
                  <c:v>42360</c:v>
                </c:pt>
                <c:pt idx="350">
                  <c:v>42361</c:v>
                </c:pt>
                <c:pt idx="351">
                  <c:v>42362</c:v>
                </c:pt>
                <c:pt idx="352">
                  <c:v>42366</c:v>
                </c:pt>
                <c:pt idx="353">
                  <c:v>42367</c:v>
                </c:pt>
                <c:pt idx="354">
                  <c:v>42368</c:v>
                </c:pt>
                <c:pt idx="355">
                  <c:v>42369</c:v>
                </c:pt>
                <c:pt idx="356">
                  <c:v>42373</c:v>
                </c:pt>
                <c:pt idx="357">
                  <c:v>42374</c:v>
                </c:pt>
                <c:pt idx="358">
                  <c:v>42375</c:v>
                </c:pt>
                <c:pt idx="359">
                  <c:v>42376</c:v>
                </c:pt>
                <c:pt idx="360">
                  <c:v>42377</c:v>
                </c:pt>
                <c:pt idx="361">
                  <c:v>42380</c:v>
                </c:pt>
                <c:pt idx="362">
                  <c:v>42381</c:v>
                </c:pt>
                <c:pt idx="363">
                  <c:v>42382</c:v>
                </c:pt>
                <c:pt idx="364">
                  <c:v>42383</c:v>
                </c:pt>
                <c:pt idx="365">
                  <c:v>42384</c:v>
                </c:pt>
                <c:pt idx="366">
                  <c:v>42387</c:v>
                </c:pt>
                <c:pt idx="367">
                  <c:v>42388</c:v>
                </c:pt>
                <c:pt idx="368">
                  <c:v>42389</c:v>
                </c:pt>
                <c:pt idx="369">
                  <c:v>42390</c:v>
                </c:pt>
                <c:pt idx="370">
                  <c:v>42391</c:v>
                </c:pt>
                <c:pt idx="371">
                  <c:v>42394</c:v>
                </c:pt>
                <c:pt idx="372">
                  <c:v>42395</c:v>
                </c:pt>
                <c:pt idx="373">
                  <c:v>42396</c:v>
                </c:pt>
                <c:pt idx="374">
                  <c:v>42397</c:v>
                </c:pt>
                <c:pt idx="375">
                  <c:v>42398</c:v>
                </c:pt>
                <c:pt idx="376">
                  <c:v>42401</c:v>
                </c:pt>
                <c:pt idx="377">
                  <c:v>42402</c:v>
                </c:pt>
                <c:pt idx="378">
                  <c:v>42403</c:v>
                </c:pt>
                <c:pt idx="379">
                  <c:v>42404</c:v>
                </c:pt>
                <c:pt idx="380">
                  <c:v>42405</c:v>
                </c:pt>
                <c:pt idx="381">
                  <c:v>42410</c:v>
                </c:pt>
                <c:pt idx="382">
                  <c:v>42411</c:v>
                </c:pt>
                <c:pt idx="383">
                  <c:v>42412</c:v>
                </c:pt>
                <c:pt idx="384">
                  <c:v>42415</c:v>
                </c:pt>
                <c:pt idx="385">
                  <c:v>42416</c:v>
                </c:pt>
                <c:pt idx="386">
                  <c:v>42417</c:v>
                </c:pt>
                <c:pt idx="387">
                  <c:v>42418</c:v>
                </c:pt>
                <c:pt idx="388">
                  <c:v>42419</c:v>
                </c:pt>
                <c:pt idx="389">
                  <c:v>42422</c:v>
                </c:pt>
                <c:pt idx="390">
                  <c:v>42423</c:v>
                </c:pt>
                <c:pt idx="391">
                  <c:v>42424</c:v>
                </c:pt>
                <c:pt idx="392">
                  <c:v>42425</c:v>
                </c:pt>
                <c:pt idx="393">
                  <c:v>42426</c:v>
                </c:pt>
                <c:pt idx="394">
                  <c:v>42429</c:v>
                </c:pt>
                <c:pt idx="395">
                  <c:v>42430</c:v>
                </c:pt>
                <c:pt idx="396">
                  <c:v>42431</c:v>
                </c:pt>
                <c:pt idx="397">
                  <c:v>42432</c:v>
                </c:pt>
                <c:pt idx="398">
                  <c:v>42433</c:v>
                </c:pt>
                <c:pt idx="399">
                  <c:v>42436</c:v>
                </c:pt>
                <c:pt idx="400">
                  <c:v>42437</c:v>
                </c:pt>
                <c:pt idx="401">
                  <c:v>42438</c:v>
                </c:pt>
                <c:pt idx="402">
                  <c:v>42439</c:v>
                </c:pt>
                <c:pt idx="403">
                  <c:v>42440</c:v>
                </c:pt>
                <c:pt idx="404">
                  <c:v>42443</c:v>
                </c:pt>
                <c:pt idx="405">
                  <c:v>42444</c:v>
                </c:pt>
                <c:pt idx="406">
                  <c:v>42445</c:v>
                </c:pt>
                <c:pt idx="407">
                  <c:v>42446</c:v>
                </c:pt>
                <c:pt idx="408">
                  <c:v>42447</c:v>
                </c:pt>
                <c:pt idx="409">
                  <c:v>42450</c:v>
                </c:pt>
                <c:pt idx="410">
                  <c:v>42451</c:v>
                </c:pt>
                <c:pt idx="411">
                  <c:v>42452</c:v>
                </c:pt>
                <c:pt idx="412">
                  <c:v>42453</c:v>
                </c:pt>
                <c:pt idx="413">
                  <c:v>42457</c:v>
                </c:pt>
                <c:pt idx="414">
                  <c:v>42458</c:v>
                </c:pt>
                <c:pt idx="415">
                  <c:v>42459</c:v>
                </c:pt>
                <c:pt idx="416">
                  <c:v>42460</c:v>
                </c:pt>
                <c:pt idx="417">
                  <c:v>42461</c:v>
                </c:pt>
                <c:pt idx="418">
                  <c:v>42464</c:v>
                </c:pt>
                <c:pt idx="419">
                  <c:v>42465</c:v>
                </c:pt>
                <c:pt idx="420">
                  <c:v>42466</c:v>
                </c:pt>
                <c:pt idx="421">
                  <c:v>42467</c:v>
                </c:pt>
                <c:pt idx="422">
                  <c:v>42468</c:v>
                </c:pt>
                <c:pt idx="423">
                  <c:v>42471</c:v>
                </c:pt>
                <c:pt idx="424">
                  <c:v>42472</c:v>
                </c:pt>
                <c:pt idx="425">
                  <c:v>42473</c:v>
                </c:pt>
                <c:pt idx="426">
                  <c:v>42474</c:v>
                </c:pt>
                <c:pt idx="427">
                  <c:v>42475</c:v>
                </c:pt>
                <c:pt idx="428">
                  <c:v>42478</c:v>
                </c:pt>
                <c:pt idx="429">
                  <c:v>42479</c:v>
                </c:pt>
                <c:pt idx="430">
                  <c:v>42480</c:v>
                </c:pt>
                <c:pt idx="431">
                  <c:v>42482</c:v>
                </c:pt>
                <c:pt idx="432">
                  <c:v>42485</c:v>
                </c:pt>
                <c:pt idx="433">
                  <c:v>42486</c:v>
                </c:pt>
                <c:pt idx="434">
                  <c:v>42487</c:v>
                </c:pt>
                <c:pt idx="435">
                  <c:v>42488</c:v>
                </c:pt>
                <c:pt idx="436">
                  <c:v>42489</c:v>
                </c:pt>
                <c:pt idx="437">
                  <c:v>42492</c:v>
                </c:pt>
                <c:pt idx="438">
                  <c:v>42493</c:v>
                </c:pt>
                <c:pt idx="439">
                  <c:v>42494</c:v>
                </c:pt>
                <c:pt idx="440">
                  <c:v>42495</c:v>
                </c:pt>
                <c:pt idx="441">
                  <c:v>42496</c:v>
                </c:pt>
                <c:pt idx="442">
                  <c:v>42499</c:v>
                </c:pt>
                <c:pt idx="443">
                  <c:v>42500</c:v>
                </c:pt>
                <c:pt idx="444">
                  <c:v>42501</c:v>
                </c:pt>
                <c:pt idx="445">
                  <c:v>42502</c:v>
                </c:pt>
                <c:pt idx="446">
                  <c:v>42503</c:v>
                </c:pt>
                <c:pt idx="447">
                  <c:v>42506</c:v>
                </c:pt>
                <c:pt idx="448">
                  <c:v>42507</c:v>
                </c:pt>
                <c:pt idx="449">
                  <c:v>42508</c:v>
                </c:pt>
                <c:pt idx="450">
                  <c:v>42509</c:v>
                </c:pt>
                <c:pt idx="451">
                  <c:v>42510</c:v>
                </c:pt>
                <c:pt idx="452">
                  <c:v>42513</c:v>
                </c:pt>
                <c:pt idx="453">
                  <c:v>42514</c:v>
                </c:pt>
                <c:pt idx="454">
                  <c:v>42515</c:v>
                </c:pt>
                <c:pt idx="455">
                  <c:v>42517</c:v>
                </c:pt>
                <c:pt idx="456">
                  <c:v>42520</c:v>
                </c:pt>
                <c:pt idx="457">
                  <c:v>42521</c:v>
                </c:pt>
                <c:pt idx="458">
                  <c:v>42522</c:v>
                </c:pt>
                <c:pt idx="459">
                  <c:v>42523</c:v>
                </c:pt>
                <c:pt idx="460">
                  <c:v>42524</c:v>
                </c:pt>
                <c:pt idx="461">
                  <c:v>42527</c:v>
                </c:pt>
                <c:pt idx="462">
                  <c:v>42528</c:v>
                </c:pt>
                <c:pt idx="463">
                  <c:v>42529</c:v>
                </c:pt>
                <c:pt idx="464">
                  <c:v>42530</c:v>
                </c:pt>
                <c:pt idx="465">
                  <c:v>42531</c:v>
                </c:pt>
                <c:pt idx="466">
                  <c:v>42534</c:v>
                </c:pt>
                <c:pt idx="467">
                  <c:v>42535</c:v>
                </c:pt>
                <c:pt idx="468">
                  <c:v>42536</c:v>
                </c:pt>
                <c:pt idx="469">
                  <c:v>42537</c:v>
                </c:pt>
                <c:pt idx="470">
                  <c:v>42538</c:v>
                </c:pt>
                <c:pt idx="471">
                  <c:v>42541</c:v>
                </c:pt>
                <c:pt idx="472">
                  <c:v>42542</c:v>
                </c:pt>
                <c:pt idx="473">
                  <c:v>42543</c:v>
                </c:pt>
                <c:pt idx="474">
                  <c:v>42544</c:v>
                </c:pt>
                <c:pt idx="475">
                  <c:v>42545</c:v>
                </c:pt>
                <c:pt idx="476">
                  <c:v>42548</c:v>
                </c:pt>
                <c:pt idx="477">
                  <c:v>42549</c:v>
                </c:pt>
                <c:pt idx="478">
                  <c:v>42550</c:v>
                </c:pt>
                <c:pt idx="479">
                  <c:v>42551</c:v>
                </c:pt>
                <c:pt idx="480">
                  <c:v>42552</c:v>
                </c:pt>
                <c:pt idx="481">
                  <c:v>42555</c:v>
                </c:pt>
                <c:pt idx="482">
                  <c:v>42556</c:v>
                </c:pt>
                <c:pt idx="483">
                  <c:v>42557</c:v>
                </c:pt>
                <c:pt idx="484">
                  <c:v>42558</c:v>
                </c:pt>
                <c:pt idx="485">
                  <c:v>42559</c:v>
                </c:pt>
                <c:pt idx="486">
                  <c:v>42562</c:v>
                </c:pt>
                <c:pt idx="487">
                  <c:v>42563</c:v>
                </c:pt>
                <c:pt idx="488">
                  <c:v>42564</c:v>
                </c:pt>
                <c:pt idx="489">
                  <c:v>42565</c:v>
                </c:pt>
                <c:pt idx="490">
                  <c:v>42566</c:v>
                </c:pt>
                <c:pt idx="491">
                  <c:v>42569</c:v>
                </c:pt>
                <c:pt idx="492">
                  <c:v>42570</c:v>
                </c:pt>
                <c:pt idx="493">
                  <c:v>42571</c:v>
                </c:pt>
                <c:pt idx="494">
                  <c:v>42572</c:v>
                </c:pt>
                <c:pt idx="495">
                  <c:v>42573</c:v>
                </c:pt>
                <c:pt idx="496">
                  <c:v>42576</c:v>
                </c:pt>
                <c:pt idx="497">
                  <c:v>42577</c:v>
                </c:pt>
                <c:pt idx="498">
                  <c:v>42578</c:v>
                </c:pt>
                <c:pt idx="499">
                  <c:v>42579</c:v>
                </c:pt>
                <c:pt idx="500">
                  <c:v>42580</c:v>
                </c:pt>
                <c:pt idx="501">
                  <c:v>42583</c:v>
                </c:pt>
                <c:pt idx="502">
                  <c:v>42584</c:v>
                </c:pt>
                <c:pt idx="503">
                  <c:v>42585</c:v>
                </c:pt>
                <c:pt idx="504">
                  <c:v>42586</c:v>
                </c:pt>
                <c:pt idx="505">
                  <c:v>42587</c:v>
                </c:pt>
                <c:pt idx="506">
                  <c:v>42590</c:v>
                </c:pt>
                <c:pt idx="507">
                  <c:v>42591</c:v>
                </c:pt>
                <c:pt idx="508">
                  <c:v>42592</c:v>
                </c:pt>
                <c:pt idx="509">
                  <c:v>42593</c:v>
                </c:pt>
                <c:pt idx="510">
                  <c:v>42594</c:v>
                </c:pt>
                <c:pt idx="511">
                  <c:v>42597</c:v>
                </c:pt>
                <c:pt idx="512">
                  <c:v>42598</c:v>
                </c:pt>
                <c:pt idx="513">
                  <c:v>42599</c:v>
                </c:pt>
                <c:pt idx="514">
                  <c:v>42600</c:v>
                </c:pt>
                <c:pt idx="515">
                  <c:v>42601</c:v>
                </c:pt>
                <c:pt idx="516">
                  <c:v>42604</c:v>
                </c:pt>
                <c:pt idx="517">
                  <c:v>42605</c:v>
                </c:pt>
                <c:pt idx="518">
                  <c:v>42606</c:v>
                </c:pt>
                <c:pt idx="519">
                  <c:v>42607</c:v>
                </c:pt>
                <c:pt idx="520">
                  <c:v>42608</c:v>
                </c:pt>
                <c:pt idx="521">
                  <c:v>42611</c:v>
                </c:pt>
                <c:pt idx="522">
                  <c:v>42612</c:v>
                </c:pt>
                <c:pt idx="523">
                  <c:v>42613</c:v>
                </c:pt>
                <c:pt idx="524">
                  <c:v>42614</c:v>
                </c:pt>
                <c:pt idx="525">
                  <c:v>42615</c:v>
                </c:pt>
                <c:pt idx="526">
                  <c:v>42618</c:v>
                </c:pt>
                <c:pt idx="527">
                  <c:v>42619</c:v>
                </c:pt>
                <c:pt idx="528">
                  <c:v>42621</c:v>
                </c:pt>
                <c:pt idx="529">
                  <c:v>42622</c:v>
                </c:pt>
                <c:pt idx="530">
                  <c:v>42625</c:v>
                </c:pt>
                <c:pt idx="531">
                  <c:v>42626</c:v>
                </c:pt>
                <c:pt idx="532">
                  <c:v>42627</c:v>
                </c:pt>
                <c:pt idx="533">
                  <c:v>42628</c:v>
                </c:pt>
                <c:pt idx="534">
                  <c:v>42629</c:v>
                </c:pt>
                <c:pt idx="535">
                  <c:v>42632</c:v>
                </c:pt>
                <c:pt idx="536">
                  <c:v>42633</c:v>
                </c:pt>
                <c:pt idx="537">
                  <c:v>42634</c:v>
                </c:pt>
                <c:pt idx="538">
                  <c:v>42635</c:v>
                </c:pt>
                <c:pt idx="539">
                  <c:v>42636</c:v>
                </c:pt>
                <c:pt idx="540">
                  <c:v>42639</c:v>
                </c:pt>
                <c:pt idx="541">
                  <c:v>42640</c:v>
                </c:pt>
                <c:pt idx="542">
                  <c:v>42641</c:v>
                </c:pt>
                <c:pt idx="543">
                  <c:v>42642</c:v>
                </c:pt>
                <c:pt idx="544">
                  <c:v>42643</c:v>
                </c:pt>
                <c:pt idx="545">
                  <c:v>42646</c:v>
                </c:pt>
                <c:pt idx="546">
                  <c:v>42647</c:v>
                </c:pt>
                <c:pt idx="547">
                  <c:v>42648</c:v>
                </c:pt>
                <c:pt idx="548">
                  <c:v>42649</c:v>
                </c:pt>
                <c:pt idx="549">
                  <c:v>42650</c:v>
                </c:pt>
                <c:pt idx="550">
                  <c:v>42653</c:v>
                </c:pt>
                <c:pt idx="551">
                  <c:v>42654</c:v>
                </c:pt>
                <c:pt idx="552">
                  <c:v>42656</c:v>
                </c:pt>
                <c:pt idx="553">
                  <c:v>42657</c:v>
                </c:pt>
                <c:pt idx="554">
                  <c:v>42660</c:v>
                </c:pt>
                <c:pt idx="555">
                  <c:v>42661</c:v>
                </c:pt>
                <c:pt idx="556">
                  <c:v>42662</c:v>
                </c:pt>
                <c:pt idx="557">
                  <c:v>42663</c:v>
                </c:pt>
                <c:pt idx="558">
                  <c:v>42664</c:v>
                </c:pt>
                <c:pt idx="559">
                  <c:v>42667</c:v>
                </c:pt>
                <c:pt idx="560">
                  <c:v>42668</c:v>
                </c:pt>
                <c:pt idx="561">
                  <c:v>42669</c:v>
                </c:pt>
                <c:pt idx="562">
                  <c:v>42670</c:v>
                </c:pt>
                <c:pt idx="563">
                  <c:v>42671</c:v>
                </c:pt>
                <c:pt idx="564">
                  <c:v>42674</c:v>
                </c:pt>
                <c:pt idx="565">
                  <c:v>42675</c:v>
                </c:pt>
                <c:pt idx="566">
                  <c:v>42677</c:v>
                </c:pt>
                <c:pt idx="567">
                  <c:v>42678</c:v>
                </c:pt>
                <c:pt idx="568">
                  <c:v>42681</c:v>
                </c:pt>
                <c:pt idx="569">
                  <c:v>42682</c:v>
                </c:pt>
                <c:pt idx="570">
                  <c:v>42683</c:v>
                </c:pt>
                <c:pt idx="571">
                  <c:v>42684</c:v>
                </c:pt>
                <c:pt idx="572">
                  <c:v>42685</c:v>
                </c:pt>
                <c:pt idx="573">
                  <c:v>42688</c:v>
                </c:pt>
                <c:pt idx="574">
                  <c:v>42690</c:v>
                </c:pt>
                <c:pt idx="575">
                  <c:v>42691</c:v>
                </c:pt>
                <c:pt idx="576">
                  <c:v>42692</c:v>
                </c:pt>
                <c:pt idx="577">
                  <c:v>42695</c:v>
                </c:pt>
                <c:pt idx="578">
                  <c:v>42696</c:v>
                </c:pt>
                <c:pt idx="579">
                  <c:v>42697</c:v>
                </c:pt>
                <c:pt idx="580">
                  <c:v>42698</c:v>
                </c:pt>
                <c:pt idx="581">
                  <c:v>42699</c:v>
                </c:pt>
                <c:pt idx="582">
                  <c:v>42702</c:v>
                </c:pt>
                <c:pt idx="583">
                  <c:v>42703</c:v>
                </c:pt>
                <c:pt idx="584">
                  <c:v>42704</c:v>
                </c:pt>
                <c:pt idx="585">
                  <c:v>42705</c:v>
                </c:pt>
                <c:pt idx="586">
                  <c:v>42706</c:v>
                </c:pt>
                <c:pt idx="587">
                  <c:v>42709</c:v>
                </c:pt>
                <c:pt idx="588">
                  <c:v>42710</c:v>
                </c:pt>
                <c:pt idx="589">
                  <c:v>42711</c:v>
                </c:pt>
                <c:pt idx="590">
                  <c:v>42712</c:v>
                </c:pt>
                <c:pt idx="591">
                  <c:v>42713</c:v>
                </c:pt>
                <c:pt idx="592">
                  <c:v>42716</c:v>
                </c:pt>
                <c:pt idx="593">
                  <c:v>42717</c:v>
                </c:pt>
                <c:pt idx="594">
                  <c:v>42718</c:v>
                </c:pt>
                <c:pt idx="595">
                  <c:v>42719</c:v>
                </c:pt>
                <c:pt idx="596">
                  <c:v>42720</c:v>
                </c:pt>
                <c:pt idx="597">
                  <c:v>42723</c:v>
                </c:pt>
                <c:pt idx="598">
                  <c:v>42724</c:v>
                </c:pt>
                <c:pt idx="599">
                  <c:v>42725</c:v>
                </c:pt>
                <c:pt idx="600">
                  <c:v>42726</c:v>
                </c:pt>
                <c:pt idx="601">
                  <c:v>42727</c:v>
                </c:pt>
                <c:pt idx="602">
                  <c:v>42730</c:v>
                </c:pt>
                <c:pt idx="603">
                  <c:v>42731</c:v>
                </c:pt>
                <c:pt idx="604">
                  <c:v>42732</c:v>
                </c:pt>
                <c:pt idx="605">
                  <c:v>42733</c:v>
                </c:pt>
                <c:pt idx="606">
                  <c:v>42734</c:v>
                </c:pt>
                <c:pt idx="607">
                  <c:v>42737</c:v>
                </c:pt>
                <c:pt idx="608">
                  <c:v>42738</c:v>
                </c:pt>
                <c:pt idx="609">
                  <c:v>42739</c:v>
                </c:pt>
                <c:pt idx="610">
                  <c:v>42740</c:v>
                </c:pt>
                <c:pt idx="611">
                  <c:v>42741</c:v>
                </c:pt>
                <c:pt idx="612">
                  <c:v>42744</c:v>
                </c:pt>
                <c:pt idx="613">
                  <c:v>42745</c:v>
                </c:pt>
                <c:pt idx="614">
                  <c:v>42746</c:v>
                </c:pt>
                <c:pt idx="615">
                  <c:v>42747</c:v>
                </c:pt>
                <c:pt idx="616">
                  <c:v>42748</c:v>
                </c:pt>
                <c:pt idx="617">
                  <c:v>42751</c:v>
                </c:pt>
                <c:pt idx="618">
                  <c:v>42752</c:v>
                </c:pt>
                <c:pt idx="619">
                  <c:v>42753</c:v>
                </c:pt>
                <c:pt idx="620">
                  <c:v>42754</c:v>
                </c:pt>
                <c:pt idx="621">
                  <c:v>42755</c:v>
                </c:pt>
                <c:pt idx="622">
                  <c:v>42758</c:v>
                </c:pt>
                <c:pt idx="623">
                  <c:v>42759</c:v>
                </c:pt>
                <c:pt idx="624">
                  <c:v>42760</c:v>
                </c:pt>
                <c:pt idx="625">
                  <c:v>42761</c:v>
                </c:pt>
                <c:pt idx="626">
                  <c:v>42762</c:v>
                </c:pt>
                <c:pt idx="627">
                  <c:v>42765</c:v>
                </c:pt>
                <c:pt idx="628">
                  <c:v>42766</c:v>
                </c:pt>
                <c:pt idx="629">
                  <c:v>42767</c:v>
                </c:pt>
                <c:pt idx="630">
                  <c:v>42768</c:v>
                </c:pt>
                <c:pt idx="631">
                  <c:v>42769</c:v>
                </c:pt>
                <c:pt idx="632">
                  <c:v>42772</c:v>
                </c:pt>
                <c:pt idx="633">
                  <c:v>42773</c:v>
                </c:pt>
                <c:pt idx="634">
                  <c:v>42774</c:v>
                </c:pt>
                <c:pt idx="635">
                  <c:v>42775</c:v>
                </c:pt>
                <c:pt idx="636">
                  <c:v>42776</c:v>
                </c:pt>
                <c:pt idx="637">
                  <c:v>42779</c:v>
                </c:pt>
                <c:pt idx="638">
                  <c:v>42780</c:v>
                </c:pt>
                <c:pt idx="639">
                  <c:v>42781</c:v>
                </c:pt>
                <c:pt idx="640">
                  <c:v>42782</c:v>
                </c:pt>
                <c:pt idx="641">
                  <c:v>42783</c:v>
                </c:pt>
                <c:pt idx="642">
                  <c:v>42786</c:v>
                </c:pt>
                <c:pt idx="643">
                  <c:v>42787</c:v>
                </c:pt>
                <c:pt idx="644">
                  <c:v>42788</c:v>
                </c:pt>
                <c:pt idx="645">
                  <c:v>42789</c:v>
                </c:pt>
                <c:pt idx="646">
                  <c:v>42790</c:v>
                </c:pt>
                <c:pt idx="647">
                  <c:v>42795</c:v>
                </c:pt>
                <c:pt idx="648">
                  <c:v>42796</c:v>
                </c:pt>
                <c:pt idx="649">
                  <c:v>42797</c:v>
                </c:pt>
                <c:pt idx="650">
                  <c:v>42800</c:v>
                </c:pt>
                <c:pt idx="651">
                  <c:v>42801</c:v>
                </c:pt>
                <c:pt idx="652">
                  <c:v>42802</c:v>
                </c:pt>
                <c:pt idx="653">
                  <c:v>42803</c:v>
                </c:pt>
                <c:pt idx="654">
                  <c:v>42804</c:v>
                </c:pt>
                <c:pt idx="655">
                  <c:v>42807</c:v>
                </c:pt>
                <c:pt idx="656">
                  <c:v>42808</c:v>
                </c:pt>
                <c:pt idx="657">
                  <c:v>42809</c:v>
                </c:pt>
                <c:pt idx="658">
                  <c:v>42810</c:v>
                </c:pt>
                <c:pt idx="659">
                  <c:v>42811</c:v>
                </c:pt>
                <c:pt idx="660">
                  <c:v>42814</c:v>
                </c:pt>
                <c:pt idx="661">
                  <c:v>42815</c:v>
                </c:pt>
                <c:pt idx="662">
                  <c:v>42816</c:v>
                </c:pt>
                <c:pt idx="663">
                  <c:v>42817</c:v>
                </c:pt>
                <c:pt idx="664">
                  <c:v>42818</c:v>
                </c:pt>
                <c:pt idx="665">
                  <c:v>42821</c:v>
                </c:pt>
                <c:pt idx="666">
                  <c:v>42822</c:v>
                </c:pt>
                <c:pt idx="667">
                  <c:v>42823</c:v>
                </c:pt>
                <c:pt idx="668">
                  <c:v>42824</c:v>
                </c:pt>
                <c:pt idx="669">
                  <c:v>42825</c:v>
                </c:pt>
                <c:pt idx="670">
                  <c:v>42828</c:v>
                </c:pt>
                <c:pt idx="671">
                  <c:v>42829</c:v>
                </c:pt>
                <c:pt idx="672">
                  <c:v>42830</c:v>
                </c:pt>
                <c:pt idx="673">
                  <c:v>42831</c:v>
                </c:pt>
                <c:pt idx="674">
                  <c:v>42832</c:v>
                </c:pt>
                <c:pt idx="675">
                  <c:v>42835</c:v>
                </c:pt>
                <c:pt idx="676">
                  <c:v>42836</c:v>
                </c:pt>
                <c:pt idx="677">
                  <c:v>42837</c:v>
                </c:pt>
                <c:pt idx="678">
                  <c:v>42838</c:v>
                </c:pt>
                <c:pt idx="679">
                  <c:v>42842</c:v>
                </c:pt>
                <c:pt idx="680">
                  <c:v>42843</c:v>
                </c:pt>
                <c:pt idx="681">
                  <c:v>42844</c:v>
                </c:pt>
                <c:pt idx="682">
                  <c:v>42845</c:v>
                </c:pt>
                <c:pt idx="683">
                  <c:v>42849</c:v>
                </c:pt>
                <c:pt idx="684">
                  <c:v>42850</c:v>
                </c:pt>
                <c:pt idx="685">
                  <c:v>42851</c:v>
                </c:pt>
                <c:pt idx="686">
                  <c:v>42852</c:v>
                </c:pt>
                <c:pt idx="687">
                  <c:v>42853</c:v>
                </c:pt>
                <c:pt idx="688">
                  <c:v>42857</c:v>
                </c:pt>
                <c:pt idx="689">
                  <c:v>42858</c:v>
                </c:pt>
                <c:pt idx="690">
                  <c:v>42859</c:v>
                </c:pt>
                <c:pt idx="691">
                  <c:v>42860</c:v>
                </c:pt>
                <c:pt idx="692">
                  <c:v>42863</c:v>
                </c:pt>
                <c:pt idx="693">
                  <c:v>42864</c:v>
                </c:pt>
                <c:pt idx="694">
                  <c:v>42865</c:v>
                </c:pt>
                <c:pt idx="695">
                  <c:v>42866</c:v>
                </c:pt>
                <c:pt idx="696">
                  <c:v>42867</c:v>
                </c:pt>
                <c:pt idx="697">
                  <c:v>42870</c:v>
                </c:pt>
                <c:pt idx="698">
                  <c:v>42871</c:v>
                </c:pt>
                <c:pt idx="699">
                  <c:v>42872</c:v>
                </c:pt>
                <c:pt idx="700">
                  <c:v>42873</c:v>
                </c:pt>
                <c:pt idx="701">
                  <c:v>42874</c:v>
                </c:pt>
                <c:pt idx="702">
                  <c:v>42877</c:v>
                </c:pt>
                <c:pt idx="703">
                  <c:v>42878</c:v>
                </c:pt>
                <c:pt idx="704">
                  <c:v>42879</c:v>
                </c:pt>
                <c:pt idx="705">
                  <c:v>42880</c:v>
                </c:pt>
                <c:pt idx="706">
                  <c:v>42881</c:v>
                </c:pt>
                <c:pt idx="707">
                  <c:v>42884</c:v>
                </c:pt>
                <c:pt idx="708">
                  <c:v>42885</c:v>
                </c:pt>
                <c:pt idx="709">
                  <c:v>42886</c:v>
                </c:pt>
                <c:pt idx="710">
                  <c:v>42887</c:v>
                </c:pt>
                <c:pt idx="711">
                  <c:v>42888</c:v>
                </c:pt>
                <c:pt idx="712">
                  <c:v>42891</c:v>
                </c:pt>
                <c:pt idx="713">
                  <c:v>42892</c:v>
                </c:pt>
                <c:pt idx="714">
                  <c:v>42893</c:v>
                </c:pt>
                <c:pt idx="715">
                  <c:v>42894</c:v>
                </c:pt>
                <c:pt idx="716">
                  <c:v>42895</c:v>
                </c:pt>
                <c:pt idx="717">
                  <c:v>42898</c:v>
                </c:pt>
                <c:pt idx="718">
                  <c:v>42899</c:v>
                </c:pt>
                <c:pt idx="719">
                  <c:v>42900</c:v>
                </c:pt>
                <c:pt idx="720">
                  <c:v>42902</c:v>
                </c:pt>
                <c:pt idx="721">
                  <c:v>42905</c:v>
                </c:pt>
                <c:pt idx="722">
                  <c:v>42906</c:v>
                </c:pt>
                <c:pt idx="723">
                  <c:v>42907</c:v>
                </c:pt>
                <c:pt idx="724">
                  <c:v>42908</c:v>
                </c:pt>
                <c:pt idx="725">
                  <c:v>42909</c:v>
                </c:pt>
                <c:pt idx="726">
                  <c:v>42912</c:v>
                </c:pt>
                <c:pt idx="727">
                  <c:v>42913</c:v>
                </c:pt>
                <c:pt idx="728">
                  <c:v>42914</c:v>
                </c:pt>
                <c:pt idx="729">
                  <c:v>42915</c:v>
                </c:pt>
                <c:pt idx="730">
                  <c:v>42916</c:v>
                </c:pt>
                <c:pt idx="731">
                  <c:v>42919</c:v>
                </c:pt>
                <c:pt idx="732">
                  <c:v>42920</c:v>
                </c:pt>
                <c:pt idx="733">
                  <c:v>42921</c:v>
                </c:pt>
                <c:pt idx="734">
                  <c:v>42922</c:v>
                </c:pt>
                <c:pt idx="735">
                  <c:v>42923</c:v>
                </c:pt>
                <c:pt idx="736">
                  <c:v>42926</c:v>
                </c:pt>
                <c:pt idx="737">
                  <c:v>42927</c:v>
                </c:pt>
                <c:pt idx="738">
                  <c:v>42928</c:v>
                </c:pt>
                <c:pt idx="739">
                  <c:v>42929</c:v>
                </c:pt>
                <c:pt idx="740">
                  <c:v>42930</c:v>
                </c:pt>
                <c:pt idx="741">
                  <c:v>42933</c:v>
                </c:pt>
                <c:pt idx="742">
                  <c:v>42934</c:v>
                </c:pt>
                <c:pt idx="743">
                  <c:v>42935</c:v>
                </c:pt>
                <c:pt idx="744">
                  <c:v>42936</c:v>
                </c:pt>
                <c:pt idx="745">
                  <c:v>42937</c:v>
                </c:pt>
                <c:pt idx="746">
                  <c:v>42940</c:v>
                </c:pt>
                <c:pt idx="747">
                  <c:v>42941</c:v>
                </c:pt>
                <c:pt idx="748">
                  <c:v>42942</c:v>
                </c:pt>
                <c:pt idx="749">
                  <c:v>42943</c:v>
                </c:pt>
                <c:pt idx="750">
                  <c:v>42944</c:v>
                </c:pt>
                <c:pt idx="751">
                  <c:v>42947</c:v>
                </c:pt>
                <c:pt idx="752">
                  <c:v>42948</c:v>
                </c:pt>
                <c:pt idx="753">
                  <c:v>42949</c:v>
                </c:pt>
                <c:pt idx="754">
                  <c:v>42950</c:v>
                </c:pt>
                <c:pt idx="755">
                  <c:v>42951</c:v>
                </c:pt>
                <c:pt idx="756">
                  <c:v>42954</c:v>
                </c:pt>
                <c:pt idx="757">
                  <c:v>42955</c:v>
                </c:pt>
                <c:pt idx="758">
                  <c:v>42956</c:v>
                </c:pt>
                <c:pt idx="759">
                  <c:v>42957</c:v>
                </c:pt>
                <c:pt idx="760">
                  <c:v>42958</c:v>
                </c:pt>
                <c:pt idx="761">
                  <c:v>42961</c:v>
                </c:pt>
                <c:pt idx="762">
                  <c:v>42962</c:v>
                </c:pt>
                <c:pt idx="763">
                  <c:v>42963</c:v>
                </c:pt>
                <c:pt idx="764">
                  <c:v>42964</c:v>
                </c:pt>
                <c:pt idx="765">
                  <c:v>42965</c:v>
                </c:pt>
                <c:pt idx="766">
                  <c:v>42968</c:v>
                </c:pt>
                <c:pt idx="767">
                  <c:v>42969</c:v>
                </c:pt>
                <c:pt idx="768">
                  <c:v>42970</c:v>
                </c:pt>
                <c:pt idx="769">
                  <c:v>42971</c:v>
                </c:pt>
                <c:pt idx="770">
                  <c:v>42972</c:v>
                </c:pt>
                <c:pt idx="771">
                  <c:v>42975</c:v>
                </c:pt>
                <c:pt idx="772">
                  <c:v>42976</c:v>
                </c:pt>
                <c:pt idx="773">
                  <c:v>42977</c:v>
                </c:pt>
                <c:pt idx="774">
                  <c:v>42978</c:v>
                </c:pt>
                <c:pt idx="775">
                  <c:v>42979</c:v>
                </c:pt>
                <c:pt idx="776">
                  <c:v>42982</c:v>
                </c:pt>
                <c:pt idx="777">
                  <c:v>42983</c:v>
                </c:pt>
                <c:pt idx="778">
                  <c:v>42984</c:v>
                </c:pt>
                <c:pt idx="779">
                  <c:v>42986</c:v>
                </c:pt>
                <c:pt idx="780">
                  <c:v>42989</c:v>
                </c:pt>
                <c:pt idx="781">
                  <c:v>42990</c:v>
                </c:pt>
                <c:pt idx="782">
                  <c:v>42991</c:v>
                </c:pt>
                <c:pt idx="783">
                  <c:v>42992</c:v>
                </c:pt>
                <c:pt idx="784">
                  <c:v>42993</c:v>
                </c:pt>
                <c:pt idx="785">
                  <c:v>42996</c:v>
                </c:pt>
                <c:pt idx="786">
                  <c:v>42997</c:v>
                </c:pt>
                <c:pt idx="787">
                  <c:v>42998</c:v>
                </c:pt>
                <c:pt idx="788">
                  <c:v>42999</c:v>
                </c:pt>
                <c:pt idx="789">
                  <c:v>43000</c:v>
                </c:pt>
                <c:pt idx="790">
                  <c:v>43003</c:v>
                </c:pt>
                <c:pt idx="791">
                  <c:v>43004</c:v>
                </c:pt>
                <c:pt idx="792">
                  <c:v>43005</c:v>
                </c:pt>
                <c:pt idx="793">
                  <c:v>43006</c:v>
                </c:pt>
                <c:pt idx="794">
                  <c:v>43007</c:v>
                </c:pt>
                <c:pt idx="795">
                  <c:v>43010</c:v>
                </c:pt>
                <c:pt idx="796">
                  <c:v>43011</c:v>
                </c:pt>
                <c:pt idx="797">
                  <c:v>43012</c:v>
                </c:pt>
                <c:pt idx="798">
                  <c:v>43013</c:v>
                </c:pt>
                <c:pt idx="799">
                  <c:v>43014</c:v>
                </c:pt>
                <c:pt idx="800">
                  <c:v>43017</c:v>
                </c:pt>
                <c:pt idx="801">
                  <c:v>43018</c:v>
                </c:pt>
                <c:pt idx="802">
                  <c:v>43019</c:v>
                </c:pt>
                <c:pt idx="803">
                  <c:v>43021</c:v>
                </c:pt>
                <c:pt idx="804">
                  <c:v>43024</c:v>
                </c:pt>
                <c:pt idx="805">
                  <c:v>43025</c:v>
                </c:pt>
                <c:pt idx="806">
                  <c:v>43026</c:v>
                </c:pt>
                <c:pt idx="807">
                  <c:v>43027</c:v>
                </c:pt>
                <c:pt idx="808">
                  <c:v>43028</c:v>
                </c:pt>
                <c:pt idx="809">
                  <c:v>43031</c:v>
                </c:pt>
                <c:pt idx="810">
                  <c:v>43032</c:v>
                </c:pt>
                <c:pt idx="811">
                  <c:v>43033</c:v>
                </c:pt>
                <c:pt idx="812">
                  <c:v>43034</c:v>
                </c:pt>
                <c:pt idx="813">
                  <c:v>43035</c:v>
                </c:pt>
                <c:pt idx="814">
                  <c:v>43038</c:v>
                </c:pt>
                <c:pt idx="815">
                  <c:v>43039</c:v>
                </c:pt>
                <c:pt idx="816">
                  <c:v>43040</c:v>
                </c:pt>
                <c:pt idx="817">
                  <c:v>43042</c:v>
                </c:pt>
                <c:pt idx="818">
                  <c:v>43045</c:v>
                </c:pt>
                <c:pt idx="819">
                  <c:v>43046</c:v>
                </c:pt>
                <c:pt idx="820">
                  <c:v>43047</c:v>
                </c:pt>
                <c:pt idx="821">
                  <c:v>43048</c:v>
                </c:pt>
                <c:pt idx="822">
                  <c:v>43049</c:v>
                </c:pt>
                <c:pt idx="823">
                  <c:v>43052</c:v>
                </c:pt>
                <c:pt idx="824">
                  <c:v>43053</c:v>
                </c:pt>
                <c:pt idx="825">
                  <c:v>43055</c:v>
                </c:pt>
                <c:pt idx="826">
                  <c:v>43056</c:v>
                </c:pt>
                <c:pt idx="827">
                  <c:v>43059</c:v>
                </c:pt>
                <c:pt idx="828">
                  <c:v>43060</c:v>
                </c:pt>
                <c:pt idx="829">
                  <c:v>43061</c:v>
                </c:pt>
                <c:pt idx="830">
                  <c:v>43062</c:v>
                </c:pt>
                <c:pt idx="831">
                  <c:v>43063</c:v>
                </c:pt>
                <c:pt idx="832">
                  <c:v>43066</c:v>
                </c:pt>
                <c:pt idx="833">
                  <c:v>43067</c:v>
                </c:pt>
                <c:pt idx="834">
                  <c:v>43068</c:v>
                </c:pt>
                <c:pt idx="835">
                  <c:v>43069</c:v>
                </c:pt>
                <c:pt idx="836">
                  <c:v>43070</c:v>
                </c:pt>
                <c:pt idx="837">
                  <c:v>43073</c:v>
                </c:pt>
                <c:pt idx="838">
                  <c:v>43074</c:v>
                </c:pt>
                <c:pt idx="839">
                  <c:v>43075</c:v>
                </c:pt>
                <c:pt idx="840">
                  <c:v>43076</c:v>
                </c:pt>
                <c:pt idx="841">
                  <c:v>43077</c:v>
                </c:pt>
                <c:pt idx="842">
                  <c:v>43080</c:v>
                </c:pt>
                <c:pt idx="843">
                  <c:v>43081</c:v>
                </c:pt>
                <c:pt idx="844">
                  <c:v>43082</c:v>
                </c:pt>
                <c:pt idx="845">
                  <c:v>43083</c:v>
                </c:pt>
                <c:pt idx="846">
                  <c:v>43084</c:v>
                </c:pt>
                <c:pt idx="847">
                  <c:v>43087</c:v>
                </c:pt>
                <c:pt idx="848">
                  <c:v>43088</c:v>
                </c:pt>
                <c:pt idx="849">
                  <c:v>43089</c:v>
                </c:pt>
                <c:pt idx="850">
                  <c:v>43090</c:v>
                </c:pt>
                <c:pt idx="851">
                  <c:v>43091</c:v>
                </c:pt>
                <c:pt idx="852">
                  <c:v>43095</c:v>
                </c:pt>
                <c:pt idx="853">
                  <c:v>43096</c:v>
                </c:pt>
                <c:pt idx="854">
                  <c:v>43097</c:v>
                </c:pt>
                <c:pt idx="855">
                  <c:v>43098</c:v>
                </c:pt>
                <c:pt idx="856">
                  <c:v>43102</c:v>
                </c:pt>
                <c:pt idx="857">
                  <c:v>43103</c:v>
                </c:pt>
                <c:pt idx="858">
                  <c:v>43104</c:v>
                </c:pt>
                <c:pt idx="859">
                  <c:v>43105</c:v>
                </c:pt>
                <c:pt idx="860">
                  <c:v>43108</c:v>
                </c:pt>
                <c:pt idx="861">
                  <c:v>43109</c:v>
                </c:pt>
                <c:pt idx="862">
                  <c:v>43110</c:v>
                </c:pt>
                <c:pt idx="863">
                  <c:v>43111</c:v>
                </c:pt>
                <c:pt idx="864">
                  <c:v>43112</c:v>
                </c:pt>
                <c:pt idx="865">
                  <c:v>43115</c:v>
                </c:pt>
                <c:pt idx="866">
                  <c:v>43116</c:v>
                </c:pt>
                <c:pt idx="867">
                  <c:v>43117</c:v>
                </c:pt>
                <c:pt idx="868">
                  <c:v>43118</c:v>
                </c:pt>
                <c:pt idx="869">
                  <c:v>43119</c:v>
                </c:pt>
                <c:pt idx="870">
                  <c:v>43122</c:v>
                </c:pt>
                <c:pt idx="871">
                  <c:v>43123</c:v>
                </c:pt>
                <c:pt idx="872">
                  <c:v>43124</c:v>
                </c:pt>
                <c:pt idx="873">
                  <c:v>43125</c:v>
                </c:pt>
                <c:pt idx="874">
                  <c:v>43126</c:v>
                </c:pt>
                <c:pt idx="875">
                  <c:v>43129</c:v>
                </c:pt>
                <c:pt idx="876">
                  <c:v>43130</c:v>
                </c:pt>
                <c:pt idx="877">
                  <c:v>43131</c:v>
                </c:pt>
                <c:pt idx="878">
                  <c:v>43132</c:v>
                </c:pt>
                <c:pt idx="879">
                  <c:v>43133</c:v>
                </c:pt>
                <c:pt idx="880">
                  <c:v>43136</c:v>
                </c:pt>
                <c:pt idx="881">
                  <c:v>43137</c:v>
                </c:pt>
                <c:pt idx="882">
                  <c:v>43138</c:v>
                </c:pt>
                <c:pt idx="883">
                  <c:v>43139</c:v>
                </c:pt>
                <c:pt idx="884">
                  <c:v>43140</c:v>
                </c:pt>
                <c:pt idx="885">
                  <c:v>43145</c:v>
                </c:pt>
                <c:pt idx="886">
                  <c:v>43146</c:v>
                </c:pt>
                <c:pt idx="887">
                  <c:v>43147</c:v>
                </c:pt>
                <c:pt idx="888">
                  <c:v>43150</c:v>
                </c:pt>
                <c:pt idx="889">
                  <c:v>43151</c:v>
                </c:pt>
                <c:pt idx="890">
                  <c:v>43152</c:v>
                </c:pt>
                <c:pt idx="891">
                  <c:v>43153</c:v>
                </c:pt>
                <c:pt idx="892">
                  <c:v>43154</c:v>
                </c:pt>
                <c:pt idx="893">
                  <c:v>43157</c:v>
                </c:pt>
                <c:pt idx="894">
                  <c:v>43158</c:v>
                </c:pt>
                <c:pt idx="895">
                  <c:v>43159</c:v>
                </c:pt>
                <c:pt idx="896">
                  <c:v>43160</c:v>
                </c:pt>
                <c:pt idx="897">
                  <c:v>43161</c:v>
                </c:pt>
                <c:pt idx="898">
                  <c:v>43164</c:v>
                </c:pt>
                <c:pt idx="899">
                  <c:v>43165</c:v>
                </c:pt>
                <c:pt idx="900">
                  <c:v>43166</c:v>
                </c:pt>
                <c:pt idx="901">
                  <c:v>43167</c:v>
                </c:pt>
                <c:pt idx="902">
                  <c:v>43168</c:v>
                </c:pt>
                <c:pt idx="903">
                  <c:v>43171</c:v>
                </c:pt>
                <c:pt idx="904">
                  <c:v>43172</c:v>
                </c:pt>
                <c:pt idx="905">
                  <c:v>43173</c:v>
                </c:pt>
                <c:pt idx="906">
                  <c:v>43174</c:v>
                </c:pt>
                <c:pt idx="907">
                  <c:v>43175</c:v>
                </c:pt>
                <c:pt idx="908">
                  <c:v>43178</c:v>
                </c:pt>
                <c:pt idx="909">
                  <c:v>43179</c:v>
                </c:pt>
                <c:pt idx="910">
                  <c:v>43180</c:v>
                </c:pt>
                <c:pt idx="911">
                  <c:v>43181</c:v>
                </c:pt>
                <c:pt idx="912">
                  <c:v>43182</c:v>
                </c:pt>
                <c:pt idx="913">
                  <c:v>43185</c:v>
                </c:pt>
                <c:pt idx="914">
                  <c:v>43186</c:v>
                </c:pt>
                <c:pt idx="915">
                  <c:v>43187</c:v>
                </c:pt>
                <c:pt idx="916">
                  <c:v>43188</c:v>
                </c:pt>
                <c:pt idx="917">
                  <c:v>43192</c:v>
                </c:pt>
                <c:pt idx="918">
                  <c:v>43193</c:v>
                </c:pt>
                <c:pt idx="919">
                  <c:v>43194</c:v>
                </c:pt>
                <c:pt idx="920">
                  <c:v>43195</c:v>
                </c:pt>
                <c:pt idx="921">
                  <c:v>43196</c:v>
                </c:pt>
                <c:pt idx="922">
                  <c:v>43199</c:v>
                </c:pt>
                <c:pt idx="923">
                  <c:v>43200</c:v>
                </c:pt>
                <c:pt idx="924">
                  <c:v>43201</c:v>
                </c:pt>
                <c:pt idx="925">
                  <c:v>43202</c:v>
                </c:pt>
                <c:pt idx="926">
                  <c:v>43203</c:v>
                </c:pt>
                <c:pt idx="927">
                  <c:v>43206</c:v>
                </c:pt>
                <c:pt idx="928">
                  <c:v>43207</c:v>
                </c:pt>
                <c:pt idx="929">
                  <c:v>43208</c:v>
                </c:pt>
                <c:pt idx="930">
                  <c:v>43209</c:v>
                </c:pt>
                <c:pt idx="931">
                  <c:v>43210</c:v>
                </c:pt>
                <c:pt idx="932">
                  <c:v>43213</c:v>
                </c:pt>
                <c:pt idx="933">
                  <c:v>43214</c:v>
                </c:pt>
                <c:pt idx="934">
                  <c:v>43215</c:v>
                </c:pt>
                <c:pt idx="935">
                  <c:v>43216</c:v>
                </c:pt>
                <c:pt idx="936">
                  <c:v>43217</c:v>
                </c:pt>
                <c:pt idx="937">
                  <c:v>43220</c:v>
                </c:pt>
                <c:pt idx="938">
                  <c:v>43222</c:v>
                </c:pt>
                <c:pt idx="939">
                  <c:v>43223</c:v>
                </c:pt>
                <c:pt idx="940">
                  <c:v>43224</c:v>
                </c:pt>
                <c:pt idx="941">
                  <c:v>43227</c:v>
                </c:pt>
                <c:pt idx="942">
                  <c:v>43228</c:v>
                </c:pt>
                <c:pt idx="943">
                  <c:v>43229</c:v>
                </c:pt>
                <c:pt idx="944">
                  <c:v>43230</c:v>
                </c:pt>
                <c:pt idx="945">
                  <c:v>43231</c:v>
                </c:pt>
                <c:pt idx="946">
                  <c:v>43234</c:v>
                </c:pt>
                <c:pt idx="947">
                  <c:v>43235</c:v>
                </c:pt>
                <c:pt idx="948">
                  <c:v>43236</c:v>
                </c:pt>
                <c:pt idx="949">
                  <c:v>43237</c:v>
                </c:pt>
                <c:pt idx="950">
                  <c:v>43238</c:v>
                </c:pt>
                <c:pt idx="951">
                  <c:v>43241</c:v>
                </c:pt>
                <c:pt idx="952">
                  <c:v>43242</c:v>
                </c:pt>
                <c:pt idx="953">
                  <c:v>43243</c:v>
                </c:pt>
                <c:pt idx="954">
                  <c:v>43244</c:v>
                </c:pt>
                <c:pt idx="955">
                  <c:v>43245</c:v>
                </c:pt>
                <c:pt idx="956">
                  <c:v>43248</c:v>
                </c:pt>
                <c:pt idx="957">
                  <c:v>43249</c:v>
                </c:pt>
                <c:pt idx="958">
                  <c:v>43250</c:v>
                </c:pt>
                <c:pt idx="959">
                  <c:v>43252</c:v>
                </c:pt>
                <c:pt idx="960">
                  <c:v>43255</c:v>
                </c:pt>
                <c:pt idx="961">
                  <c:v>43256</c:v>
                </c:pt>
                <c:pt idx="962">
                  <c:v>43257</c:v>
                </c:pt>
                <c:pt idx="963">
                  <c:v>43258</c:v>
                </c:pt>
                <c:pt idx="964">
                  <c:v>43259</c:v>
                </c:pt>
                <c:pt idx="965">
                  <c:v>43262</c:v>
                </c:pt>
                <c:pt idx="966">
                  <c:v>43263</c:v>
                </c:pt>
                <c:pt idx="967">
                  <c:v>43264</c:v>
                </c:pt>
                <c:pt idx="968">
                  <c:v>43265</c:v>
                </c:pt>
                <c:pt idx="969">
                  <c:v>43266</c:v>
                </c:pt>
                <c:pt idx="970">
                  <c:v>43269</c:v>
                </c:pt>
                <c:pt idx="971">
                  <c:v>43270</c:v>
                </c:pt>
                <c:pt idx="972">
                  <c:v>43271</c:v>
                </c:pt>
                <c:pt idx="973">
                  <c:v>43272</c:v>
                </c:pt>
                <c:pt idx="974">
                  <c:v>43273</c:v>
                </c:pt>
                <c:pt idx="975">
                  <c:v>43276</c:v>
                </c:pt>
                <c:pt idx="976">
                  <c:v>43277</c:v>
                </c:pt>
                <c:pt idx="977">
                  <c:v>43278</c:v>
                </c:pt>
                <c:pt idx="978">
                  <c:v>43279</c:v>
                </c:pt>
                <c:pt idx="979">
                  <c:v>43280</c:v>
                </c:pt>
                <c:pt idx="980">
                  <c:v>43283</c:v>
                </c:pt>
                <c:pt idx="981">
                  <c:v>43284</c:v>
                </c:pt>
                <c:pt idx="982">
                  <c:v>43285</c:v>
                </c:pt>
                <c:pt idx="983">
                  <c:v>43286</c:v>
                </c:pt>
                <c:pt idx="984">
                  <c:v>43287</c:v>
                </c:pt>
                <c:pt idx="985">
                  <c:v>43290</c:v>
                </c:pt>
                <c:pt idx="986">
                  <c:v>43291</c:v>
                </c:pt>
                <c:pt idx="987">
                  <c:v>43292</c:v>
                </c:pt>
                <c:pt idx="988">
                  <c:v>43293</c:v>
                </c:pt>
                <c:pt idx="989">
                  <c:v>43294</c:v>
                </c:pt>
                <c:pt idx="990">
                  <c:v>43297</c:v>
                </c:pt>
                <c:pt idx="991">
                  <c:v>43298</c:v>
                </c:pt>
                <c:pt idx="992">
                  <c:v>43299</c:v>
                </c:pt>
                <c:pt idx="993">
                  <c:v>43300</c:v>
                </c:pt>
                <c:pt idx="994">
                  <c:v>43301</c:v>
                </c:pt>
                <c:pt idx="995">
                  <c:v>43304</c:v>
                </c:pt>
                <c:pt idx="996">
                  <c:v>43305</c:v>
                </c:pt>
                <c:pt idx="997">
                  <c:v>43306</c:v>
                </c:pt>
                <c:pt idx="998">
                  <c:v>43307</c:v>
                </c:pt>
                <c:pt idx="999">
                  <c:v>43308</c:v>
                </c:pt>
                <c:pt idx="1000">
                  <c:v>43311</c:v>
                </c:pt>
                <c:pt idx="1001">
                  <c:v>43312</c:v>
                </c:pt>
                <c:pt idx="1002">
                  <c:v>43313</c:v>
                </c:pt>
                <c:pt idx="1003">
                  <c:v>43314</c:v>
                </c:pt>
                <c:pt idx="1004">
                  <c:v>43315</c:v>
                </c:pt>
                <c:pt idx="1005">
                  <c:v>43318</c:v>
                </c:pt>
                <c:pt idx="1006">
                  <c:v>43319</c:v>
                </c:pt>
                <c:pt idx="1007">
                  <c:v>43320</c:v>
                </c:pt>
                <c:pt idx="1008">
                  <c:v>43321</c:v>
                </c:pt>
                <c:pt idx="1009">
                  <c:v>43322</c:v>
                </c:pt>
                <c:pt idx="1010">
                  <c:v>43325</c:v>
                </c:pt>
                <c:pt idx="1011">
                  <c:v>43326</c:v>
                </c:pt>
                <c:pt idx="1012">
                  <c:v>43327</c:v>
                </c:pt>
                <c:pt idx="1013">
                  <c:v>43328</c:v>
                </c:pt>
                <c:pt idx="1014">
                  <c:v>43329</c:v>
                </c:pt>
                <c:pt idx="1015">
                  <c:v>43332</c:v>
                </c:pt>
                <c:pt idx="1016">
                  <c:v>43333</c:v>
                </c:pt>
                <c:pt idx="1017">
                  <c:v>43334</c:v>
                </c:pt>
                <c:pt idx="1018">
                  <c:v>43335</c:v>
                </c:pt>
                <c:pt idx="1019">
                  <c:v>43336</c:v>
                </c:pt>
                <c:pt idx="1020">
                  <c:v>43339</c:v>
                </c:pt>
                <c:pt idx="1021">
                  <c:v>43340</c:v>
                </c:pt>
                <c:pt idx="1022">
                  <c:v>43341</c:v>
                </c:pt>
                <c:pt idx="1023">
                  <c:v>43342</c:v>
                </c:pt>
                <c:pt idx="1024">
                  <c:v>43343</c:v>
                </c:pt>
                <c:pt idx="1025">
                  <c:v>43346</c:v>
                </c:pt>
                <c:pt idx="1026">
                  <c:v>43347</c:v>
                </c:pt>
                <c:pt idx="1027">
                  <c:v>43348</c:v>
                </c:pt>
                <c:pt idx="1028">
                  <c:v>43349</c:v>
                </c:pt>
                <c:pt idx="1029">
                  <c:v>43353</c:v>
                </c:pt>
                <c:pt idx="1030">
                  <c:v>43354</c:v>
                </c:pt>
                <c:pt idx="1031">
                  <c:v>43355</c:v>
                </c:pt>
                <c:pt idx="1032">
                  <c:v>43356</c:v>
                </c:pt>
                <c:pt idx="1033">
                  <c:v>43357</c:v>
                </c:pt>
                <c:pt idx="1034">
                  <c:v>43360</c:v>
                </c:pt>
                <c:pt idx="1035">
                  <c:v>43361</c:v>
                </c:pt>
                <c:pt idx="1036">
                  <c:v>43362</c:v>
                </c:pt>
                <c:pt idx="1037">
                  <c:v>43363</c:v>
                </c:pt>
                <c:pt idx="1038">
                  <c:v>43364</c:v>
                </c:pt>
                <c:pt idx="1039">
                  <c:v>43367</c:v>
                </c:pt>
                <c:pt idx="1040">
                  <c:v>43368</c:v>
                </c:pt>
                <c:pt idx="1041">
                  <c:v>43369</c:v>
                </c:pt>
                <c:pt idx="1042">
                  <c:v>43370</c:v>
                </c:pt>
                <c:pt idx="1043">
                  <c:v>43371</c:v>
                </c:pt>
                <c:pt idx="1044">
                  <c:v>43374</c:v>
                </c:pt>
                <c:pt idx="1045">
                  <c:v>43375</c:v>
                </c:pt>
                <c:pt idx="1046">
                  <c:v>43376</c:v>
                </c:pt>
                <c:pt idx="1047">
                  <c:v>43377</c:v>
                </c:pt>
                <c:pt idx="1048">
                  <c:v>43378</c:v>
                </c:pt>
                <c:pt idx="1049">
                  <c:v>43381</c:v>
                </c:pt>
                <c:pt idx="1050">
                  <c:v>43382</c:v>
                </c:pt>
                <c:pt idx="1051">
                  <c:v>43383</c:v>
                </c:pt>
                <c:pt idx="1052">
                  <c:v>43384</c:v>
                </c:pt>
                <c:pt idx="1053">
                  <c:v>43388</c:v>
                </c:pt>
                <c:pt idx="1054">
                  <c:v>43389</c:v>
                </c:pt>
                <c:pt idx="1055">
                  <c:v>43390</c:v>
                </c:pt>
                <c:pt idx="1056">
                  <c:v>43391</c:v>
                </c:pt>
                <c:pt idx="1057">
                  <c:v>43392</c:v>
                </c:pt>
                <c:pt idx="1058">
                  <c:v>43395</c:v>
                </c:pt>
                <c:pt idx="1059">
                  <c:v>43396</c:v>
                </c:pt>
                <c:pt idx="1060">
                  <c:v>43397</c:v>
                </c:pt>
                <c:pt idx="1061">
                  <c:v>43398</c:v>
                </c:pt>
                <c:pt idx="1062">
                  <c:v>43399</c:v>
                </c:pt>
                <c:pt idx="1063">
                  <c:v>43402</c:v>
                </c:pt>
                <c:pt idx="1064">
                  <c:v>43403</c:v>
                </c:pt>
                <c:pt idx="1065">
                  <c:v>43404</c:v>
                </c:pt>
                <c:pt idx="1066">
                  <c:v>43405</c:v>
                </c:pt>
                <c:pt idx="1067">
                  <c:v>43409</c:v>
                </c:pt>
                <c:pt idx="1068">
                  <c:v>43410</c:v>
                </c:pt>
                <c:pt idx="1069">
                  <c:v>43411</c:v>
                </c:pt>
                <c:pt idx="1070">
                  <c:v>43412</c:v>
                </c:pt>
                <c:pt idx="1071">
                  <c:v>43413</c:v>
                </c:pt>
                <c:pt idx="1072">
                  <c:v>43416</c:v>
                </c:pt>
                <c:pt idx="1073">
                  <c:v>43417</c:v>
                </c:pt>
                <c:pt idx="1074">
                  <c:v>43418</c:v>
                </c:pt>
                <c:pt idx="1075">
                  <c:v>43420</c:v>
                </c:pt>
                <c:pt idx="1076">
                  <c:v>43423</c:v>
                </c:pt>
                <c:pt idx="1077">
                  <c:v>43424</c:v>
                </c:pt>
                <c:pt idx="1078">
                  <c:v>43425</c:v>
                </c:pt>
                <c:pt idx="1079">
                  <c:v>43426</c:v>
                </c:pt>
                <c:pt idx="1080">
                  <c:v>43427</c:v>
                </c:pt>
                <c:pt idx="1081">
                  <c:v>43430</c:v>
                </c:pt>
                <c:pt idx="1082">
                  <c:v>43431</c:v>
                </c:pt>
                <c:pt idx="1083">
                  <c:v>43432</c:v>
                </c:pt>
                <c:pt idx="1084">
                  <c:v>43433</c:v>
                </c:pt>
                <c:pt idx="1085">
                  <c:v>43434</c:v>
                </c:pt>
                <c:pt idx="1086">
                  <c:v>43437</c:v>
                </c:pt>
                <c:pt idx="1087">
                  <c:v>43438</c:v>
                </c:pt>
                <c:pt idx="1088">
                  <c:v>43439</c:v>
                </c:pt>
                <c:pt idx="1089">
                  <c:v>43440</c:v>
                </c:pt>
                <c:pt idx="1090">
                  <c:v>43441</c:v>
                </c:pt>
                <c:pt idx="1091">
                  <c:v>43444</c:v>
                </c:pt>
                <c:pt idx="1092">
                  <c:v>43445</c:v>
                </c:pt>
                <c:pt idx="1093">
                  <c:v>43446</c:v>
                </c:pt>
                <c:pt idx="1094">
                  <c:v>43447</c:v>
                </c:pt>
                <c:pt idx="1095">
                  <c:v>43448</c:v>
                </c:pt>
                <c:pt idx="1096">
                  <c:v>43451</c:v>
                </c:pt>
                <c:pt idx="1097">
                  <c:v>43452</c:v>
                </c:pt>
                <c:pt idx="1098">
                  <c:v>43453</c:v>
                </c:pt>
                <c:pt idx="1099">
                  <c:v>43454</c:v>
                </c:pt>
                <c:pt idx="1100">
                  <c:v>43455</c:v>
                </c:pt>
                <c:pt idx="1101">
                  <c:v>43458</c:v>
                </c:pt>
                <c:pt idx="1102">
                  <c:v>43460</c:v>
                </c:pt>
                <c:pt idx="1103">
                  <c:v>43461</c:v>
                </c:pt>
                <c:pt idx="1104">
                  <c:v>43462</c:v>
                </c:pt>
                <c:pt idx="1105">
                  <c:v>43465</c:v>
                </c:pt>
                <c:pt idx="1106">
                  <c:v>43467</c:v>
                </c:pt>
                <c:pt idx="1107">
                  <c:v>43468</c:v>
                </c:pt>
                <c:pt idx="1108">
                  <c:v>43469</c:v>
                </c:pt>
                <c:pt idx="1109">
                  <c:v>43472</c:v>
                </c:pt>
                <c:pt idx="1110">
                  <c:v>43473</c:v>
                </c:pt>
                <c:pt idx="1111">
                  <c:v>43474</c:v>
                </c:pt>
                <c:pt idx="1112">
                  <c:v>43475</c:v>
                </c:pt>
                <c:pt idx="1113">
                  <c:v>43476</c:v>
                </c:pt>
                <c:pt idx="1114">
                  <c:v>43479</c:v>
                </c:pt>
                <c:pt idx="1115">
                  <c:v>43480</c:v>
                </c:pt>
                <c:pt idx="1116">
                  <c:v>43481</c:v>
                </c:pt>
                <c:pt idx="1117">
                  <c:v>43482</c:v>
                </c:pt>
                <c:pt idx="1118">
                  <c:v>43483</c:v>
                </c:pt>
                <c:pt idx="1119">
                  <c:v>43486</c:v>
                </c:pt>
                <c:pt idx="1120">
                  <c:v>43487</c:v>
                </c:pt>
                <c:pt idx="1121">
                  <c:v>43488</c:v>
                </c:pt>
                <c:pt idx="1122">
                  <c:v>43489</c:v>
                </c:pt>
                <c:pt idx="1123">
                  <c:v>43490</c:v>
                </c:pt>
                <c:pt idx="1124">
                  <c:v>43493</c:v>
                </c:pt>
                <c:pt idx="1125">
                  <c:v>43494</c:v>
                </c:pt>
                <c:pt idx="1126">
                  <c:v>43495</c:v>
                </c:pt>
                <c:pt idx="1127">
                  <c:v>43496</c:v>
                </c:pt>
                <c:pt idx="1128">
                  <c:v>43497</c:v>
                </c:pt>
                <c:pt idx="1129">
                  <c:v>43500</c:v>
                </c:pt>
                <c:pt idx="1130">
                  <c:v>43501</c:v>
                </c:pt>
                <c:pt idx="1131">
                  <c:v>43502</c:v>
                </c:pt>
                <c:pt idx="1132">
                  <c:v>43503</c:v>
                </c:pt>
                <c:pt idx="1133">
                  <c:v>43504</c:v>
                </c:pt>
                <c:pt idx="1134">
                  <c:v>43507</c:v>
                </c:pt>
                <c:pt idx="1135">
                  <c:v>43508</c:v>
                </c:pt>
                <c:pt idx="1136">
                  <c:v>43509</c:v>
                </c:pt>
                <c:pt idx="1137">
                  <c:v>43510</c:v>
                </c:pt>
                <c:pt idx="1138">
                  <c:v>43511</c:v>
                </c:pt>
                <c:pt idx="1139">
                  <c:v>43514</c:v>
                </c:pt>
                <c:pt idx="1140">
                  <c:v>43515</c:v>
                </c:pt>
                <c:pt idx="1141">
                  <c:v>43516</c:v>
                </c:pt>
                <c:pt idx="1142">
                  <c:v>43517</c:v>
                </c:pt>
                <c:pt idx="1143">
                  <c:v>43518</c:v>
                </c:pt>
                <c:pt idx="1144">
                  <c:v>43521</c:v>
                </c:pt>
                <c:pt idx="1145">
                  <c:v>43522</c:v>
                </c:pt>
                <c:pt idx="1146">
                  <c:v>43523</c:v>
                </c:pt>
                <c:pt idx="1147">
                  <c:v>43524</c:v>
                </c:pt>
                <c:pt idx="1148">
                  <c:v>43525</c:v>
                </c:pt>
                <c:pt idx="1149">
                  <c:v>43530</c:v>
                </c:pt>
                <c:pt idx="1150">
                  <c:v>43531</c:v>
                </c:pt>
                <c:pt idx="1151">
                  <c:v>43532</c:v>
                </c:pt>
                <c:pt idx="1152">
                  <c:v>43535</c:v>
                </c:pt>
                <c:pt idx="1153">
                  <c:v>43536</c:v>
                </c:pt>
                <c:pt idx="1154">
                  <c:v>43537</c:v>
                </c:pt>
                <c:pt idx="1155">
                  <c:v>43538</c:v>
                </c:pt>
                <c:pt idx="1156">
                  <c:v>43539</c:v>
                </c:pt>
                <c:pt idx="1157">
                  <c:v>43542</c:v>
                </c:pt>
                <c:pt idx="1158">
                  <c:v>43543</c:v>
                </c:pt>
                <c:pt idx="1159">
                  <c:v>43544</c:v>
                </c:pt>
                <c:pt idx="1160">
                  <c:v>43545</c:v>
                </c:pt>
                <c:pt idx="1161">
                  <c:v>43546</c:v>
                </c:pt>
                <c:pt idx="1162">
                  <c:v>43549</c:v>
                </c:pt>
                <c:pt idx="1163">
                  <c:v>43550</c:v>
                </c:pt>
                <c:pt idx="1164">
                  <c:v>43551</c:v>
                </c:pt>
                <c:pt idx="1165">
                  <c:v>43552</c:v>
                </c:pt>
                <c:pt idx="1166">
                  <c:v>43553</c:v>
                </c:pt>
                <c:pt idx="1167">
                  <c:v>43556</c:v>
                </c:pt>
                <c:pt idx="1168">
                  <c:v>43557</c:v>
                </c:pt>
                <c:pt idx="1169">
                  <c:v>43558</c:v>
                </c:pt>
                <c:pt idx="1170">
                  <c:v>43559</c:v>
                </c:pt>
                <c:pt idx="1171">
                  <c:v>43560</c:v>
                </c:pt>
                <c:pt idx="1172">
                  <c:v>43563</c:v>
                </c:pt>
                <c:pt idx="1173">
                  <c:v>43564</c:v>
                </c:pt>
                <c:pt idx="1174">
                  <c:v>43565</c:v>
                </c:pt>
                <c:pt idx="1175">
                  <c:v>43566</c:v>
                </c:pt>
                <c:pt idx="1176">
                  <c:v>43567</c:v>
                </c:pt>
                <c:pt idx="1177">
                  <c:v>43570</c:v>
                </c:pt>
                <c:pt idx="1178">
                  <c:v>43571</c:v>
                </c:pt>
                <c:pt idx="1179">
                  <c:v>43572</c:v>
                </c:pt>
                <c:pt idx="1180">
                  <c:v>43573</c:v>
                </c:pt>
                <c:pt idx="1181">
                  <c:v>43577</c:v>
                </c:pt>
                <c:pt idx="1182">
                  <c:v>43578</c:v>
                </c:pt>
                <c:pt idx="1183">
                  <c:v>43579</c:v>
                </c:pt>
                <c:pt idx="1184">
                  <c:v>43580</c:v>
                </c:pt>
                <c:pt idx="1185">
                  <c:v>43581</c:v>
                </c:pt>
                <c:pt idx="1186">
                  <c:v>43584</c:v>
                </c:pt>
                <c:pt idx="1187">
                  <c:v>43585</c:v>
                </c:pt>
                <c:pt idx="1188">
                  <c:v>43587</c:v>
                </c:pt>
                <c:pt idx="1189">
                  <c:v>43588</c:v>
                </c:pt>
                <c:pt idx="1190">
                  <c:v>43591</c:v>
                </c:pt>
                <c:pt idx="1191">
                  <c:v>43592</c:v>
                </c:pt>
                <c:pt idx="1192">
                  <c:v>43593</c:v>
                </c:pt>
                <c:pt idx="1193">
                  <c:v>43594</c:v>
                </c:pt>
                <c:pt idx="1194">
                  <c:v>43595</c:v>
                </c:pt>
                <c:pt idx="1195">
                  <c:v>43598</c:v>
                </c:pt>
                <c:pt idx="1196">
                  <c:v>43599</c:v>
                </c:pt>
                <c:pt idx="1197">
                  <c:v>43600</c:v>
                </c:pt>
                <c:pt idx="1198">
                  <c:v>43601</c:v>
                </c:pt>
                <c:pt idx="1199">
                  <c:v>43602</c:v>
                </c:pt>
                <c:pt idx="1200">
                  <c:v>43605</c:v>
                </c:pt>
                <c:pt idx="1201">
                  <c:v>43606</c:v>
                </c:pt>
                <c:pt idx="1202">
                  <c:v>43607</c:v>
                </c:pt>
                <c:pt idx="1203">
                  <c:v>43608</c:v>
                </c:pt>
                <c:pt idx="1204">
                  <c:v>43609</c:v>
                </c:pt>
                <c:pt idx="1205">
                  <c:v>43612</c:v>
                </c:pt>
                <c:pt idx="1206">
                  <c:v>43613</c:v>
                </c:pt>
                <c:pt idx="1207">
                  <c:v>43614</c:v>
                </c:pt>
                <c:pt idx="1208">
                  <c:v>43615</c:v>
                </c:pt>
                <c:pt idx="1209">
                  <c:v>43616</c:v>
                </c:pt>
                <c:pt idx="1210">
                  <c:v>43619</c:v>
                </c:pt>
                <c:pt idx="1211">
                  <c:v>43620</c:v>
                </c:pt>
                <c:pt idx="1212">
                  <c:v>43621</c:v>
                </c:pt>
                <c:pt idx="1213">
                  <c:v>43622</c:v>
                </c:pt>
                <c:pt idx="1214">
                  <c:v>43623</c:v>
                </c:pt>
                <c:pt idx="1215">
                  <c:v>43626</c:v>
                </c:pt>
                <c:pt idx="1216">
                  <c:v>43627</c:v>
                </c:pt>
                <c:pt idx="1217">
                  <c:v>43628</c:v>
                </c:pt>
                <c:pt idx="1218">
                  <c:v>43629</c:v>
                </c:pt>
                <c:pt idx="1219">
                  <c:v>43630</c:v>
                </c:pt>
                <c:pt idx="1220">
                  <c:v>43633</c:v>
                </c:pt>
                <c:pt idx="1221">
                  <c:v>43634</c:v>
                </c:pt>
                <c:pt idx="1222">
                  <c:v>43635</c:v>
                </c:pt>
                <c:pt idx="1223">
                  <c:v>43637</c:v>
                </c:pt>
                <c:pt idx="1224">
                  <c:v>43640</c:v>
                </c:pt>
                <c:pt idx="1225">
                  <c:v>43641</c:v>
                </c:pt>
                <c:pt idx="1226">
                  <c:v>43642</c:v>
                </c:pt>
                <c:pt idx="1227">
                  <c:v>43643</c:v>
                </c:pt>
                <c:pt idx="1228">
                  <c:v>43644</c:v>
                </c:pt>
                <c:pt idx="1229">
                  <c:v>43647</c:v>
                </c:pt>
                <c:pt idx="1230">
                  <c:v>43648</c:v>
                </c:pt>
                <c:pt idx="1231">
                  <c:v>43649</c:v>
                </c:pt>
                <c:pt idx="1232">
                  <c:v>43650</c:v>
                </c:pt>
                <c:pt idx="1233">
                  <c:v>43651</c:v>
                </c:pt>
                <c:pt idx="1234">
                  <c:v>43654</c:v>
                </c:pt>
                <c:pt idx="1235">
                  <c:v>43655</c:v>
                </c:pt>
                <c:pt idx="1236">
                  <c:v>43656</c:v>
                </c:pt>
                <c:pt idx="1237">
                  <c:v>43657</c:v>
                </c:pt>
                <c:pt idx="1238">
                  <c:v>43658</c:v>
                </c:pt>
                <c:pt idx="1239">
                  <c:v>43661</c:v>
                </c:pt>
                <c:pt idx="1240">
                  <c:v>43662</c:v>
                </c:pt>
                <c:pt idx="1241">
                  <c:v>43663</c:v>
                </c:pt>
                <c:pt idx="1242">
                  <c:v>43664</c:v>
                </c:pt>
                <c:pt idx="1243">
                  <c:v>43665</c:v>
                </c:pt>
                <c:pt idx="1244">
                  <c:v>43668</c:v>
                </c:pt>
                <c:pt idx="1245">
                  <c:v>43669</c:v>
                </c:pt>
                <c:pt idx="1246">
                  <c:v>43670</c:v>
                </c:pt>
                <c:pt idx="1247">
                  <c:v>43671</c:v>
                </c:pt>
                <c:pt idx="1248">
                  <c:v>43672</c:v>
                </c:pt>
                <c:pt idx="1249">
                  <c:v>43675</c:v>
                </c:pt>
                <c:pt idx="1250">
                  <c:v>43676</c:v>
                </c:pt>
                <c:pt idx="1251">
                  <c:v>43677</c:v>
                </c:pt>
                <c:pt idx="1252">
                  <c:v>43678</c:v>
                </c:pt>
                <c:pt idx="1253">
                  <c:v>43679</c:v>
                </c:pt>
                <c:pt idx="1254">
                  <c:v>43682</c:v>
                </c:pt>
                <c:pt idx="1255">
                  <c:v>43683</c:v>
                </c:pt>
                <c:pt idx="1256">
                  <c:v>43684</c:v>
                </c:pt>
                <c:pt idx="1257">
                  <c:v>43685</c:v>
                </c:pt>
                <c:pt idx="1258">
                  <c:v>43686</c:v>
                </c:pt>
                <c:pt idx="1259">
                  <c:v>43689</c:v>
                </c:pt>
                <c:pt idx="1260">
                  <c:v>43690</c:v>
                </c:pt>
                <c:pt idx="1261">
                  <c:v>43691</c:v>
                </c:pt>
                <c:pt idx="1262">
                  <c:v>43692</c:v>
                </c:pt>
                <c:pt idx="1263">
                  <c:v>43693</c:v>
                </c:pt>
                <c:pt idx="1264">
                  <c:v>43696</c:v>
                </c:pt>
                <c:pt idx="1265">
                  <c:v>43697</c:v>
                </c:pt>
                <c:pt idx="1266">
                  <c:v>43698</c:v>
                </c:pt>
                <c:pt idx="1267">
                  <c:v>43699</c:v>
                </c:pt>
                <c:pt idx="1268">
                  <c:v>43700</c:v>
                </c:pt>
                <c:pt idx="1269">
                  <c:v>43703</c:v>
                </c:pt>
                <c:pt idx="1270">
                  <c:v>43704</c:v>
                </c:pt>
                <c:pt idx="1271">
                  <c:v>43705</c:v>
                </c:pt>
                <c:pt idx="1272">
                  <c:v>43706</c:v>
                </c:pt>
                <c:pt idx="1273">
                  <c:v>43707</c:v>
                </c:pt>
                <c:pt idx="1274">
                  <c:v>43710</c:v>
                </c:pt>
                <c:pt idx="1275">
                  <c:v>43711</c:v>
                </c:pt>
                <c:pt idx="1276">
                  <c:v>43712</c:v>
                </c:pt>
                <c:pt idx="1277">
                  <c:v>43713</c:v>
                </c:pt>
                <c:pt idx="1278">
                  <c:v>43714</c:v>
                </c:pt>
                <c:pt idx="1279">
                  <c:v>43717</c:v>
                </c:pt>
                <c:pt idx="1280">
                  <c:v>43718</c:v>
                </c:pt>
                <c:pt idx="1281">
                  <c:v>43719</c:v>
                </c:pt>
                <c:pt idx="1282">
                  <c:v>43720</c:v>
                </c:pt>
                <c:pt idx="1283">
                  <c:v>43721</c:v>
                </c:pt>
                <c:pt idx="1284">
                  <c:v>43724</c:v>
                </c:pt>
                <c:pt idx="1285">
                  <c:v>43725</c:v>
                </c:pt>
                <c:pt idx="1286">
                  <c:v>43726</c:v>
                </c:pt>
                <c:pt idx="1287">
                  <c:v>43727</c:v>
                </c:pt>
                <c:pt idx="1288">
                  <c:v>43728</c:v>
                </c:pt>
                <c:pt idx="1289">
                  <c:v>43731</c:v>
                </c:pt>
                <c:pt idx="1290">
                  <c:v>43732</c:v>
                </c:pt>
                <c:pt idx="1291">
                  <c:v>43733</c:v>
                </c:pt>
                <c:pt idx="1292">
                  <c:v>43734</c:v>
                </c:pt>
                <c:pt idx="1293">
                  <c:v>43735</c:v>
                </c:pt>
                <c:pt idx="1294">
                  <c:v>43738</c:v>
                </c:pt>
                <c:pt idx="1295">
                  <c:v>43739</c:v>
                </c:pt>
                <c:pt idx="1296">
                  <c:v>43740</c:v>
                </c:pt>
                <c:pt idx="1297">
                  <c:v>43741</c:v>
                </c:pt>
                <c:pt idx="1298">
                  <c:v>43742</c:v>
                </c:pt>
                <c:pt idx="1299">
                  <c:v>43745</c:v>
                </c:pt>
                <c:pt idx="1300">
                  <c:v>43746</c:v>
                </c:pt>
                <c:pt idx="1301">
                  <c:v>43747</c:v>
                </c:pt>
                <c:pt idx="1302">
                  <c:v>43748</c:v>
                </c:pt>
                <c:pt idx="1303">
                  <c:v>43749</c:v>
                </c:pt>
                <c:pt idx="1304">
                  <c:v>43752</c:v>
                </c:pt>
                <c:pt idx="1305">
                  <c:v>43753</c:v>
                </c:pt>
                <c:pt idx="1306">
                  <c:v>43754</c:v>
                </c:pt>
                <c:pt idx="1307">
                  <c:v>43755</c:v>
                </c:pt>
                <c:pt idx="1308">
                  <c:v>43756</c:v>
                </c:pt>
                <c:pt idx="1309">
                  <c:v>43759</c:v>
                </c:pt>
                <c:pt idx="1310">
                  <c:v>43760</c:v>
                </c:pt>
                <c:pt idx="1311">
                  <c:v>43761</c:v>
                </c:pt>
                <c:pt idx="1312">
                  <c:v>43762</c:v>
                </c:pt>
                <c:pt idx="1313">
                  <c:v>43763</c:v>
                </c:pt>
                <c:pt idx="1314">
                  <c:v>43766</c:v>
                </c:pt>
                <c:pt idx="1315">
                  <c:v>43767</c:v>
                </c:pt>
                <c:pt idx="1316">
                  <c:v>43768</c:v>
                </c:pt>
                <c:pt idx="1317">
                  <c:v>43769</c:v>
                </c:pt>
                <c:pt idx="1318">
                  <c:v>43770</c:v>
                </c:pt>
                <c:pt idx="1319">
                  <c:v>43773</c:v>
                </c:pt>
                <c:pt idx="1320">
                  <c:v>43774</c:v>
                </c:pt>
                <c:pt idx="1321">
                  <c:v>43775</c:v>
                </c:pt>
                <c:pt idx="1322">
                  <c:v>43776</c:v>
                </c:pt>
                <c:pt idx="1323">
                  <c:v>43777</c:v>
                </c:pt>
                <c:pt idx="1324">
                  <c:v>43780</c:v>
                </c:pt>
                <c:pt idx="1325">
                  <c:v>43781</c:v>
                </c:pt>
                <c:pt idx="1326">
                  <c:v>43782</c:v>
                </c:pt>
                <c:pt idx="1327">
                  <c:v>43783</c:v>
                </c:pt>
                <c:pt idx="1328">
                  <c:v>43787</c:v>
                </c:pt>
                <c:pt idx="1329">
                  <c:v>43788</c:v>
                </c:pt>
                <c:pt idx="1330">
                  <c:v>43789</c:v>
                </c:pt>
                <c:pt idx="1331">
                  <c:v>43790</c:v>
                </c:pt>
                <c:pt idx="1332">
                  <c:v>43791</c:v>
                </c:pt>
                <c:pt idx="1333">
                  <c:v>43794</c:v>
                </c:pt>
                <c:pt idx="1334">
                  <c:v>43795</c:v>
                </c:pt>
                <c:pt idx="1335">
                  <c:v>43796</c:v>
                </c:pt>
                <c:pt idx="1336">
                  <c:v>43797</c:v>
                </c:pt>
                <c:pt idx="1337">
                  <c:v>43798</c:v>
                </c:pt>
                <c:pt idx="1338">
                  <c:v>43801</c:v>
                </c:pt>
                <c:pt idx="1339">
                  <c:v>43802</c:v>
                </c:pt>
                <c:pt idx="1340">
                  <c:v>43803</c:v>
                </c:pt>
                <c:pt idx="1341">
                  <c:v>43804</c:v>
                </c:pt>
                <c:pt idx="1342">
                  <c:v>43805</c:v>
                </c:pt>
                <c:pt idx="1343">
                  <c:v>43808</c:v>
                </c:pt>
                <c:pt idx="1344">
                  <c:v>43809</c:v>
                </c:pt>
                <c:pt idx="1345">
                  <c:v>43810</c:v>
                </c:pt>
                <c:pt idx="1346">
                  <c:v>43811</c:v>
                </c:pt>
                <c:pt idx="1347">
                  <c:v>43812</c:v>
                </c:pt>
                <c:pt idx="1348">
                  <c:v>43815</c:v>
                </c:pt>
                <c:pt idx="1349">
                  <c:v>43816</c:v>
                </c:pt>
                <c:pt idx="1350">
                  <c:v>43817</c:v>
                </c:pt>
                <c:pt idx="1351">
                  <c:v>43818</c:v>
                </c:pt>
                <c:pt idx="1352">
                  <c:v>43819</c:v>
                </c:pt>
                <c:pt idx="1353">
                  <c:v>43822</c:v>
                </c:pt>
                <c:pt idx="1354">
                  <c:v>43823</c:v>
                </c:pt>
                <c:pt idx="1355">
                  <c:v>43825</c:v>
                </c:pt>
                <c:pt idx="1356">
                  <c:v>43826</c:v>
                </c:pt>
                <c:pt idx="1357">
                  <c:v>43829</c:v>
                </c:pt>
                <c:pt idx="1358">
                  <c:v>43830</c:v>
                </c:pt>
                <c:pt idx="1359">
                  <c:v>43832</c:v>
                </c:pt>
                <c:pt idx="1360">
                  <c:v>43833</c:v>
                </c:pt>
                <c:pt idx="1361">
                  <c:v>43836</c:v>
                </c:pt>
                <c:pt idx="1362">
                  <c:v>43837</c:v>
                </c:pt>
                <c:pt idx="1363">
                  <c:v>43838</c:v>
                </c:pt>
                <c:pt idx="1364">
                  <c:v>43839</c:v>
                </c:pt>
                <c:pt idx="1365">
                  <c:v>43840</c:v>
                </c:pt>
                <c:pt idx="1366">
                  <c:v>43843</c:v>
                </c:pt>
                <c:pt idx="1367">
                  <c:v>43844</c:v>
                </c:pt>
                <c:pt idx="1368">
                  <c:v>43845</c:v>
                </c:pt>
                <c:pt idx="1369">
                  <c:v>43846</c:v>
                </c:pt>
                <c:pt idx="1370">
                  <c:v>43847</c:v>
                </c:pt>
                <c:pt idx="1371">
                  <c:v>43850</c:v>
                </c:pt>
                <c:pt idx="1372">
                  <c:v>43851</c:v>
                </c:pt>
                <c:pt idx="1373">
                  <c:v>43852</c:v>
                </c:pt>
                <c:pt idx="1374">
                  <c:v>43853</c:v>
                </c:pt>
                <c:pt idx="1375">
                  <c:v>43854</c:v>
                </c:pt>
                <c:pt idx="1376">
                  <c:v>43857</c:v>
                </c:pt>
                <c:pt idx="1377">
                  <c:v>43858</c:v>
                </c:pt>
                <c:pt idx="1378">
                  <c:v>43859</c:v>
                </c:pt>
                <c:pt idx="1379">
                  <c:v>43860</c:v>
                </c:pt>
                <c:pt idx="1380">
                  <c:v>43861</c:v>
                </c:pt>
                <c:pt idx="1381">
                  <c:v>43864</c:v>
                </c:pt>
                <c:pt idx="1382">
                  <c:v>43865</c:v>
                </c:pt>
                <c:pt idx="1383">
                  <c:v>43866</c:v>
                </c:pt>
                <c:pt idx="1384">
                  <c:v>43867</c:v>
                </c:pt>
                <c:pt idx="1385">
                  <c:v>43868</c:v>
                </c:pt>
                <c:pt idx="1386">
                  <c:v>43871</c:v>
                </c:pt>
                <c:pt idx="1387">
                  <c:v>43872</c:v>
                </c:pt>
                <c:pt idx="1388">
                  <c:v>43873</c:v>
                </c:pt>
                <c:pt idx="1389">
                  <c:v>43874</c:v>
                </c:pt>
                <c:pt idx="1390">
                  <c:v>43875</c:v>
                </c:pt>
                <c:pt idx="1391">
                  <c:v>43878</c:v>
                </c:pt>
                <c:pt idx="1392">
                  <c:v>43879</c:v>
                </c:pt>
                <c:pt idx="1393">
                  <c:v>43880</c:v>
                </c:pt>
                <c:pt idx="1394">
                  <c:v>43881</c:v>
                </c:pt>
                <c:pt idx="1395">
                  <c:v>43882</c:v>
                </c:pt>
                <c:pt idx="1396">
                  <c:v>43887</c:v>
                </c:pt>
                <c:pt idx="1397">
                  <c:v>43888</c:v>
                </c:pt>
                <c:pt idx="1398">
                  <c:v>43889</c:v>
                </c:pt>
                <c:pt idx="1399">
                  <c:v>43892</c:v>
                </c:pt>
                <c:pt idx="1400">
                  <c:v>43893</c:v>
                </c:pt>
                <c:pt idx="1401">
                  <c:v>43894</c:v>
                </c:pt>
                <c:pt idx="1402">
                  <c:v>43895</c:v>
                </c:pt>
                <c:pt idx="1403">
                  <c:v>43896</c:v>
                </c:pt>
                <c:pt idx="1404">
                  <c:v>43899</c:v>
                </c:pt>
                <c:pt idx="1405">
                  <c:v>43900</c:v>
                </c:pt>
                <c:pt idx="1406">
                  <c:v>43901</c:v>
                </c:pt>
                <c:pt idx="1407">
                  <c:v>43902</c:v>
                </c:pt>
                <c:pt idx="1408">
                  <c:v>43903</c:v>
                </c:pt>
                <c:pt idx="1409">
                  <c:v>43906</c:v>
                </c:pt>
                <c:pt idx="1410">
                  <c:v>43907</c:v>
                </c:pt>
                <c:pt idx="1411">
                  <c:v>43908</c:v>
                </c:pt>
                <c:pt idx="1412">
                  <c:v>43909</c:v>
                </c:pt>
                <c:pt idx="1413">
                  <c:v>43910</c:v>
                </c:pt>
                <c:pt idx="1414">
                  <c:v>43913</c:v>
                </c:pt>
                <c:pt idx="1415">
                  <c:v>43914</c:v>
                </c:pt>
                <c:pt idx="1416">
                  <c:v>43915</c:v>
                </c:pt>
                <c:pt idx="1417">
                  <c:v>43916</c:v>
                </c:pt>
                <c:pt idx="1418">
                  <c:v>43917</c:v>
                </c:pt>
                <c:pt idx="1419">
                  <c:v>43920</c:v>
                </c:pt>
                <c:pt idx="1420">
                  <c:v>43921</c:v>
                </c:pt>
                <c:pt idx="1421">
                  <c:v>43922</c:v>
                </c:pt>
                <c:pt idx="1422">
                  <c:v>43923</c:v>
                </c:pt>
                <c:pt idx="1423">
                  <c:v>43924</c:v>
                </c:pt>
                <c:pt idx="1424">
                  <c:v>43927</c:v>
                </c:pt>
                <c:pt idx="1425">
                  <c:v>43928</c:v>
                </c:pt>
                <c:pt idx="1426">
                  <c:v>43929</c:v>
                </c:pt>
                <c:pt idx="1427">
                  <c:v>43930</c:v>
                </c:pt>
                <c:pt idx="1428">
                  <c:v>43934</c:v>
                </c:pt>
                <c:pt idx="1429">
                  <c:v>43935</c:v>
                </c:pt>
                <c:pt idx="1430">
                  <c:v>43936</c:v>
                </c:pt>
                <c:pt idx="1431">
                  <c:v>43937</c:v>
                </c:pt>
                <c:pt idx="1432">
                  <c:v>43938</c:v>
                </c:pt>
                <c:pt idx="1433">
                  <c:v>43941</c:v>
                </c:pt>
                <c:pt idx="1434">
                  <c:v>43943</c:v>
                </c:pt>
                <c:pt idx="1435">
                  <c:v>43944</c:v>
                </c:pt>
                <c:pt idx="1436">
                  <c:v>43945</c:v>
                </c:pt>
                <c:pt idx="1437">
                  <c:v>43948</c:v>
                </c:pt>
                <c:pt idx="1438">
                  <c:v>43949</c:v>
                </c:pt>
                <c:pt idx="1439">
                  <c:v>43950</c:v>
                </c:pt>
                <c:pt idx="1440">
                  <c:v>43951</c:v>
                </c:pt>
                <c:pt idx="1441">
                  <c:v>43955</c:v>
                </c:pt>
                <c:pt idx="1442">
                  <c:v>43956</c:v>
                </c:pt>
                <c:pt idx="1443">
                  <c:v>43957</c:v>
                </c:pt>
                <c:pt idx="1444">
                  <c:v>43958</c:v>
                </c:pt>
                <c:pt idx="1445">
                  <c:v>43959</c:v>
                </c:pt>
                <c:pt idx="1446">
                  <c:v>43962</c:v>
                </c:pt>
                <c:pt idx="1447">
                  <c:v>43963</c:v>
                </c:pt>
                <c:pt idx="1448">
                  <c:v>43964</c:v>
                </c:pt>
                <c:pt idx="1449">
                  <c:v>43965</c:v>
                </c:pt>
                <c:pt idx="1450">
                  <c:v>43966</c:v>
                </c:pt>
                <c:pt idx="1451">
                  <c:v>43969</c:v>
                </c:pt>
                <c:pt idx="1452">
                  <c:v>43970</c:v>
                </c:pt>
                <c:pt idx="1453">
                  <c:v>43971</c:v>
                </c:pt>
                <c:pt idx="1454">
                  <c:v>43972</c:v>
                </c:pt>
                <c:pt idx="1455">
                  <c:v>43973</c:v>
                </c:pt>
                <c:pt idx="1456">
                  <c:v>43976</c:v>
                </c:pt>
                <c:pt idx="1457">
                  <c:v>43977</c:v>
                </c:pt>
                <c:pt idx="1458">
                  <c:v>43978</c:v>
                </c:pt>
                <c:pt idx="1459">
                  <c:v>43979</c:v>
                </c:pt>
                <c:pt idx="1460">
                  <c:v>43980</c:v>
                </c:pt>
                <c:pt idx="1461">
                  <c:v>43983</c:v>
                </c:pt>
                <c:pt idx="1462">
                  <c:v>43984</c:v>
                </c:pt>
                <c:pt idx="1463">
                  <c:v>43985</c:v>
                </c:pt>
                <c:pt idx="1464">
                  <c:v>43986</c:v>
                </c:pt>
                <c:pt idx="1465">
                  <c:v>43987</c:v>
                </c:pt>
                <c:pt idx="1466">
                  <c:v>43990</c:v>
                </c:pt>
                <c:pt idx="1467">
                  <c:v>43991</c:v>
                </c:pt>
                <c:pt idx="1468">
                  <c:v>43992</c:v>
                </c:pt>
                <c:pt idx="1469">
                  <c:v>43994</c:v>
                </c:pt>
                <c:pt idx="1470">
                  <c:v>43997</c:v>
                </c:pt>
                <c:pt idx="1471">
                  <c:v>43998</c:v>
                </c:pt>
                <c:pt idx="1472">
                  <c:v>43999</c:v>
                </c:pt>
                <c:pt idx="1473">
                  <c:v>44000</c:v>
                </c:pt>
                <c:pt idx="1474">
                  <c:v>44001</c:v>
                </c:pt>
                <c:pt idx="1475">
                  <c:v>44004</c:v>
                </c:pt>
                <c:pt idx="1476">
                  <c:v>44005</c:v>
                </c:pt>
                <c:pt idx="1477">
                  <c:v>44006</c:v>
                </c:pt>
                <c:pt idx="1478">
                  <c:v>44007</c:v>
                </c:pt>
                <c:pt idx="1479">
                  <c:v>44008</c:v>
                </c:pt>
                <c:pt idx="1480">
                  <c:v>44011</c:v>
                </c:pt>
                <c:pt idx="1481">
                  <c:v>44012</c:v>
                </c:pt>
                <c:pt idx="1482">
                  <c:v>44013</c:v>
                </c:pt>
                <c:pt idx="1483">
                  <c:v>44014</c:v>
                </c:pt>
                <c:pt idx="1484">
                  <c:v>44015</c:v>
                </c:pt>
                <c:pt idx="1485">
                  <c:v>44018</c:v>
                </c:pt>
                <c:pt idx="1486">
                  <c:v>44019</c:v>
                </c:pt>
                <c:pt idx="1487">
                  <c:v>44020</c:v>
                </c:pt>
                <c:pt idx="1488">
                  <c:v>44021</c:v>
                </c:pt>
                <c:pt idx="1489">
                  <c:v>44022</c:v>
                </c:pt>
                <c:pt idx="1490">
                  <c:v>44025</c:v>
                </c:pt>
                <c:pt idx="1491">
                  <c:v>44026</c:v>
                </c:pt>
                <c:pt idx="1492">
                  <c:v>44027</c:v>
                </c:pt>
                <c:pt idx="1493">
                  <c:v>44028</c:v>
                </c:pt>
                <c:pt idx="1494">
                  <c:v>44029</c:v>
                </c:pt>
                <c:pt idx="1495">
                  <c:v>44032</c:v>
                </c:pt>
                <c:pt idx="1496">
                  <c:v>44033</c:v>
                </c:pt>
                <c:pt idx="1497">
                  <c:v>44034</c:v>
                </c:pt>
                <c:pt idx="1498">
                  <c:v>44035</c:v>
                </c:pt>
                <c:pt idx="1499">
                  <c:v>44036</c:v>
                </c:pt>
                <c:pt idx="1500">
                  <c:v>44039</c:v>
                </c:pt>
                <c:pt idx="1501">
                  <c:v>44040</c:v>
                </c:pt>
                <c:pt idx="1502">
                  <c:v>44041</c:v>
                </c:pt>
                <c:pt idx="1503">
                  <c:v>44042</c:v>
                </c:pt>
                <c:pt idx="1504">
                  <c:v>44043</c:v>
                </c:pt>
                <c:pt idx="1505">
                  <c:v>44046</c:v>
                </c:pt>
                <c:pt idx="1506">
                  <c:v>44047</c:v>
                </c:pt>
                <c:pt idx="1507">
                  <c:v>44048</c:v>
                </c:pt>
                <c:pt idx="1508">
                  <c:v>44049</c:v>
                </c:pt>
                <c:pt idx="1509">
                  <c:v>44050</c:v>
                </c:pt>
                <c:pt idx="1510">
                  <c:v>44053</c:v>
                </c:pt>
                <c:pt idx="1511">
                  <c:v>44054</c:v>
                </c:pt>
                <c:pt idx="1512">
                  <c:v>44055</c:v>
                </c:pt>
                <c:pt idx="1513">
                  <c:v>44056</c:v>
                </c:pt>
                <c:pt idx="1514">
                  <c:v>44057</c:v>
                </c:pt>
                <c:pt idx="1515">
                  <c:v>44060</c:v>
                </c:pt>
                <c:pt idx="1516">
                  <c:v>44061</c:v>
                </c:pt>
                <c:pt idx="1517">
                  <c:v>44062</c:v>
                </c:pt>
                <c:pt idx="1518">
                  <c:v>44063</c:v>
                </c:pt>
                <c:pt idx="1519">
                  <c:v>44064</c:v>
                </c:pt>
                <c:pt idx="1520">
                  <c:v>44067</c:v>
                </c:pt>
                <c:pt idx="1521">
                  <c:v>44068</c:v>
                </c:pt>
                <c:pt idx="1522">
                  <c:v>44069</c:v>
                </c:pt>
                <c:pt idx="1523">
                  <c:v>44070</c:v>
                </c:pt>
                <c:pt idx="1524">
                  <c:v>44071</c:v>
                </c:pt>
                <c:pt idx="1525">
                  <c:v>44074</c:v>
                </c:pt>
                <c:pt idx="1526">
                  <c:v>44075</c:v>
                </c:pt>
                <c:pt idx="1527">
                  <c:v>44076</c:v>
                </c:pt>
                <c:pt idx="1528">
                  <c:v>44077</c:v>
                </c:pt>
                <c:pt idx="1529">
                  <c:v>44078</c:v>
                </c:pt>
                <c:pt idx="1530">
                  <c:v>44082</c:v>
                </c:pt>
                <c:pt idx="1531">
                  <c:v>44083</c:v>
                </c:pt>
                <c:pt idx="1532">
                  <c:v>44084</c:v>
                </c:pt>
                <c:pt idx="1533">
                  <c:v>44085</c:v>
                </c:pt>
                <c:pt idx="1534">
                  <c:v>44088</c:v>
                </c:pt>
                <c:pt idx="1535">
                  <c:v>44089</c:v>
                </c:pt>
                <c:pt idx="1536">
                  <c:v>44090</c:v>
                </c:pt>
                <c:pt idx="1537">
                  <c:v>44091</c:v>
                </c:pt>
                <c:pt idx="1538">
                  <c:v>44092</c:v>
                </c:pt>
                <c:pt idx="1539">
                  <c:v>44095</c:v>
                </c:pt>
                <c:pt idx="1540">
                  <c:v>44096</c:v>
                </c:pt>
                <c:pt idx="1541">
                  <c:v>44097</c:v>
                </c:pt>
                <c:pt idx="1542">
                  <c:v>44098</c:v>
                </c:pt>
                <c:pt idx="1543">
                  <c:v>44099</c:v>
                </c:pt>
                <c:pt idx="1544">
                  <c:v>44102</c:v>
                </c:pt>
                <c:pt idx="1545">
                  <c:v>44103</c:v>
                </c:pt>
                <c:pt idx="1546">
                  <c:v>44104</c:v>
                </c:pt>
                <c:pt idx="1547">
                  <c:v>44105</c:v>
                </c:pt>
                <c:pt idx="1548">
                  <c:v>44106</c:v>
                </c:pt>
                <c:pt idx="1549">
                  <c:v>44109</c:v>
                </c:pt>
                <c:pt idx="1550">
                  <c:v>44110</c:v>
                </c:pt>
                <c:pt idx="1551">
                  <c:v>44111</c:v>
                </c:pt>
                <c:pt idx="1552">
                  <c:v>44112</c:v>
                </c:pt>
                <c:pt idx="1553">
                  <c:v>44113</c:v>
                </c:pt>
                <c:pt idx="1554">
                  <c:v>44117</c:v>
                </c:pt>
                <c:pt idx="1555">
                  <c:v>44118</c:v>
                </c:pt>
                <c:pt idx="1556">
                  <c:v>44119</c:v>
                </c:pt>
                <c:pt idx="1557">
                  <c:v>44120</c:v>
                </c:pt>
                <c:pt idx="1558">
                  <c:v>44123</c:v>
                </c:pt>
                <c:pt idx="1559">
                  <c:v>44124</c:v>
                </c:pt>
                <c:pt idx="1560">
                  <c:v>44125</c:v>
                </c:pt>
                <c:pt idx="1561">
                  <c:v>44126</c:v>
                </c:pt>
                <c:pt idx="1562">
                  <c:v>44127</c:v>
                </c:pt>
                <c:pt idx="1563">
                  <c:v>44130</c:v>
                </c:pt>
                <c:pt idx="1564">
                  <c:v>44131</c:v>
                </c:pt>
                <c:pt idx="1565">
                  <c:v>44132</c:v>
                </c:pt>
                <c:pt idx="1566">
                  <c:v>44133</c:v>
                </c:pt>
                <c:pt idx="1567">
                  <c:v>44134</c:v>
                </c:pt>
                <c:pt idx="1568">
                  <c:v>44138</c:v>
                </c:pt>
                <c:pt idx="1569">
                  <c:v>44139</c:v>
                </c:pt>
                <c:pt idx="1570">
                  <c:v>44140</c:v>
                </c:pt>
                <c:pt idx="1571">
                  <c:v>44141</c:v>
                </c:pt>
                <c:pt idx="1572">
                  <c:v>44144</c:v>
                </c:pt>
                <c:pt idx="1573">
                  <c:v>44145</c:v>
                </c:pt>
                <c:pt idx="1574">
                  <c:v>44146</c:v>
                </c:pt>
                <c:pt idx="1575">
                  <c:v>44147</c:v>
                </c:pt>
                <c:pt idx="1576">
                  <c:v>44148</c:v>
                </c:pt>
                <c:pt idx="1577">
                  <c:v>44151</c:v>
                </c:pt>
                <c:pt idx="1578">
                  <c:v>44152</c:v>
                </c:pt>
                <c:pt idx="1579">
                  <c:v>44153</c:v>
                </c:pt>
                <c:pt idx="1580">
                  <c:v>44154</c:v>
                </c:pt>
                <c:pt idx="1581">
                  <c:v>44155</c:v>
                </c:pt>
                <c:pt idx="1582">
                  <c:v>44158</c:v>
                </c:pt>
                <c:pt idx="1583">
                  <c:v>44159</c:v>
                </c:pt>
                <c:pt idx="1584">
                  <c:v>44160</c:v>
                </c:pt>
                <c:pt idx="1585">
                  <c:v>44161</c:v>
                </c:pt>
                <c:pt idx="1586">
                  <c:v>44162</c:v>
                </c:pt>
                <c:pt idx="1587">
                  <c:v>44165</c:v>
                </c:pt>
                <c:pt idx="1588">
                  <c:v>44166</c:v>
                </c:pt>
                <c:pt idx="1589">
                  <c:v>44167</c:v>
                </c:pt>
                <c:pt idx="1590">
                  <c:v>44168</c:v>
                </c:pt>
                <c:pt idx="1591">
                  <c:v>44169</c:v>
                </c:pt>
                <c:pt idx="1592">
                  <c:v>44172</c:v>
                </c:pt>
                <c:pt idx="1593">
                  <c:v>44173</c:v>
                </c:pt>
                <c:pt idx="1594">
                  <c:v>44174</c:v>
                </c:pt>
                <c:pt idx="1595">
                  <c:v>44175</c:v>
                </c:pt>
                <c:pt idx="1596">
                  <c:v>44176</c:v>
                </c:pt>
                <c:pt idx="1597">
                  <c:v>44179</c:v>
                </c:pt>
                <c:pt idx="1598">
                  <c:v>44180</c:v>
                </c:pt>
                <c:pt idx="1599">
                  <c:v>44181</c:v>
                </c:pt>
                <c:pt idx="1600">
                  <c:v>44182</c:v>
                </c:pt>
                <c:pt idx="1601">
                  <c:v>44183</c:v>
                </c:pt>
                <c:pt idx="1602">
                  <c:v>44186</c:v>
                </c:pt>
                <c:pt idx="1603">
                  <c:v>44187</c:v>
                </c:pt>
                <c:pt idx="1604">
                  <c:v>44188</c:v>
                </c:pt>
                <c:pt idx="1605">
                  <c:v>44189</c:v>
                </c:pt>
                <c:pt idx="1606">
                  <c:v>44193</c:v>
                </c:pt>
                <c:pt idx="1607">
                  <c:v>44194</c:v>
                </c:pt>
                <c:pt idx="1608">
                  <c:v>44195</c:v>
                </c:pt>
                <c:pt idx="1609">
                  <c:v>44196</c:v>
                </c:pt>
                <c:pt idx="1610">
                  <c:v>44200</c:v>
                </c:pt>
                <c:pt idx="1611">
                  <c:v>44201</c:v>
                </c:pt>
                <c:pt idx="1612">
                  <c:v>44202</c:v>
                </c:pt>
                <c:pt idx="1613">
                  <c:v>44203</c:v>
                </c:pt>
                <c:pt idx="1614">
                  <c:v>44204</c:v>
                </c:pt>
                <c:pt idx="1615">
                  <c:v>44207</c:v>
                </c:pt>
                <c:pt idx="1616">
                  <c:v>44208</c:v>
                </c:pt>
                <c:pt idx="1617">
                  <c:v>44209</c:v>
                </c:pt>
                <c:pt idx="1618">
                  <c:v>44210</c:v>
                </c:pt>
                <c:pt idx="1619">
                  <c:v>44211</c:v>
                </c:pt>
                <c:pt idx="1620">
                  <c:v>44214</c:v>
                </c:pt>
                <c:pt idx="1621">
                  <c:v>44215</c:v>
                </c:pt>
                <c:pt idx="1622">
                  <c:v>44216</c:v>
                </c:pt>
                <c:pt idx="1623">
                  <c:v>44217</c:v>
                </c:pt>
                <c:pt idx="1624">
                  <c:v>44218</c:v>
                </c:pt>
                <c:pt idx="1625">
                  <c:v>44221</c:v>
                </c:pt>
                <c:pt idx="1626">
                  <c:v>44222</c:v>
                </c:pt>
                <c:pt idx="1627">
                  <c:v>44223</c:v>
                </c:pt>
                <c:pt idx="1628">
                  <c:v>44224</c:v>
                </c:pt>
                <c:pt idx="1629">
                  <c:v>44225</c:v>
                </c:pt>
                <c:pt idx="1630">
                  <c:v>44228</c:v>
                </c:pt>
                <c:pt idx="1631">
                  <c:v>44229</c:v>
                </c:pt>
                <c:pt idx="1632">
                  <c:v>44230</c:v>
                </c:pt>
                <c:pt idx="1633">
                  <c:v>44231</c:v>
                </c:pt>
                <c:pt idx="1634">
                  <c:v>44232</c:v>
                </c:pt>
                <c:pt idx="1635">
                  <c:v>44235</c:v>
                </c:pt>
                <c:pt idx="1636">
                  <c:v>44236</c:v>
                </c:pt>
                <c:pt idx="1637">
                  <c:v>44237</c:v>
                </c:pt>
                <c:pt idx="1638">
                  <c:v>44238</c:v>
                </c:pt>
                <c:pt idx="1639">
                  <c:v>44239</c:v>
                </c:pt>
                <c:pt idx="1640">
                  <c:v>44244</c:v>
                </c:pt>
                <c:pt idx="1641">
                  <c:v>44245</c:v>
                </c:pt>
                <c:pt idx="1642">
                  <c:v>44246</c:v>
                </c:pt>
                <c:pt idx="1643">
                  <c:v>44249</c:v>
                </c:pt>
                <c:pt idx="1644">
                  <c:v>44250</c:v>
                </c:pt>
                <c:pt idx="1645">
                  <c:v>44251</c:v>
                </c:pt>
                <c:pt idx="1646">
                  <c:v>44252</c:v>
                </c:pt>
                <c:pt idx="1647">
                  <c:v>44253</c:v>
                </c:pt>
                <c:pt idx="1648">
                  <c:v>44256</c:v>
                </c:pt>
                <c:pt idx="1649">
                  <c:v>44257</c:v>
                </c:pt>
                <c:pt idx="1650">
                  <c:v>44258</c:v>
                </c:pt>
                <c:pt idx="1651">
                  <c:v>44259</c:v>
                </c:pt>
                <c:pt idx="1652">
                  <c:v>44260</c:v>
                </c:pt>
                <c:pt idx="1653">
                  <c:v>44263</c:v>
                </c:pt>
                <c:pt idx="1654">
                  <c:v>44264</c:v>
                </c:pt>
                <c:pt idx="1655">
                  <c:v>44265</c:v>
                </c:pt>
                <c:pt idx="1656">
                  <c:v>44266</c:v>
                </c:pt>
                <c:pt idx="1657">
                  <c:v>44267</c:v>
                </c:pt>
                <c:pt idx="1658">
                  <c:v>44270</c:v>
                </c:pt>
                <c:pt idx="1659">
                  <c:v>44271</c:v>
                </c:pt>
                <c:pt idx="1660">
                  <c:v>44272</c:v>
                </c:pt>
                <c:pt idx="1661">
                  <c:v>44273</c:v>
                </c:pt>
                <c:pt idx="1662">
                  <c:v>44274</c:v>
                </c:pt>
                <c:pt idx="1663">
                  <c:v>44277</c:v>
                </c:pt>
                <c:pt idx="1664">
                  <c:v>44278</c:v>
                </c:pt>
                <c:pt idx="1665">
                  <c:v>44279</c:v>
                </c:pt>
                <c:pt idx="1666">
                  <c:v>44280</c:v>
                </c:pt>
                <c:pt idx="1667">
                  <c:v>44281</c:v>
                </c:pt>
                <c:pt idx="1668">
                  <c:v>44284</c:v>
                </c:pt>
                <c:pt idx="1669">
                  <c:v>44285</c:v>
                </c:pt>
                <c:pt idx="1670">
                  <c:v>44286</c:v>
                </c:pt>
                <c:pt idx="1671">
                  <c:v>44287</c:v>
                </c:pt>
                <c:pt idx="1672">
                  <c:v>44291</c:v>
                </c:pt>
                <c:pt idx="1673">
                  <c:v>44292</c:v>
                </c:pt>
                <c:pt idx="1674">
                  <c:v>44293</c:v>
                </c:pt>
                <c:pt idx="1675">
                  <c:v>44294</c:v>
                </c:pt>
                <c:pt idx="1676">
                  <c:v>44295</c:v>
                </c:pt>
                <c:pt idx="1677">
                  <c:v>44298</c:v>
                </c:pt>
                <c:pt idx="1678">
                  <c:v>44299</c:v>
                </c:pt>
                <c:pt idx="1679">
                  <c:v>44300</c:v>
                </c:pt>
                <c:pt idx="1680">
                  <c:v>44301</c:v>
                </c:pt>
                <c:pt idx="1681">
                  <c:v>44302</c:v>
                </c:pt>
                <c:pt idx="1682">
                  <c:v>44305</c:v>
                </c:pt>
                <c:pt idx="1683">
                  <c:v>44306</c:v>
                </c:pt>
                <c:pt idx="1684">
                  <c:v>44308</c:v>
                </c:pt>
                <c:pt idx="1685">
                  <c:v>44309</c:v>
                </c:pt>
                <c:pt idx="1686">
                  <c:v>44312</c:v>
                </c:pt>
                <c:pt idx="1687">
                  <c:v>44313</c:v>
                </c:pt>
                <c:pt idx="1688">
                  <c:v>44314</c:v>
                </c:pt>
                <c:pt idx="1689">
                  <c:v>44315</c:v>
                </c:pt>
                <c:pt idx="1690">
                  <c:v>44316</c:v>
                </c:pt>
                <c:pt idx="1691">
                  <c:v>44319</c:v>
                </c:pt>
                <c:pt idx="1692">
                  <c:v>44320</c:v>
                </c:pt>
                <c:pt idx="1693">
                  <c:v>44321</c:v>
                </c:pt>
                <c:pt idx="1694">
                  <c:v>44322</c:v>
                </c:pt>
                <c:pt idx="1695">
                  <c:v>44323</c:v>
                </c:pt>
                <c:pt idx="1696">
                  <c:v>44326</c:v>
                </c:pt>
                <c:pt idx="1697">
                  <c:v>44327</c:v>
                </c:pt>
                <c:pt idx="1698">
                  <c:v>44328</c:v>
                </c:pt>
                <c:pt idx="1699">
                  <c:v>44329</c:v>
                </c:pt>
                <c:pt idx="1700">
                  <c:v>44330</c:v>
                </c:pt>
                <c:pt idx="1701">
                  <c:v>44333</c:v>
                </c:pt>
                <c:pt idx="1702">
                  <c:v>44334</c:v>
                </c:pt>
                <c:pt idx="1703">
                  <c:v>44335</c:v>
                </c:pt>
                <c:pt idx="1704">
                  <c:v>44336</c:v>
                </c:pt>
                <c:pt idx="1705">
                  <c:v>44337</c:v>
                </c:pt>
                <c:pt idx="1706">
                  <c:v>44340</c:v>
                </c:pt>
                <c:pt idx="1707">
                  <c:v>44341</c:v>
                </c:pt>
                <c:pt idx="1708">
                  <c:v>44342</c:v>
                </c:pt>
                <c:pt idx="1709">
                  <c:v>44343</c:v>
                </c:pt>
                <c:pt idx="1710">
                  <c:v>44344</c:v>
                </c:pt>
                <c:pt idx="1711">
                  <c:v>44347</c:v>
                </c:pt>
                <c:pt idx="1712">
                  <c:v>44348</c:v>
                </c:pt>
                <c:pt idx="1713">
                  <c:v>44349</c:v>
                </c:pt>
                <c:pt idx="1714">
                  <c:v>44351</c:v>
                </c:pt>
                <c:pt idx="1715">
                  <c:v>44354</c:v>
                </c:pt>
                <c:pt idx="1716">
                  <c:v>44355</c:v>
                </c:pt>
                <c:pt idx="1717">
                  <c:v>44356</c:v>
                </c:pt>
                <c:pt idx="1718">
                  <c:v>44357</c:v>
                </c:pt>
                <c:pt idx="1719">
                  <c:v>44358</c:v>
                </c:pt>
                <c:pt idx="1720">
                  <c:v>44361</c:v>
                </c:pt>
                <c:pt idx="1721">
                  <c:v>44362</c:v>
                </c:pt>
                <c:pt idx="1722">
                  <c:v>44363</c:v>
                </c:pt>
                <c:pt idx="1723">
                  <c:v>44364</c:v>
                </c:pt>
                <c:pt idx="1724">
                  <c:v>44365</c:v>
                </c:pt>
                <c:pt idx="1725">
                  <c:v>44368</c:v>
                </c:pt>
                <c:pt idx="1726">
                  <c:v>44369</c:v>
                </c:pt>
                <c:pt idx="1727">
                  <c:v>44370</c:v>
                </c:pt>
                <c:pt idx="1728">
                  <c:v>44371</c:v>
                </c:pt>
                <c:pt idx="1729">
                  <c:v>44372</c:v>
                </c:pt>
                <c:pt idx="1730">
                  <c:v>44375</c:v>
                </c:pt>
                <c:pt idx="1731">
                  <c:v>44376</c:v>
                </c:pt>
                <c:pt idx="1732">
                  <c:v>44377</c:v>
                </c:pt>
                <c:pt idx="1733">
                  <c:v>44378</c:v>
                </c:pt>
                <c:pt idx="1734">
                  <c:v>44379</c:v>
                </c:pt>
                <c:pt idx="1735">
                  <c:v>44382</c:v>
                </c:pt>
                <c:pt idx="1736">
                  <c:v>44383</c:v>
                </c:pt>
                <c:pt idx="1737">
                  <c:v>44384</c:v>
                </c:pt>
                <c:pt idx="1738">
                  <c:v>44385</c:v>
                </c:pt>
                <c:pt idx="1739">
                  <c:v>44389</c:v>
                </c:pt>
                <c:pt idx="1740">
                  <c:v>44390</c:v>
                </c:pt>
                <c:pt idx="1741">
                  <c:v>44391</c:v>
                </c:pt>
                <c:pt idx="1742">
                  <c:v>44392</c:v>
                </c:pt>
                <c:pt idx="1743">
                  <c:v>44393</c:v>
                </c:pt>
                <c:pt idx="1744">
                  <c:v>44396</c:v>
                </c:pt>
                <c:pt idx="1745">
                  <c:v>44397</c:v>
                </c:pt>
                <c:pt idx="1746">
                  <c:v>44398</c:v>
                </c:pt>
                <c:pt idx="1747">
                  <c:v>44399</c:v>
                </c:pt>
                <c:pt idx="1748">
                  <c:v>44400</c:v>
                </c:pt>
                <c:pt idx="1749">
                  <c:v>44403</c:v>
                </c:pt>
                <c:pt idx="1750">
                  <c:v>44404</c:v>
                </c:pt>
                <c:pt idx="1751">
                  <c:v>44405</c:v>
                </c:pt>
                <c:pt idx="1752">
                  <c:v>44406</c:v>
                </c:pt>
                <c:pt idx="1753">
                  <c:v>44407</c:v>
                </c:pt>
                <c:pt idx="1754">
                  <c:v>44410</c:v>
                </c:pt>
                <c:pt idx="1755">
                  <c:v>44411</c:v>
                </c:pt>
                <c:pt idx="1756">
                  <c:v>44412</c:v>
                </c:pt>
                <c:pt idx="1757">
                  <c:v>44413</c:v>
                </c:pt>
                <c:pt idx="1758">
                  <c:v>44414</c:v>
                </c:pt>
                <c:pt idx="1759">
                  <c:v>44417</c:v>
                </c:pt>
                <c:pt idx="1760">
                  <c:v>44418</c:v>
                </c:pt>
                <c:pt idx="1761">
                  <c:v>44419</c:v>
                </c:pt>
                <c:pt idx="1762">
                  <c:v>44420</c:v>
                </c:pt>
                <c:pt idx="1763">
                  <c:v>44421</c:v>
                </c:pt>
                <c:pt idx="1764">
                  <c:v>44424</c:v>
                </c:pt>
                <c:pt idx="1765">
                  <c:v>44425</c:v>
                </c:pt>
                <c:pt idx="1766">
                  <c:v>44426</c:v>
                </c:pt>
                <c:pt idx="1767">
                  <c:v>44427</c:v>
                </c:pt>
                <c:pt idx="1768">
                  <c:v>44428</c:v>
                </c:pt>
                <c:pt idx="1769">
                  <c:v>44431</c:v>
                </c:pt>
                <c:pt idx="1770">
                  <c:v>44432</c:v>
                </c:pt>
                <c:pt idx="1771">
                  <c:v>44433</c:v>
                </c:pt>
                <c:pt idx="1772">
                  <c:v>44434</c:v>
                </c:pt>
                <c:pt idx="1773">
                  <c:v>44435</c:v>
                </c:pt>
                <c:pt idx="1774">
                  <c:v>44438</c:v>
                </c:pt>
                <c:pt idx="1775">
                  <c:v>44439</c:v>
                </c:pt>
                <c:pt idx="1776">
                  <c:v>44440</c:v>
                </c:pt>
                <c:pt idx="1777">
                  <c:v>44441</c:v>
                </c:pt>
                <c:pt idx="1778">
                  <c:v>44442</c:v>
                </c:pt>
                <c:pt idx="1779">
                  <c:v>44445</c:v>
                </c:pt>
                <c:pt idx="1780">
                  <c:v>44447</c:v>
                </c:pt>
                <c:pt idx="1781">
                  <c:v>44448</c:v>
                </c:pt>
                <c:pt idx="1782">
                  <c:v>44449</c:v>
                </c:pt>
                <c:pt idx="1783">
                  <c:v>44452</c:v>
                </c:pt>
                <c:pt idx="1784">
                  <c:v>44453</c:v>
                </c:pt>
                <c:pt idx="1785">
                  <c:v>44454</c:v>
                </c:pt>
                <c:pt idx="1786">
                  <c:v>44455</c:v>
                </c:pt>
                <c:pt idx="1787">
                  <c:v>44456</c:v>
                </c:pt>
                <c:pt idx="1788">
                  <c:v>44459</c:v>
                </c:pt>
                <c:pt idx="1789">
                  <c:v>44460</c:v>
                </c:pt>
                <c:pt idx="1790">
                  <c:v>44461</c:v>
                </c:pt>
                <c:pt idx="1791">
                  <c:v>44462</c:v>
                </c:pt>
                <c:pt idx="1792">
                  <c:v>44463</c:v>
                </c:pt>
                <c:pt idx="1793">
                  <c:v>44466</c:v>
                </c:pt>
                <c:pt idx="1794">
                  <c:v>44467</c:v>
                </c:pt>
                <c:pt idx="1795">
                  <c:v>44468</c:v>
                </c:pt>
                <c:pt idx="1796">
                  <c:v>44469</c:v>
                </c:pt>
                <c:pt idx="1797">
                  <c:v>44470</c:v>
                </c:pt>
                <c:pt idx="1798">
                  <c:v>44473</c:v>
                </c:pt>
                <c:pt idx="1799">
                  <c:v>44474</c:v>
                </c:pt>
                <c:pt idx="1800">
                  <c:v>44475</c:v>
                </c:pt>
                <c:pt idx="1801">
                  <c:v>44476</c:v>
                </c:pt>
                <c:pt idx="1802">
                  <c:v>44477</c:v>
                </c:pt>
                <c:pt idx="1803">
                  <c:v>44480</c:v>
                </c:pt>
                <c:pt idx="1804">
                  <c:v>44482</c:v>
                </c:pt>
                <c:pt idx="1805">
                  <c:v>44483</c:v>
                </c:pt>
                <c:pt idx="1806">
                  <c:v>44484</c:v>
                </c:pt>
                <c:pt idx="1807">
                  <c:v>44487</c:v>
                </c:pt>
                <c:pt idx="1808">
                  <c:v>44488</c:v>
                </c:pt>
                <c:pt idx="1809">
                  <c:v>44489</c:v>
                </c:pt>
                <c:pt idx="1810">
                  <c:v>44490</c:v>
                </c:pt>
                <c:pt idx="1811">
                  <c:v>44491</c:v>
                </c:pt>
                <c:pt idx="1812">
                  <c:v>44494</c:v>
                </c:pt>
                <c:pt idx="1813">
                  <c:v>44495</c:v>
                </c:pt>
                <c:pt idx="1814">
                  <c:v>44496</c:v>
                </c:pt>
                <c:pt idx="1815">
                  <c:v>44497</c:v>
                </c:pt>
                <c:pt idx="1816">
                  <c:v>44498</c:v>
                </c:pt>
              </c:numCache>
            </c:numRef>
          </c:cat>
          <c:val>
            <c:numRef>
              <c:f>Rentabilidade!$K$7:$K$1910</c:f>
              <c:numCache>
                <c:formatCode>0.00%</c:formatCode>
                <c:ptCount val="1904"/>
                <c:pt idx="0">
                  <c:v>0</c:v>
                </c:pt>
                <c:pt idx="1">
                  <c:v>-2.6188499957067179E-3</c:v>
                </c:pt>
                <c:pt idx="2">
                  <c:v>-3.4631786828471789E-3</c:v>
                </c:pt>
                <c:pt idx="3">
                  <c:v>-5.2305446635564357E-3</c:v>
                </c:pt>
                <c:pt idx="4">
                  <c:v>-4.1071581899883025E-3</c:v>
                </c:pt>
                <c:pt idx="5">
                  <c:v>-5.5525344171269975E-3</c:v>
                </c:pt>
                <c:pt idx="6">
                  <c:v>-3.4774893385614014E-3</c:v>
                </c:pt>
                <c:pt idx="7">
                  <c:v>-4.3504393371304184E-3</c:v>
                </c:pt>
                <c:pt idx="8">
                  <c:v>-2.9336844214189473E-4</c:v>
                </c:pt>
                <c:pt idx="9">
                  <c:v>-1.8532299149945919E-3</c:v>
                </c:pt>
                <c:pt idx="10">
                  <c:v>-4.7225163857000929E-4</c:v>
                </c:pt>
                <c:pt idx="11">
                  <c:v>-3.2270528635621742E-3</c:v>
                </c:pt>
                <c:pt idx="12">
                  <c:v>1.2736483585678027E-3</c:v>
                </c:pt>
                <c:pt idx="13">
                  <c:v>3.8638770428467417E-4</c:v>
                </c:pt>
                <c:pt idx="14">
                  <c:v>-1.037522539282798E-3</c:v>
                </c:pt>
                <c:pt idx="15">
                  <c:v>-2.1966856521364875E-3</c:v>
                </c:pt>
                <c:pt idx="16">
                  <c:v>2.1609090128509312E-3</c:v>
                </c:pt>
                <c:pt idx="17">
                  <c:v>5.7958155642692244E-3</c:v>
                </c:pt>
                <c:pt idx="18">
                  <c:v>1.1119379489968217E-2</c:v>
                </c:pt>
                <c:pt idx="19">
                  <c:v>1.1412747932110223E-2</c:v>
                </c:pt>
                <c:pt idx="20">
                  <c:v>1.4675577434958065E-2</c:v>
                </c:pt>
                <c:pt idx="21">
                  <c:v>1.4754286041386511E-2</c:v>
                </c:pt>
                <c:pt idx="22">
                  <c:v>1.6535962677809879E-2</c:v>
                </c:pt>
                <c:pt idx="23">
                  <c:v>1.3022696699962921E-2</c:v>
                </c:pt>
                <c:pt idx="24">
                  <c:v>1.055410858925554E-2</c:v>
                </c:pt>
                <c:pt idx="25">
                  <c:v>1.1734737685680896E-2</c:v>
                </c:pt>
                <c:pt idx="26">
                  <c:v>1.0704370474255098E-2</c:v>
                </c:pt>
                <c:pt idx="27">
                  <c:v>1.2421649159964687E-2</c:v>
                </c:pt>
                <c:pt idx="28">
                  <c:v>1.1784824980680675E-2</c:v>
                </c:pt>
                <c:pt idx="29">
                  <c:v>1.4375053664958948E-2</c:v>
                </c:pt>
                <c:pt idx="30">
                  <c:v>1.4976101204957182E-2</c:v>
                </c:pt>
                <c:pt idx="31">
                  <c:v>1.7501931938521453E-2</c:v>
                </c:pt>
                <c:pt idx="32">
                  <c:v>1.9018861444231483E-2</c:v>
                </c:pt>
                <c:pt idx="33">
                  <c:v>1.5097741778528295E-2</c:v>
                </c:pt>
                <c:pt idx="34">
                  <c:v>1.3831248747817826E-2</c:v>
                </c:pt>
                <c:pt idx="35">
                  <c:v>1.5312401614242077E-2</c:v>
                </c:pt>
                <c:pt idx="36">
                  <c:v>1.5641546695669639E-2</c:v>
                </c:pt>
                <c:pt idx="37">
                  <c:v>1.6349924153524764E-2</c:v>
                </c:pt>
                <c:pt idx="38">
                  <c:v>1.8990240132802816E-2</c:v>
                </c:pt>
                <c:pt idx="39">
                  <c:v>1.4711354074243621E-2</c:v>
                </c:pt>
                <c:pt idx="40">
                  <c:v>1.7086922922808334E-2</c:v>
                </c:pt>
                <c:pt idx="41">
                  <c:v>1.7137010217808113E-2</c:v>
                </c:pt>
                <c:pt idx="42">
                  <c:v>1.6171040957096761E-2</c:v>
                </c:pt>
                <c:pt idx="43">
                  <c:v>1.0468244654970205E-2</c:v>
                </c:pt>
                <c:pt idx="44">
                  <c:v>1.2178368012822238E-2</c:v>
                </c:pt>
                <c:pt idx="45">
                  <c:v>1.5283780302813632E-2</c:v>
                </c:pt>
                <c:pt idx="46">
                  <c:v>1.3316065142104927E-2</c:v>
                </c:pt>
                <c:pt idx="47">
                  <c:v>1.3824093419960715E-2</c:v>
                </c:pt>
                <c:pt idx="48">
                  <c:v>1.5569993417098305E-2</c:v>
                </c:pt>
                <c:pt idx="49">
                  <c:v>1.5398265548527412E-2</c:v>
                </c:pt>
                <c:pt idx="50">
                  <c:v>1.6943816365665887E-2</c:v>
                </c:pt>
                <c:pt idx="51">
                  <c:v>1.5956381121382979E-2</c:v>
                </c:pt>
                <c:pt idx="52">
                  <c:v>1.375254014138938E-2</c:v>
                </c:pt>
                <c:pt idx="53">
                  <c:v>1.6035089727811425E-2</c:v>
                </c:pt>
                <c:pt idx="54">
                  <c:v>1.3516414322104264E-2</c:v>
                </c:pt>
                <c:pt idx="55">
                  <c:v>9.3377028535446271E-3</c:v>
                </c:pt>
                <c:pt idx="56">
                  <c:v>8.6078594121181684E-3</c:v>
                </c:pt>
                <c:pt idx="57">
                  <c:v>5.5024471221272186E-3</c:v>
                </c:pt>
                <c:pt idx="58">
                  <c:v>5.702796302126556E-3</c:v>
                </c:pt>
                <c:pt idx="59">
                  <c:v>-1.7387446692805897E-3</c:v>
                </c:pt>
                <c:pt idx="60">
                  <c:v>7.1553278571334644E-5</c:v>
                </c:pt>
                <c:pt idx="61">
                  <c:v>-9.7312458856857464E-4</c:v>
                </c:pt>
                <c:pt idx="62">
                  <c:v>2.0822004064227073E-3</c:v>
                </c:pt>
                <c:pt idx="63">
                  <c:v>3.5061106499900685E-3</c:v>
                </c:pt>
                <c:pt idx="64">
                  <c:v>6.3682417928401236E-4</c:v>
                </c:pt>
                <c:pt idx="65">
                  <c:v>-9.5881393285435212E-4</c:v>
                </c:pt>
                <c:pt idx="66">
                  <c:v>-4.0141389278456341E-3</c:v>
                </c:pt>
                <c:pt idx="67">
                  <c:v>-7.9352585935487108E-3</c:v>
                </c:pt>
                <c:pt idx="68">
                  <c:v>-9.824265147829081E-3</c:v>
                </c:pt>
                <c:pt idx="69">
                  <c:v>-1.4582558172815396E-2</c:v>
                </c:pt>
                <c:pt idx="70">
                  <c:v>-2.2202982340650879E-2</c:v>
                </c:pt>
                <c:pt idx="71">
                  <c:v>-2.5873665531354506E-2</c:v>
                </c:pt>
                <c:pt idx="72">
                  <c:v>-3.2449411832050079E-2</c:v>
                </c:pt>
                <c:pt idx="73">
                  <c:v>-3.4123758550616778E-2</c:v>
                </c:pt>
                <c:pt idx="74">
                  <c:v>-3.6098629039182595E-2</c:v>
                </c:pt>
                <c:pt idx="75">
                  <c:v>-3.7529694610607067E-2</c:v>
                </c:pt>
                <c:pt idx="76">
                  <c:v>-4.0162855262028008E-2</c:v>
                </c:pt>
                <c:pt idx="77">
                  <c:v>-4.0162855262028008E-2</c:v>
                </c:pt>
                <c:pt idx="78">
                  <c:v>-3.8309625347033416E-2</c:v>
                </c:pt>
                <c:pt idx="79">
                  <c:v>-3.2943129454191533E-2</c:v>
                </c:pt>
                <c:pt idx="80">
                  <c:v>-3.0996880277054273E-2</c:v>
                </c:pt>
                <c:pt idx="81">
                  <c:v>-2.8964767165631566E-2</c:v>
                </c:pt>
                <c:pt idx="82">
                  <c:v>-2.9279601591344795E-2</c:v>
                </c:pt>
                <c:pt idx="83">
                  <c:v>-2.5794956924926282E-2</c:v>
                </c:pt>
                <c:pt idx="84">
                  <c:v>-3.0474541343484263E-2</c:v>
                </c:pt>
                <c:pt idx="85">
                  <c:v>-3.3257963879904984E-2</c:v>
                </c:pt>
                <c:pt idx="86">
                  <c:v>-3.8717479034889313E-2</c:v>
                </c:pt>
                <c:pt idx="87">
                  <c:v>-3.9890952803457447E-2</c:v>
                </c:pt>
                <c:pt idx="88">
                  <c:v>-3.8438421248461641E-2</c:v>
                </c:pt>
                <c:pt idx="89">
                  <c:v>-4.3926557714874415E-2</c:v>
                </c:pt>
                <c:pt idx="90">
                  <c:v>-4.7432668364864483E-2</c:v>
                </c:pt>
                <c:pt idx="91">
                  <c:v>-4.7497066315578484E-2</c:v>
                </c:pt>
                <c:pt idx="92">
                  <c:v>-4.8327084347004723E-2</c:v>
                </c:pt>
                <c:pt idx="93">
                  <c:v>-5.4208763845559393E-2</c:v>
                </c:pt>
                <c:pt idx="94">
                  <c:v>-5.498153925412852E-2</c:v>
                </c:pt>
                <c:pt idx="95">
                  <c:v>-6.6837917513380307E-2</c:v>
                </c:pt>
                <c:pt idx="96">
                  <c:v>-6.0820286785540523E-2</c:v>
                </c:pt>
                <c:pt idx="97">
                  <c:v>-5.6784681874123444E-2</c:v>
                </c:pt>
                <c:pt idx="98">
                  <c:v>-5.3020979421277037E-2</c:v>
                </c:pt>
                <c:pt idx="99">
                  <c:v>-5.581871261341198E-2</c:v>
                </c:pt>
                <c:pt idx="100">
                  <c:v>-5.2355533930564579E-2</c:v>
                </c:pt>
                <c:pt idx="101">
                  <c:v>-5.2355533930564579E-2</c:v>
                </c:pt>
                <c:pt idx="102">
                  <c:v>-4.8498812215575726E-2</c:v>
                </c:pt>
                <c:pt idx="103">
                  <c:v>-4.6352213858439018E-2</c:v>
                </c:pt>
                <c:pt idx="104">
                  <c:v>-4.353301468273274E-2</c:v>
                </c:pt>
                <c:pt idx="105">
                  <c:v>-4.353301468273274E-2</c:v>
                </c:pt>
                <c:pt idx="106">
                  <c:v>-3.6520793382752825E-2</c:v>
                </c:pt>
                <c:pt idx="107">
                  <c:v>-3.2034402816337071E-2</c:v>
                </c:pt>
                <c:pt idx="108">
                  <c:v>-3.586965854775459E-2</c:v>
                </c:pt>
                <c:pt idx="109">
                  <c:v>-3.3315206502761874E-2</c:v>
                </c:pt>
                <c:pt idx="110">
                  <c:v>-3.2277683963479187E-2</c:v>
                </c:pt>
                <c:pt idx="111">
                  <c:v>-3.0410143392770261E-2</c:v>
                </c:pt>
                <c:pt idx="112">
                  <c:v>-2.7819914708491877E-2</c:v>
                </c:pt>
                <c:pt idx="113">
                  <c:v>-2.7619565528492429E-2</c:v>
                </c:pt>
                <c:pt idx="114">
                  <c:v>-2.6961275365637083E-2</c:v>
                </c:pt>
                <c:pt idx="115">
                  <c:v>-1.8918686854231703E-2</c:v>
                </c:pt>
                <c:pt idx="116">
                  <c:v>-1.5061965139242628E-2</c:v>
                </c:pt>
                <c:pt idx="117">
                  <c:v>-1.3072783994962589E-2</c:v>
                </c:pt>
                <c:pt idx="118">
                  <c:v>-1.5655857351383751E-2</c:v>
                </c:pt>
                <c:pt idx="119">
                  <c:v>-1.6378545464953098E-2</c:v>
                </c:pt>
                <c:pt idx="120">
                  <c:v>-1.3158647929248035E-2</c:v>
                </c:pt>
                <c:pt idx="121">
                  <c:v>-1.3545035633532598E-2</c:v>
                </c:pt>
                <c:pt idx="122">
                  <c:v>-1.5376799564956078E-2</c:v>
                </c:pt>
                <c:pt idx="123">
                  <c:v>-1.801711554423413E-2</c:v>
                </c:pt>
                <c:pt idx="124">
                  <c:v>-1.9355161853516045E-2</c:v>
                </c:pt>
                <c:pt idx="125">
                  <c:v>-1.7637883167806678E-2</c:v>
                </c:pt>
                <c:pt idx="126">
                  <c:v>-1.8246086035662135E-2</c:v>
                </c:pt>
                <c:pt idx="127">
                  <c:v>-1.7602106528521122E-2</c:v>
                </c:pt>
                <c:pt idx="128">
                  <c:v>-1.7365980709236117E-2</c:v>
                </c:pt>
                <c:pt idx="129">
                  <c:v>-1.9240676607802043E-2</c:v>
                </c:pt>
                <c:pt idx="130">
                  <c:v>-2.0442771687798733E-2</c:v>
                </c:pt>
                <c:pt idx="131">
                  <c:v>-2.1330032342081862E-2</c:v>
                </c:pt>
                <c:pt idx="132">
                  <c:v>-2.3948882337788691E-2</c:v>
                </c:pt>
                <c:pt idx="133">
                  <c:v>-2.8091817167062549E-2</c:v>
                </c:pt>
                <c:pt idx="134">
                  <c:v>-2.7454992987778648E-2</c:v>
                </c:pt>
                <c:pt idx="135">
                  <c:v>-2.3691290534932241E-2</c:v>
                </c:pt>
                <c:pt idx="136">
                  <c:v>-2.2854117175649002E-2</c:v>
                </c:pt>
                <c:pt idx="137">
                  <c:v>-2.2567904061364108E-2</c:v>
                </c:pt>
                <c:pt idx="138">
                  <c:v>-2.2181516357079434E-2</c:v>
                </c:pt>
                <c:pt idx="139">
                  <c:v>-2.5007870860642822E-2</c:v>
                </c:pt>
                <c:pt idx="140">
                  <c:v>-2.3977503649217247E-2</c:v>
                </c:pt>
                <c:pt idx="141">
                  <c:v>-2.1165459801368081E-2</c:v>
                </c:pt>
                <c:pt idx="142">
                  <c:v>-2.4464065943501589E-2</c:v>
                </c:pt>
                <c:pt idx="143">
                  <c:v>-2.0872091359225964E-2</c:v>
                </c:pt>
                <c:pt idx="144">
                  <c:v>-2.0135092589942394E-2</c:v>
                </c:pt>
                <c:pt idx="145">
                  <c:v>-2.3641203239932462E-2</c:v>
                </c:pt>
                <c:pt idx="146">
                  <c:v>-2.7211711840636532E-2</c:v>
                </c:pt>
                <c:pt idx="147">
                  <c:v>-2.9844872492057584E-2</c:v>
                </c:pt>
                <c:pt idx="148">
                  <c:v>-3.0989724949197162E-2</c:v>
                </c:pt>
                <c:pt idx="149">
                  <c:v>-3.0317124130627593E-2</c:v>
                </c:pt>
                <c:pt idx="150">
                  <c:v>-3.0152551589913812E-2</c:v>
                </c:pt>
                <c:pt idx="151">
                  <c:v>-3.8381178625604528E-2</c:v>
                </c:pt>
                <c:pt idx="152">
                  <c:v>-3.7272102807750618E-2</c:v>
                </c:pt>
                <c:pt idx="153">
                  <c:v>-3.7951858954177298E-2</c:v>
                </c:pt>
                <c:pt idx="154">
                  <c:v>-3.9933884770600114E-2</c:v>
                </c:pt>
                <c:pt idx="155">
                  <c:v>-4.6066000744154012E-2</c:v>
                </c:pt>
                <c:pt idx="156">
                  <c:v>-4.6066000744154012E-2</c:v>
                </c:pt>
                <c:pt idx="157">
                  <c:v>-4.537193394201311E-2</c:v>
                </c:pt>
                <c:pt idx="158">
                  <c:v>-4.4470362632015759E-2</c:v>
                </c:pt>
                <c:pt idx="159">
                  <c:v>-4.6073156072011123E-2</c:v>
                </c:pt>
                <c:pt idx="160">
                  <c:v>-4.6924640087008695E-2</c:v>
                </c:pt>
                <c:pt idx="161">
                  <c:v>-4.8026560577005606E-2</c:v>
                </c:pt>
                <c:pt idx="162">
                  <c:v>-4.6917484759151584E-2</c:v>
                </c:pt>
                <c:pt idx="163">
                  <c:v>-4.6738601562723581E-2</c:v>
                </c:pt>
                <c:pt idx="164">
                  <c:v>-4.2438249520592941E-2</c:v>
                </c:pt>
                <c:pt idx="165">
                  <c:v>-4.1121669194882582E-2</c:v>
                </c:pt>
                <c:pt idx="166">
                  <c:v>-3.5726551990612143E-2</c:v>
                </c:pt>
                <c:pt idx="167">
                  <c:v>-3.1111365522768275E-2</c:v>
                </c:pt>
                <c:pt idx="168">
                  <c:v>-2.966598929562958E-2</c:v>
                </c:pt>
                <c:pt idx="169">
                  <c:v>-2.6324451186353293E-2</c:v>
                </c:pt>
                <c:pt idx="170">
                  <c:v>-2.5487277827069943E-2</c:v>
                </c:pt>
                <c:pt idx="171">
                  <c:v>-2.362689258421824E-2</c:v>
                </c:pt>
                <c:pt idx="172">
                  <c:v>-2.3727067174217797E-2</c:v>
                </c:pt>
                <c:pt idx="173">
                  <c:v>-2.2732476602077889E-2</c:v>
                </c:pt>
                <c:pt idx="174">
                  <c:v>-2.2904204470648892E-2</c:v>
                </c:pt>
                <c:pt idx="175">
                  <c:v>-2.5387103237070385E-2</c:v>
                </c:pt>
                <c:pt idx="176">
                  <c:v>-1.9598443000658161E-2</c:v>
                </c:pt>
                <c:pt idx="177">
                  <c:v>-1.8095824150662576E-2</c:v>
                </c:pt>
                <c:pt idx="178">
                  <c:v>-1.8009960216377019E-2</c:v>
                </c:pt>
                <c:pt idx="179">
                  <c:v>-1.7916940954234462E-2</c:v>
                </c:pt>
                <c:pt idx="180">
                  <c:v>-1.586336185924031E-2</c:v>
                </c:pt>
                <c:pt idx="181">
                  <c:v>-1.1627407767823894E-2</c:v>
                </c:pt>
                <c:pt idx="182">
                  <c:v>-9.3233921978305156E-3</c:v>
                </c:pt>
                <c:pt idx="183">
                  <c:v>-9.3949454764016282E-3</c:v>
                </c:pt>
                <c:pt idx="184">
                  <c:v>-8.2930249864048289E-3</c:v>
                </c:pt>
                <c:pt idx="185">
                  <c:v>-5.2877872864133257E-3</c:v>
                </c:pt>
                <c:pt idx="186">
                  <c:v>-3.5776639285611811E-4</c:v>
                </c:pt>
                <c:pt idx="187">
                  <c:v>9.8027991642579693E-4</c:v>
                </c:pt>
                <c:pt idx="188">
                  <c:v>3.928274993560299E-3</c:v>
                </c:pt>
                <c:pt idx="189">
                  <c:v>8.6865680185466143E-3</c:v>
                </c:pt>
                <c:pt idx="190">
                  <c:v>4.9586422049858747E-3</c:v>
                </c:pt>
                <c:pt idx="191">
                  <c:v>5.8816794985545595E-3</c:v>
                </c:pt>
                <c:pt idx="192">
                  <c:v>6.9263573656945798E-3</c:v>
                </c:pt>
                <c:pt idx="193">
                  <c:v>7.3699876928361441E-3</c:v>
                </c:pt>
                <c:pt idx="194">
                  <c:v>8.0139671999770457E-3</c:v>
                </c:pt>
                <c:pt idx="195">
                  <c:v>8.350267609261941E-3</c:v>
                </c:pt>
                <c:pt idx="196">
                  <c:v>1.1412747932110223E-2</c:v>
                </c:pt>
                <c:pt idx="197">
                  <c:v>1.1455679899252891E-2</c:v>
                </c:pt>
                <c:pt idx="198">
                  <c:v>9.9459057214001945E-3</c:v>
                </c:pt>
                <c:pt idx="199">
                  <c:v>9.3520135092590717E-3</c:v>
                </c:pt>
                <c:pt idx="200">
                  <c:v>1.1784824980680675E-2</c:v>
                </c:pt>
                <c:pt idx="201">
                  <c:v>1.2779415552820694E-2</c:v>
                </c:pt>
                <c:pt idx="202">
                  <c:v>1.4518160222101395E-2</c:v>
                </c:pt>
                <c:pt idx="203">
                  <c:v>1.0883253670683324E-2</c:v>
                </c:pt>
                <c:pt idx="204">
                  <c:v>1.301554137210581E-2</c:v>
                </c:pt>
                <c:pt idx="205">
                  <c:v>1.1942242193537345E-2</c:v>
                </c:pt>
                <c:pt idx="206">
                  <c:v>1.4296345058530502E-2</c:v>
                </c:pt>
                <c:pt idx="207">
                  <c:v>1.5899138498526089E-2</c:v>
                </c:pt>
                <c:pt idx="208">
                  <c:v>1.8052892183519909E-2</c:v>
                </c:pt>
                <c:pt idx="209">
                  <c:v>2.0149403245656838E-2</c:v>
                </c:pt>
                <c:pt idx="210">
                  <c:v>2.4256561435645141E-2</c:v>
                </c:pt>
                <c:pt idx="211">
                  <c:v>2.2231603652079546E-2</c:v>
                </c:pt>
                <c:pt idx="212">
                  <c:v>2.2818340536363557E-2</c:v>
                </c:pt>
                <c:pt idx="213">
                  <c:v>2.5866510203497617E-2</c:v>
                </c:pt>
                <c:pt idx="214">
                  <c:v>2.5208220040642271E-2</c:v>
                </c:pt>
                <c:pt idx="215">
                  <c:v>2.6696528234923633E-2</c:v>
                </c:pt>
                <c:pt idx="216">
                  <c:v>2.8227768396347885E-2</c:v>
                </c:pt>
                <c:pt idx="217">
                  <c:v>3.1461976587767282E-2</c:v>
                </c:pt>
                <c:pt idx="218">
                  <c:v>3.3451157732047321E-2</c:v>
                </c:pt>
                <c:pt idx="219">
                  <c:v>3.8352557314176305E-2</c:v>
                </c:pt>
                <c:pt idx="220">
                  <c:v>3.6563725349895604E-2</c:v>
                </c:pt>
                <c:pt idx="221">
                  <c:v>3.8481353215604308E-2</c:v>
                </c:pt>
                <c:pt idx="222">
                  <c:v>3.7486762643464289E-2</c:v>
                </c:pt>
                <c:pt idx="223">
                  <c:v>3.9325681902744769E-2</c:v>
                </c:pt>
                <c:pt idx="224">
                  <c:v>3.9583273705601218E-2</c:v>
                </c:pt>
                <c:pt idx="225">
                  <c:v>3.9890952803457447E-2</c:v>
                </c:pt>
                <c:pt idx="226">
                  <c:v>4.14865909155957E-2</c:v>
                </c:pt>
                <c:pt idx="227">
                  <c:v>4.5007012221299991E-2</c:v>
                </c:pt>
                <c:pt idx="228">
                  <c:v>4.9564956066286969E-2</c:v>
                </c:pt>
                <c:pt idx="229">
                  <c:v>5.0022897049142756E-2</c:v>
                </c:pt>
                <c:pt idx="230">
                  <c:v>4.9314519591287631E-2</c:v>
                </c:pt>
                <c:pt idx="231">
                  <c:v>4.8885199919860511E-2</c:v>
                </c:pt>
                <c:pt idx="232">
                  <c:v>5.1690088439852344E-2</c:v>
                </c:pt>
                <c:pt idx="233">
                  <c:v>5.3013824093420148E-2</c:v>
                </c:pt>
                <c:pt idx="234">
                  <c:v>5.3013824093420148E-2</c:v>
                </c:pt>
                <c:pt idx="235">
                  <c:v>5.2226738029136577E-2</c:v>
                </c:pt>
                <c:pt idx="236">
                  <c:v>5.481696671341485E-2</c:v>
                </c:pt>
                <c:pt idx="237">
                  <c:v>5.4008414665559945E-2</c:v>
                </c:pt>
                <c:pt idx="238">
                  <c:v>5.7228312201265119E-2</c:v>
                </c:pt>
                <c:pt idx="239">
                  <c:v>5.8888348264117374E-2</c:v>
                </c:pt>
                <c:pt idx="240">
                  <c:v>5.8137038839119581E-2</c:v>
                </c:pt>
                <c:pt idx="241">
                  <c:v>5.6727439251266443E-2</c:v>
                </c:pt>
                <c:pt idx="242">
                  <c:v>5.6641575316981108E-2</c:v>
                </c:pt>
                <c:pt idx="243">
                  <c:v>5.7092360971979783E-2</c:v>
                </c:pt>
                <c:pt idx="244">
                  <c:v>5.3407367125561711E-2</c:v>
                </c:pt>
                <c:pt idx="245">
                  <c:v>5.0330576146999206E-2</c:v>
                </c:pt>
                <c:pt idx="246">
                  <c:v>5.0573857294141211E-2</c:v>
                </c:pt>
                <c:pt idx="247">
                  <c:v>4.9135636394859628E-2</c:v>
                </c:pt>
                <c:pt idx="248">
                  <c:v>5.0058673688428534E-2</c:v>
                </c:pt>
                <c:pt idx="249">
                  <c:v>4.9443315492716078E-2</c:v>
                </c:pt>
                <c:pt idx="250">
                  <c:v>5.2355533930564802E-2</c:v>
                </c:pt>
                <c:pt idx="251">
                  <c:v>5.3350124502704599E-2</c:v>
                </c:pt>
                <c:pt idx="252">
                  <c:v>4.9572111394144081E-2</c:v>
                </c:pt>
                <c:pt idx="253">
                  <c:v>4.7633017544864042E-2</c:v>
                </c:pt>
                <c:pt idx="254">
                  <c:v>4.1808580669166373E-2</c:v>
                </c:pt>
                <c:pt idx="255">
                  <c:v>3.8502819199175642E-2</c:v>
                </c:pt>
                <c:pt idx="256">
                  <c:v>4.1014339277025691E-2</c:v>
                </c:pt>
                <c:pt idx="257">
                  <c:v>3.9683448295600998E-2</c:v>
                </c:pt>
                <c:pt idx="258">
                  <c:v>3.9046624116317208E-2</c:v>
                </c:pt>
                <c:pt idx="259">
                  <c:v>3.9204041329173656E-2</c:v>
                </c:pt>
                <c:pt idx="260">
                  <c:v>3.8288159363462082E-2</c:v>
                </c:pt>
                <c:pt idx="261">
                  <c:v>3.9976816737743004E-2</c:v>
                </c:pt>
                <c:pt idx="262">
                  <c:v>3.817367411774808E-2</c:v>
                </c:pt>
                <c:pt idx="263">
                  <c:v>3.6148716334182485E-2</c:v>
                </c:pt>
                <c:pt idx="264">
                  <c:v>3.8309625347033416E-2</c:v>
                </c:pt>
                <c:pt idx="265">
                  <c:v>3.8746100346317869E-2</c:v>
                </c:pt>
                <c:pt idx="266">
                  <c:v>3.8359712642033417E-2</c:v>
                </c:pt>
                <c:pt idx="267">
                  <c:v>3.7035976988465613E-2</c:v>
                </c:pt>
                <c:pt idx="268">
                  <c:v>3.7315034774893396E-2</c:v>
                </c:pt>
                <c:pt idx="269">
                  <c:v>4.1815735997023484E-2</c:v>
                </c:pt>
                <c:pt idx="270">
                  <c:v>4.3261112224162179E-2</c:v>
                </c:pt>
                <c:pt idx="271">
                  <c:v>4.3332665502733292E-2</c:v>
                </c:pt>
                <c:pt idx="272">
                  <c:v>3.9103866739174098E-2</c:v>
                </c:pt>
                <c:pt idx="273">
                  <c:v>3.7808752397034961E-2</c:v>
                </c:pt>
                <c:pt idx="274">
                  <c:v>3.7472451987750066E-2</c:v>
                </c:pt>
                <c:pt idx="275">
                  <c:v>3.5719396662755143E-2</c:v>
                </c:pt>
                <c:pt idx="276">
                  <c:v>3.5955522482040037E-2</c:v>
                </c:pt>
                <c:pt idx="277">
                  <c:v>3.2435101176335968E-2</c:v>
                </c:pt>
                <c:pt idx="278">
                  <c:v>2.4492687254930035E-2</c:v>
                </c:pt>
                <c:pt idx="279">
                  <c:v>1.9798792180657721E-2</c:v>
                </c:pt>
                <c:pt idx="280">
                  <c:v>2.0313975786370619E-2</c:v>
                </c:pt>
                <c:pt idx="281">
                  <c:v>2.3261970863504899E-2</c:v>
                </c:pt>
                <c:pt idx="282">
                  <c:v>2.3748533157789353E-2</c:v>
                </c:pt>
                <c:pt idx="283">
                  <c:v>2.5372792581356052E-2</c:v>
                </c:pt>
                <c:pt idx="284">
                  <c:v>1.9634219639943939E-2</c:v>
                </c:pt>
                <c:pt idx="285">
                  <c:v>1.4274879074959168E-2</c:v>
                </c:pt>
                <c:pt idx="286">
                  <c:v>1.1004894244254437E-2</c:v>
                </c:pt>
                <c:pt idx="287">
                  <c:v>4.7869143364149824E-3</c:v>
                </c:pt>
                <c:pt idx="288">
                  <c:v>-3.0267036835628369E-3</c:v>
                </c:pt>
                <c:pt idx="289">
                  <c:v>6.0820286785556732E-4</c:v>
                </c:pt>
                <c:pt idx="290">
                  <c:v>-6.6830762185522419E-3</c:v>
                </c:pt>
                <c:pt idx="291">
                  <c:v>-3.1554995849908396E-3</c:v>
                </c:pt>
                <c:pt idx="292">
                  <c:v>2.046423767137151E-3</c:v>
                </c:pt>
                <c:pt idx="293">
                  <c:v>7.8136180199777083E-3</c:v>
                </c:pt>
                <c:pt idx="294">
                  <c:v>9.4521880992586294E-3</c:v>
                </c:pt>
                <c:pt idx="295">
                  <c:v>9.3520135092590717E-3</c:v>
                </c:pt>
                <c:pt idx="296">
                  <c:v>9.3162368699732934E-3</c:v>
                </c:pt>
                <c:pt idx="297">
                  <c:v>1.3394773748533151E-2</c:v>
                </c:pt>
                <c:pt idx="298">
                  <c:v>1.4961790549242959E-2</c:v>
                </c:pt>
                <c:pt idx="299">
                  <c:v>1.6707690546380993E-2</c:v>
                </c:pt>
                <c:pt idx="300">
                  <c:v>1.4682732762815176E-2</c:v>
                </c:pt>
                <c:pt idx="301">
                  <c:v>1.5569993417098305E-2</c:v>
                </c:pt>
                <c:pt idx="302">
                  <c:v>1.3394773748533151E-2</c:v>
                </c:pt>
                <c:pt idx="303">
                  <c:v>1.2829502847820473E-2</c:v>
                </c:pt>
                <c:pt idx="304">
                  <c:v>1.3237356535676481E-2</c:v>
                </c:pt>
                <c:pt idx="305">
                  <c:v>1.4525315549958506E-2</c:v>
                </c:pt>
                <c:pt idx="306">
                  <c:v>1.3058473339248478E-2</c:v>
                </c:pt>
                <c:pt idx="307">
                  <c:v>1.5577148744955416E-2</c:v>
                </c:pt>
                <c:pt idx="308">
                  <c:v>1.4439451615673171E-2</c:v>
                </c:pt>
                <c:pt idx="309">
                  <c:v>1.6865107759237663E-2</c:v>
                </c:pt>
                <c:pt idx="310">
                  <c:v>1.7473310627093008E-2</c:v>
                </c:pt>
                <c:pt idx="311">
                  <c:v>1.8897220870660369E-2</c:v>
                </c:pt>
                <c:pt idx="312">
                  <c:v>2.410629955064536E-2</c:v>
                </c:pt>
                <c:pt idx="313">
                  <c:v>2.3333524142076234E-2</c:v>
                </c:pt>
                <c:pt idx="314">
                  <c:v>2.8599845444918337E-2</c:v>
                </c:pt>
                <c:pt idx="315">
                  <c:v>2.8642777412061005E-2</c:v>
                </c:pt>
                <c:pt idx="316">
                  <c:v>2.9637367984201024E-2</c:v>
                </c:pt>
                <c:pt idx="317">
                  <c:v>3.1118520850625275E-2</c:v>
                </c:pt>
                <c:pt idx="318">
                  <c:v>2.9837717164200583E-2</c:v>
                </c:pt>
                <c:pt idx="319">
                  <c:v>3.3043304044191313E-2</c:v>
                </c:pt>
                <c:pt idx="320">
                  <c:v>3.3537021666332878E-2</c:v>
                </c:pt>
                <c:pt idx="321">
                  <c:v>3.229199461919352E-2</c:v>
                </c:pt>
                <c:pt idx="322">
                  <c:v>3.24064798649073E-2</c:v>
                </c:pt>
                <c:pt idx="323">
                  <c:v>3.9926729442743003E-2</c:v>
                </c:pt>
                <c:pt idx="324">
                  <c:v>4.2016085177022822E-2</c:v>
                </c:pt>
                <c:pt idx="325">
                  <c:v>4.1236154440596584E-2</c:v>
                </c:pt>
                <c:pt idx="326">
                  <c:v>4.6180485989868014E-2</c:v>
                </c:pt>
                <c:pt idx="327">
                  <c:v>4.6180485989868014E-2</c:v>
                </c:pt>
                <c:pt idx="328">
                  <c:v>4.5980136809868677E-2</c:v>
                </c:pt>
                <c:pt idx="329">
                  <c:v>4.7396891725578927E-2</c:v>
                </c:pt>
                <c:pt idx="330">
                  <c:v>4.310369501130551E-2</c:v>
                </c:pt>
                <c:pt idx="331">
                  <c:v>3.9339992558458992E-2</c:v>
                </c:pt>
                <c:pt idx="332">
                  <c:v>3.6041386416325594E-2</c:v>
                </c:pt>
                <c:pt idx="333">
                  <c:v>3.9425856492744549E-2</c:v>
                </c:pt>
                <c:pt idx="334">
                  <c:v>3.4324107730616227E-2</c:v>
                </c:pt>
                <c:pt idx="335">
                  <c:v>4.001259337702856E-2</c:v>
                </c:pt>
                <c:pt idx="336">
                  <c:v>3.0911016342768827E-2</c:v>
                </c:pt>
                <c:pt idx="337">
                  <c:v>3.161223847276684E-2</c:v>
                </c:pt>
                <c:pt idx="338">
                  <c:v>3.5769483957754922E-2</c:v>
                </c:pt>
                <c:pt idx="339">
                  <c:v>3.5962677809897148E-2</c:v>
                </c:pt>
                <c:pt idx="340">
                  <c:v>3.7000200349180057E-2</c:v>
                </c:pt>
                <c:pt idx="341">
                  <c:v>3.5540513466327139E-2</c:v>
                </c:pt>
                <c:pt idx="342">
                  <c:v>3.2456567159907301E-2</c:v>
                </c:pt>
                <c:pt idx="343">
                  <c:v>3.108989953919683E-2</c:v>
                </c:pt>
                <c:pt idx="344">
                  <c:v>3.1283093391339278E-2</c:v>
                </c:pt>
                <c:pt idx="345">
                  <c:v>-1.8582386444946919E-2</c:v>
                </c:pt>
                <c:pt idx="346">
                  <c:v>-1.2951143421391365E-3</c:v>
                </c:pt>
                <c:pt idx="347">
                  <c:v>2.1609090128509312E-3</c:v>
                </c:pt>
                <c:pt idx="348">
                  <c:v>1.7673659807091457E-3</c:v>
                </c:pt>
                <c:pt idx="349">
                  <c:v>5.5167577778414412E-3</c:v>
                </c:pt>
                <c:pt idx="350">
                  <c:v>6.3396204814105683E-3</c:v>
                </c:pt>
                <c:pt idx="351">
                  <c:v>6.3396204814105683E-3</c:v>
                </c:pt>
                <c:pt idx="352">
                  <c:v>1.3430550387818707E-2</c:v>
                </c:pt>
                <c:pt idx="353">
                  <c:v>1.291536678210603E-2</c:v>
                </c:pt>
                <c:pt idx="354">
                  <c:v>8.1928503964052712E-3</c:v>
                </c:pt>
                <c:pt idx="355">
                  <c:v>8.1928503964052712E-3</c:v>
                </c:pt>
                <c:pt idx="356">
                  <c:v>4.6509631071312008E-4</c:v>
                </c:pt>
                <c:pt idx="357">
                  <c:v>-3.8710323707030758E-3</c:v>
                </c:pt>
                <c:pt idx="358">
                  <c:v>-2.7190245857056095E-4</c:v>
                </c:pt>
                <c:pt idx="359">
                  <c:v>-7.8136180199775973E-3</c:v>
                </c:pt>
                <c:pt idx="360">
                  <c:v>-1.1255330719253553E-2</c:v>
                </c:pt>
                <c:pt idx="361">
                  <c:v>-1.7258650791379226E-2</c:v>
                </c:pt>
                <c:pt idx="362">
                  <c:v>-1.3952889321388717E-2</c:v>
                </c:pt>
                <c:pt idx="363">
                  <c:v>-1.7616417184235345E-2</c:v>
                </c:pt>
                <c:pt idx="364">
                  <c:v>-3.1769655685623399E-2</c:v>
                </c:pt>
                <c:pt idx="365">
                  <c:v>-3.4646097484186567E-2</c:v>
                </c:pt>
                <c:pt idx="366">
                  <c:v>-3.1798276997052066E-2</c:v>
                </c:pt>
                <c:pt idx="367">
                  <c:v>-3.8145052806319524E-2</c:v>
                </c:pt>
                <c:pt idx="368">
                  <c:v>-4.704628066057992E-2</c:v>
                </c:pt>
                <c:pt idx="369">
                  <c:v>-4.5650991728441004E-2</c:v>
                </c:pt>
                <c:pt idx="370">
                  <c:v>-5.0058673688428423E-2</c:v>
                </c:pt>
                <c:pt idx="371">
                  <c:v>-5.0058673688428423E-2</c:v>
                </c:pt>
                <c:pt idx="372">
                  <c:v>-5.7929534331263133E-2</c:v>
                </c:pt>
                <c:pt idx="373">
                  <c:v>-6.3374738830533128E-2</c:v>
                </c:pt>
                <c:pt idx="374">
                  <c:v>-6.5528492515527059E-2</c:v>
                </c:pt>
                <c:pt idx="375">
                  <c:v>-5.3385901141990266E-2</c:v>
                </c:pt>
                <c:pt idx="376">
                  <c:v>-5.0402129425570319E-2</c:v>
                </c:pt>
                <c:pt idx="377">
                  <c:v>-5.1182060161996557E-2</c:v>
                </c:pt>
                <c:pt idx="378">
                  <c:v>-4.006268067202845E-2</c:v>
                </c:pt>
                <c:pt idx="379">
                  <c:v>-4.122184378488214E-2</c:v>
                </c:pt>
                <c:pt idx="380">
                  <c:v>-4.2581356077735499E-2</c:v>
                </c:pt>
                <c:pt idx="381">
                  <c:v>-4.0341738458456122E-2</c:v>
                </c:pt>
                <c:pt idx="382">
                  <c:v>-4.1279086407739252E-2</c:v>
                </c:pt>
                <c:pt idx="383">
                  <c:v>-4.3733363862732078E-2</c:v>
                </c:pt>
                <c:pt idx="384">
                  <c:v>-4.8105269183434052E-2</c:v>
                </c:pt>
                <c:pt idx="385">
                  <c:v>-4.1415037637024477E-2</c:v>
                </c:pt>
                <c:pt idx="386">
                  <c:v>-4.3518704027018518E-2</c:v>
                </c:pt>
                <c:pt idx="387">
                  <c:v>-4.48996823034431E-2</c:v>
                </c:pt>
                <c:pt idx="388">
                  <c:v>-4.2130570422736713E-2</c:v>
                </c:pt>
                <c:pt idx="389">
                  <c:v>-4.2101949111308268E-2</c:v>
                </c:pt>
                <c:pt idx="390">
                  <c:v>-4.4463207304158536E-2</c:v>
                </c:pt>
                <c:pt idx="391">
                  <c:v>-3.6742608546323496E-2</c:v>
                </c:pt>
                <c:pt idx="392">
                  <c:v>-3.2420790520621634E-2</c:v>
                </c:pt>
                <c:pt idx="393">
                  <c:v>-2.6968430693494416E-2</c:v>
                </c:pt>
                <c:pt idx="394">
                  <c:v>-2.6124102006353955E-2</c:v>
                </c:pt>
                <c:pt idx="395">
                  <c:v>-2.6868256103494637E-2</c:v>
                </c:pt>
                <c:pt idx="396">
                  <c:v>-2.0077849967085504E-2</c:v>
                </c:pt>
                <c:pt idx="397">
                  <c:v>-1.4797218008529067E-2</c:v>
                </c:pt>
                <c:pt idx="398">
                  <c:v>-3.0267036835628369E-3</c:v>
                </c:pt>
                <c:pt idx="399">
                  <c:v>-2.6188499957067179E-3</c:v>
                </c:pt>
                <c:pt idx="400">
                  <c:v>-2.0893557342795965E-3</c:v>
                </c:pt>
                <c:pt idx="401">
                  <c:v>3.6349065514182932E-3</c:v>
                </c:pt>
                <c:pt idx="402">
                  <c:v>6.847648759266356E-3</c:v>
                </c:pt>
                <c:pt idx="403">
                  <c:v>1.1405592604253112E-2</c:v>
                </c:pt>
                <c:pt idx="404">
                  <c:v>1.8568075789232585E-2</c:v>
                </c:pt>
                <c:pt idx="405">
                  <c:v>1.4396519648530282E-2</c:v>
                </c:pt>
                <c:pt idx="406">
                  <c:v>1.2922522109963142E-2</c:v>
                </c:pt>
                <c:pt idx="407">
                  <c:v>2.4413978648501811E-2</c:v>
                </c:pt>
                <c:pt idx="408">
                  <c:v>3.3300895847047762E-2</c:v>
                </c:pt>
                <c:pt idx="409">
                  <c:v>2.9751853229915026E-2</c:v>
                </c:pt>
                <c:pt idx="410">
                  <c:v>4.0191476573456564E-2</c:v>
                </c:pt>
                <c:pt idx="411">
                  <c:v>4.3855004436303302E-2</c:v>
                </c:pt>
                <c:pt idx="412">
                  <c:v>4.1221843784882362E-2</c:v>
                </c:pt>
                <c:pt idx="413">
                  <c:v>5.1461117948424562E-2</c:v>
                </c:pt>
                <c:pt idx="414">
                  <c:v>5.890981424768893E-2</c:v>
                </c:pt>
                <c:pt idx="415">
                  <c:v>5.8008242937691579E-2</c:v>
                </c:pt>
                <c:pt idx="416">
                  <c:v>6.3102836371962567E-2</c:v>
                </c:pt>
                <c:pt idx="417">
                  <c:v>6.4312086779816369E-2</c:v>
                </c:pt>
                <c:pt idx="418">
                  <c:v>5.9933026131257394E-2</c:v>
                </c:pt>
                <c:pt idx="419">
                  <c:v>5.7850825724834909E-2</c:v>
                </c:pt>
                <c:pt idx="420">
                  <c:v>5.9875783508400504E-2</c:v>
                </c:pt>
                <c:pt idx="421">
                  <c:v>5.5933197859125983E-2</c:v>
                </c:pt>
                <c:pt idx="422">
                  <c:v>6.1135121211253862E-2</c:v>
                </c:pt>
                <c:pt idx="423">
                  <c:v>5.9789919574114947E-2</c:v>
                </c:pt>
                <c:pt idx="424">
                  <c:v>6.5335298663384611E-2</c:v>
                </c:pt>
                <c:pt idx="425">
                  <c:v>7.1188356850510948E-2</c:v>
                </c:pt>
                <c:pt idx="426">
                  <c:v>7.3034431437648539E-2</c:v>
                </c:pt>
                <c:pt idx="427">
                  <c:v>8.243653224190739E-2</c:v>
                </c:pt>
                <c:pt idx="428">
                  <c:v>8.4611751910472544E-2</c:v>
                </c:pt>
                <c:pt idx="429">
                  <c:v>8.4239674861902092E-2</c:v>
                </c:pt>
                <c:pt idx="430">
                  <c:v>8.8189415839033725E-2</c:v>
                </c:pt>
                <c:pt idx="431">
                  <c:v>8.9742121984029311E-2</c:v>
                </c:pt>
                <c:pt idx="432">
                  <c:v>9.2611408454735367E-2</c:v>
                </c:pt>
                <c:pt idx="433">
                  <c:v>9.981682360685773E-2</c:v>
                </c:pt>
                <c:pt idx="434">
                  <c:v>0.10451071868113004</c:v>
                </c:pt>
                <c:pt idx="435">
                  <c:v>0.10899710924754591</c:v>
                </c:pt>
                <c:pt idx="436">
                  <c:v>0.11205958957039419</c:v>
                </c:pt>
                <c:pt idx="437">
                  <c:v>0.11493603136895736</c:v>
                </c:pt>
                <c:pt idx="438">
                  <c:v>0.11135836744039618</c:v>
                </c:pt>
                <c:pt idx="439">
                  <c:v>0.10696499613612298</c:v>
                </c:pt>
                <c:pt idx="440">
                  <c:v>0.11057128137611261</c:v>
                </c:pt>
                <c:pt idx="441">
                  <c:v>0.11547268095824159</c:v>
                </c:pt>
                <c:pt idx="442">
                  <c:v>0.11031368957325638</c:v>
                </c:pt>
                <c:pt idx="443">
                  <c:v>0.11912189816537389</c:v>
                </c:pt>
                <c:pt idx="444">
                  <c:v>0.12326483299464774</c:v>
                </c:pt>
                <c:pt idx="445">
                  <c:v>0.13252382724176415</c:v>
                </c:pt>
                <c:pt idx="446">
                  <c:v>0.1393857866567445</c:v>
                </c:pt>
                <c:pt idx="447">
                  <c:v>0.14737113254529333</c:v>
                </c:pt>
                <c:pt idx="448">
                  <c:v>0.15021179770457094</c:v>
                </c:pt>
                <c:pt idx="449">
                  <c:v>0.14958928418100115</c:v>
                </c:pt>
                <c:pt idx="450">
                  <c:v>0.14355734279744703</c:v>
                </c:pt>
                <c:pt idx="451">
                  <c:v>0.14636938664529597</c:v>
                </c:pt>
                <c:pt idx="452">
                  <c:v>0.14207618993102256</c:v>
                </c:pt>
                <c:pt idx="453">
                  <c:v>0.14492401041815728</c:v>
                </c:pt>
                <c:pt idx="454">
                  <c:v>0.14559661123672685</c:v>
                </c:pt>
                <c:pt idx="455">
                  <c:v>0.14671284238243798</c:v>
                </c:pt>
                <c:pt idx="456">
                  <c:v>0.15165717393170963</c:v>
                </c:pt>
                <c:pt idx="457">
                  <c:v>0.15369644237098945</c:v>
                </c:pt>
                <c:pt idx="458">
                  <c:v>0.15732419359455063</c:v>
                </c:pt>
                <c:pt idx="459">
                  <c:v>0.15864792924811821</c:v>
                </c:pt>
                <c:pt idx="460">
                  <c:v>0.15902000629668844</c:v>
                </c:pt>
                <c:pt idx="461">
                  <c:v>0.16594636366238302</c:v>
                </c:pt>
                <c:pt idx="462">
                  <c:v>0.1597498497381149</c:v>
                </c:pt>
                <c:pt idx="463">
                  <c:v>0.16968860013165821</c:v>
                </c:pt>
                <c:pt idx="464">
                  <c:v>0.17115544234236824</c:v>
                </c:pt>
                <c:pt idx="465">
                  <c:v>0.17543432840092743</c:v>
                </c:pt>
                <c:pt idx="466">
                  <c:v>0.17290849766736316</c:v>
                </c:pt>
                <c:pt idx="467">
                  <c:v>0.1683648644780904</c:v>
                </c:pt>
                <c:pt idx="468">
                  <c:v>0.17022524972094222</c:v>
                </c:pt>
                <c:pt idx="469">
                  <c:v>0.16909470791951708</c:v>
                </c:pt>
                <c:pt idx="470">
                  <c:v>0.16827900054380507</c:v>
                </c:pt>
                <c:pt idx="471">
                  <c:v>0.16925928046023064</c:v>
                </c:pt>
                <c:pt idx="472">
                  <c:v>0.16849366037951863</c:v>
                </c:pt>
                <c:pt idx="473">
                  <c:v>0.16812873865880529</c:v>
                </c:pt>
                <c:pt idx="474">
                  <c:v>0.16712699275880838</c:v>
                </c:pt>
                <c:pt idx="475">
                  <c:v>0.16627550874381081</c:v>
                </c:pt>
                <c:pt idx="476">
                  <c:v>0.16584618907238324</c:v>
                </c:pt>
                <c:pt idx="477">
                  <c:v>0.16829331119951929</c:v>
                </c:pt>
                <c:pt idx="478">
                  <c:v>0.17031826898308489</c:v>
                </c:pt>
                <c:pt idx="479">
                  <c:v>0.17215718824236537</c:v>
                </c:pt>
                <c:pt idx="480">
                  <c:v>0.17879733249377505</c:v>
                </c:pt>
                <c:pt idx="481">
                  <c:v>0.17775265462663503</c:v>
                </c:pt>
                <c:pt idx="482">
                  <c:v>0.17803171241306281</c:v>
                </c:pt>
                <c:pt idx="483">
                  <c:v>0.17614986118663967</c:v>
                </c:pt>
                <c:pt idx="484">
                  <c:v>0.17750937347949303</c:v>
                </c:pt>
                <c:pt idx="485">
                  <c:v>0.18186696814448045</c:v>
                </c:pt>
                <c:pt idx="486">
                  <c:v>0.18411374109161671</c:v>
                </c:pt>
                <c:pt idx="487">
                  <c:v>0.18389192592804604</c:v>
                </c:pt>
                <c:pt idx="488">
                  <c:v>0.18455021609090139</c:v>
                </c:pt>
                <c:pt idx="489">
                  <c:v>0.18896505337874592</c:v>
                </c:pt>
                <c:pt idx="490">
                  <c:v>0.19742980623372164</c:v>
                </c:pt>
                <c:pt idx="491">
                  <c:v>0.20589455908869736</c:v>
                </c:pt>
                <c:pt idx="492">
                  <c:v>0.21671341480866668</c:v>
                </c:pt>
                <c:pt idx="493">
                  <c:v>0.22345373365007593</c:v>
                </c:pt>
                <c:pt idx="494">
                  <c:v>0.22715303815220822</c:v>
                </c:pt>
                <c:pt idx="495">
                  <c:v>0.23430836600933058</c:v>
                </c:pt>
                <c:pt idx="496">
                  <c:v>0.23869458198574667</c:v>
                </c:pt>
                <c:pt idx="497">
                  <c:v>0.23658376026789552</c:v>
                </c:pt>
                <c:pt idx="498">
                  <c:v>0.24170697501359517</c:v>
                </c:pt>
                <c:pt idx="499">
                  <c:v>0.24227224591430785</c:v>
                </c:pt>
                <c:pt idx="500">
                  <c:v>0.24215776066859385</c:v>
                </c:pt>
                <c:pt idx="501">
                  <c:v>0.24144938321073872</c:v>
                </c:pt>
                <c:pt idx="502">
                  <c:v>0.24645095738286726</c:v>
                </c:pt>
                <c:pt idx="503">
                  <c:v>0.24680156844786638</c:v>
                </c:pt>
                <c:pt idx="504">
                  <c:v>0.25231117089785071</c:v>
                </c:pt>
                <c:pt idx="505">
                  <c:v>0.25269040327427805</c:v>
                </c:pt>
                <c:pt idx="506">
                  <c:v>0.25443630327141609</c:v>
                </c:pt>
                <c:pt idx="507">
                  <c:v>0.25290506310999183</c:v>
                </c:pt>
                <c:pt idx="508">
                  <c:v>0.25316265491284806</c:v>
                </c:pt>
                <c:pt idx="509">
                  <c:v>0.25123787171928225</c:v>
                </c:pt>
                <c:pt idx="510">
                  <c:v>0.2541071581899883</c:v>
                </c:pt>
                <c:pt idx="511">
                  <c:v>0.25599616474426856</c:v>
                </c:pt>
                <c:pt idx="512">
                  <c:v>0.25500157417212876</c:v>
                </c:pt>
                <c:pt idx="513">
                  <c:v>0.24526317295858502</c:v>
                </c:pt>
                <c:pt idx="514">
                  <c:v>0.24523455164715657</c:v>
                </c:pt>
                <c:pt idx="515">
                  <c:v>0.25098743524428291</c:v>
                </c:pt>
                <c:pt idx="516">
                  <c:v>0.25001431065571422</c:v>
                </c:pt>
                <c:pt idx="517">
                  <c:v>0.24927015655857354</c:v>
                </c:pt>
                <c:pt idx="518">
                  <c:v>0.25126649303071069</c:v>
                </c:pt>
                <c:pt idx="519">
                  <c:v>0.25351326597784718</c:v>
                </c:pt>
                <c:pt idx="520">
                  <c:v>0.25830018031426194</c:v>
                </c:pt>
                <c:pt idx="521">
                  <c:v>0.26122670940782511</c:v>
                </c:pt>
                <c:pt idx="522">
                  <c:v>0.26131972866996778</c:v>
                </c:pt>
                <c:pt idx="523">
                  <c:v>0.26442514095995873</c:v>
                </c:pt>
                <c:pt idx="524">
                  <c:v>0.25970262457425797</c:v>
                </c:pt>
                <c:pt idx="525">
                  <c:v>0.26921205529637371</c:v>
                </c:pt>
                <c:pt idx="526">
                  <c:v>0.26935516185351616</c:v>
                </c:pt>
                <c:pt idx="527">
                  <c:v>0.26761641718423546</c:v>
                </c:pt>
                <c:pt idx="528">
                  <c:v>0.2716377114399382</c:v>
                </c:pt>
                <c:pt idx="529">
                  <c:v>0.26937662783708749</c:v>
                </c:pt>
                <c:pt idx="530">
                  <c:v>0.26695812702138033</c:v>
                </c:pt>
                <c:pt idx="531">
                  <c:v>0.26399582128853138</c:v>
                </c:pt>
                <c:pt idx="532">
                  <c:v>0.26843927988780458</c:v>
                </c:pt>
                <c:pt idx="533">
                  <c:v>0.26712269956209411</c:v>
                </c:pt>
                <c:pt idx="534">
                  <c:v>0.26562723603995542</c:v>
                </c:pt>
                <c:pt idx="535">
                  <c:v>0.27033544176994195</c:v>
                </c:pt>
                <c:pt idx="536">
                  <c:v>0.27068605283494085</c:v>
                </c:pt>
                <c:pt idx="537">
                  <c:v>0.27053579094994151</c:v>
                </c:pt>
                <c:pt idx="538">
                  <c:v>0.27465010446778693</c:v>
                </c:pt>
                <c:pt idx="539">
                  <c:v>0.28139757863705306</c:v>
                </c:pt>
                <c:pt idx="540">
                  <c:v>0.28342253642061888</c:v>
                </c:pt>
                <c:pt idx="541">
                  <c:v>0.28882480895274631</c:v>
                </c:pt>
                <c:pt idx="542">
                  <c:v>0.29034173845845612</c:v>
                </c:pt>
                <c:pt idx="543">
                  <c:v>0.29511434213915688</c:v>
                </c:pt>
                <c:pt idx="544">
                  <c:v>0.29944331549271586</c:v>
                </c:pt>
                <c:pt idx="545">
                  <c:v>0.2998082372134292</c:v>
                </c:pt>
                <c:pt idx="546">
                  <c:v>0.29563668107272689</c:v>
                </c:pt>
                <c:pt idx="547">
                  <c:v>0.29921434500128807</c:v>
                </c:pt>
                <c:pt idx="548">
                  <c:v>0.29862760811700406</c:v>
                </c:pt>
                <c:pt idx="549">
                  <c:v>0.29914994705057407</c:v>
                </c:pt>
                <c:pt idx="550">
                  <c:v>0.30238415524199325</c:v>
                </c:pt>
                <c:pt idx="551">
                  <c:v>0.30135378803056767</c:v>
                </c:pt>
                <c:pt idx="552">
                  <c:v>0.30116774950628256</c:v>
                </c:pt>
                <c:pt idx="553">
                  <c:v>0.30669166261198089</c:v>
                </c:pt>
                <c:pt idx="554">
                  <c:v>0.31038381178625607</c:v>
                </c:pt>
                <c:pt idx="555">
                  <c:v>0.31556426915481262</c:v>
                </c:pt>
                <c:pt idx="556">
                  <c:v>0.31856950685480423</c:v>
                </c:pt>
                <c:pt idx="557">
                  <c:v>0.3205300666876556</c:v>
                </c:pt>
                <c:pt idx="558">
                  <c:v>0.32276252897907787</c:v>
                </c:pt>
                <c:pt idx="559">
                  <c:v>0.32652623143192439</c:v>
                </c:pt>
                <c:pt idx="560">
                  <c:v>0.32911646011620266</c:v>
                </c:pt>
                <c:pt idx="561">
                  <c:v>0.33354560805976141</c:v>
                </c:pt>
                <c:pt idx="562">
                  <c:v>0.33758836829903549</c:v>
                </c:pt>
                <c:pt idx="563">
                  <c:v>0.34448610435330163</c:v>
                </c:pt>
                <c:pt idx="564">
                  <c:v>0.34943759123043039</c:v>
                </c:pt>
                <c:pt idx="565">
                  <c:v>0.35187040270185177</c:v>
                </c:pt>
                <c:pt idx="566">
                  <c:v>0.34565242279401254</c:v>
                </c:pt>
                <c:pt idx="567">
                  <c:v>0.34635364492401033</c:v>
                </c:pt>
                <c:pt idx="568">
                  <c:v>0.34160250722688112</c:v>
                </c:pt>
                <c:pt idx="569">
                  <c:v>0.33969919001688664</c:v>
                </c:pt>
                <c:pt idx="570">
                  <c:v>0.33703740805403704</c:v>
                </c:pt>
                <c:pt idx="571">
                  <c:v>0.32810040356049108</c:v>
                </c:pt>
                <c:pt idx="572">
                  <c:v>0.32243338389765031</c:v>
                </c:pt>
                <c:pt idx="573">
                  <c:v>0.31576461833481217</c:v>
                </c:pt>
                <c:pt idx="574">
                  <c:v>0.31456252325481571</c:v>
                </c:pt>
                <c:pt idx="575">
                  <c:v>0.31708119866052265</c:v>
                </c:pt>
                <c:pt idx="576">
                  <c:v>0.31507055153267127</c:v>
                </c:pt>
                <c:pt idx="577">
                  <c:v>0.30890265891983182</c:v>
                </c:pt>
                <c:pt idx="578">
                  <c:v>0.31448381464838726</c:v>
                </c:pt>
                <c:pt idx="579">
                  <c:v>0.31052691834339852</c:v>
                </c:pt>
                <c:pt idx="580">
                  <c:v>0.30991156014768606</c:v>
                </c:pt>
                <c:pt idx="581">
                  <c:v>0.3095323277712585</c:v>
                </c:pt>
                <c:pt idx="582">
                  <c:v>0.31133547039125342</c:v>
                </c:pt>
                <c:pt idx="583">
                  <c:v>0.31306705973267701</c:v>
                </c:pt>
                <c:pt idx="584">
                  <c:v>0.31452674661553015</c:v>
                </c:pt>
                <c:pt idx="585">
                  <c:v>0.31393285440338881</c:v>
                </c:pt>
                <c:pt idx="586">
                  <c:v>0.31604367612123996</c:v>
                </c:pt>
                <c:pt idx="587">
                  <c:v>0.3109705486705403</c:v>
                </c:pt>
                <c:pt idx="588">
                  <c:v>0.31358224333838969</c:v>
                </c:pt>
                <c:pt idx="589">
                  <c:v>0.31335327284696191</c:v>
                </c:pt>
                <c:pt idx="590">
                  <c:v>0.31443372735338748</c:v>
                </c:pt>
                <c:pt idx="591">
                  <c:v>0.32235467529122186</c:v>
                </c:pt>
                <c:pt idx="592">
                  <c:v>0.32491628266407169</c:v>
                </c:pt>
                <c:pt idx="593">
                  <c:v>0.31879847734623201</c:v>
                </c:pt>
                <c:pt idx="594">
                  <c:v>0.31847648759266156</c:v>
                </c:pt>
                <c:pt idx="595">
                  <c:v>0.32270528635622076</c:v>
                </c:pt>
                <c:pt idx="596">
                  <c:v>0.32297718881479165</c:v>
                </c:pt>
                <c:pt idx="597">
                  <c:v>0.32047282406479871</c:v>
                </c:pt>
                <c:pt idx="598">
                  <c:v>0.32156758922693851</c:v>
                </c:pt>
                <c:pt idx="599">
                  <c:v>0.32923810068977377</c:v>
                </c:pt>
                <c:pt idx="600">
                  <c:v>0.32908068347691688</c:v>
                </c:pt>
                <c:pt idx="601">
                  <c:v>0.32546008758121303</c:v>
                </c:pt>
                <c:pt idx="602">
                  <c:v>0.33129167978476781</c:v>
                </c:pt>
                <c:pt idx="603">
                  <c:v>0.33176393142333782</c:v>
                </c:pt>
                <c:pt idx="604">
                  <c:v>0.32965310970548667</c:v>
                </c:pt>
                <c:pt idx="605">
                  <c:v>0.33418958756690231</c:v>
                </c:pt>
                <c:pt idx="606">
                  <c:v>0.33418958756690231</c:v>
                </c:pt>
                <c:pt idx="607">
                  <c:v>0.33977789862331509</c:v>
                </c:pt>
                <c:pt idx="608">
                  <c:v>0.340829731818312</c:v>
                </c:pt>
                <c:pt idx="609">
                  <c:v>0.34092990640831156</c:v>
                </c:pt>
                <c:pt idx="610">
                  <c:v>0.34049343140902733</c:v>
                </c:pt>
                <c:pt idx="611">
                  <c:v>0.3450012879590143</c:v>
                </c:pt>
                <c:pt idx="612">
                  <c:v>0.34076533386759777</c:v>
                </c:pt>
                <c:pt idx="613">
                  <c:v>0.34691891582472323</c:v>
                </c:pt>
                <c:pt idx="614">
                  <c:v>0.34753427402043569</c:v>
                </c:pt>
                <c:pt idx="615">
                  <c:v>0.35382380720684625</c:v>
                </c:pt>
                <c:pt idx="616">
                  <c:v>0.36212398752110841</c:v>
                </c:pt>
                <c:pt idx="617">
                  <c:v>0.36521508915538514</c:v>
                </c:pt>
                <c:pt idx="618">
                  <c:v>0.36810584160966253</c:v>
                </c:pt>
                <c:pt idx="619">
                  <c:v>0.37131858381751059</c:v>
                </c:pt>
                <c:pt idx="620">
                  <c:v>0.37284982397893485</c:v>
                </c:pt>
                <c:pt idx="621">
                  <c:v>0.37500357766392867</c:v>
                </c:pt>
                <c:pt idx="622">
                  <c:v>0.3800623944589141</c:v>
                </c:pt>
                <c:pt idx="623">
                  <c:v>0.37873865880534652</c:v>
                </c:pt>
                <c:pt idx="624">
                  <c:v>0.37873865880534652</c:v>
                </c:pt>
                <c:pt idx="625">
                  <c:v>0.37580497438392624</c:v>
                </c:pt>
                <c:pt idx="626">
                  <c:v>0.37654197315320981</c:v>
                </c:pt>
                <c:pt idx="627">
                  <c:v>0.37848106700249007</c:v>
                </c:pt>
                <c:pt idx="628">
                  <c:v>0.38433412518961618</c:v>
                </c:pt>
                <c:pt idx="629">
                  <c:v>0.38366152437104684</c:v>
                </c:pt>
                <c:pt idx="630">
                  <c:v>0.3894358739517445</c:v>
                </c:pt>
                <c:pt idx="631">
                  <c:v>0.39337845960101903</c:v>
                </c:pt>
                <c:pt idx="632">
                  <c:v>0.39345716820744725</c:v>
                </c:pt>
                <c:pt idx="633">
                  <c:v>0.39460202066458683</c:v>
                </c:pt>
                <c:pt idx="634">
                  <c:v>0.39713500672600821</c:v>
                </c:pt>
                <c:pt idx="635">
                  <c:v>0.39923867311600225</c:v>
                </c:pt>
                <c:pt idx="636">
                  <c:v>0.39840865508457601</c:v>
                </c:pt>
                <c:pt idx="637">
                  <c:v>0.4060290792524115</c:v>
                </c:pt>
                <c:pt idx="638">
                  <c:v>0.41493030710667167</c:v>
                </c:pt>
                <c:pt idx="639">
                  <c:v>0.4161109362030968</c:v>
                </c:pt>
                <c:pt idx="640">
                  <c:v>0.41478720054952922</c:v>
                </c:pt>
                <c:pt idx="641">
                  <c:v>0.42039697758951311</c:v>
                </c:pt>
                <c:pt idx="642">
                  <c:v>0.42453991241878719</c:v>
                </c:pt>
                <c:pt idx="643">
                  <c:v>0.42750221815163569</c:v>
                </c:pt>
                <c:pt idx="644">
                  <c:v>0.43772718165946367</c:v>
                </c:pt>
                <c:pt idx="645">
                  <c:v>0.43857151034660413</c:v>
                </c:pt>
                <c:pt idx="646">
                  <c:v>0.45171584762013794</c:v>
                </c:pt>
                <c:pt idx="647">
                  <c:v>0.4552792008929849</c:v>
                </c:pt>
                <c:pt idx="648">
                  <c:v>0.45285354474942041</c:v>
                </c:pt>
                <c:pt idx="649">
                  <c:v>0.46020922178654233</c:v>
                </c:pt>
                <c:pt idx="650">
                  <c:v>0.45827012793726207</c:v>
                </c:pt>
                <c:pt idx="651">
                  <c:v>0.46203383039010859</c:v>
                </c:pt>
                <c:pt idx="652">
                  <c:v>0.45845616646154741</c:v>
                </c:pt>
                <c:pt idx="653">
                  <c:v>0.45757606113512117</c:v>
                </c:pt>
                <c:pt idx="654">
                  <c:v>0.46053836686796989</c:v>
                </c:pt>
                <c:pt idx="655">
                  <c:v>0.45827728326511918</c:v>
                </c:pt>
                <c:pt idx="656">
                  <c:v>0.45791951687226318</c:v>
                </c:pt>
                <c:pt idx="657">
                  <c:v>0.45831305990440474</c:v>
                </c:pt>
                <c:pt idx="658">
                  <c:v>0.46498182546724309</c:v>
                </c:pt>
                <c:pt idx="659">
                  <c:v>0.46252754801224993</c:v>
                </c:pt>
                <c:pt idx="660">
                  <c:v>0.4615258021122528</c:v>
                </c:pt>
                <c:pt idx="661">
                  <c:v>0.45668164515298093</c:v>
                </c:pt>
                <c:pt idx="662">
                  <c:v>0.45970119350868655</c:v>
                </c:pt>
                <c:pt idx="663">
                  <c:v>0.45643836400583893</c:v>
                </c:pt>
                <c:pt idx="664">
                  <c:v>0.45554394802369846</c:v>
                </c:pt>
                <c:pt idx="665">
                  <c:v>0.44906122098514567</c:v>
                </c:pt>
                <c:pt idx="666">
                  <c:v>0.44780188328229209</c:v>
                </c:pt>
                <c:pt idx="667">
                  <c:v>0.44311514353587689</c:v>
                </c:pt>
                <c:pt idx="668">
                  <c:v>0.44972666647585791</c:v>
                </c:pt>
                <c:pt idx="669">
                  <c:v>0.45454220212370133</c:v>
                </c:pt>
                <c:pt idx="670">
                  <c:v>0.44150519476802419</c:v>
                </c:pt>
                <c:pt idx="671">
                  <c:v>0.44360170583016112</c:v>
                </c:pt>
                <c:pt idx="672">
                  <c:v>0.44316523083087689</c:v>
                </c:pt>
                <c:pt idx="673">
                  <c:v>0.44644237098943873</c:v>
                </c:pt>
                <c:pt idx="674">
                  <c:v>0.44891095910014611</c:v>
                </c:pt>
                <c:pt idx="675">
                  <c:v>0.44850310541228988</c:v>
                </c:pt>
                <c:pt idx="676">
                  <c:v>0.4499484816394288</c:v>
                </c:pt>
                <c:pt idx="677">
                  <c:v>0.45136523655513883</c:v>
                </c:pt>
                <c:pt idx="678">
                  <c:v>0.45237413778299329</c:v>
                </c:pt>
                <c:pt idx="679">
                  <c:v>0.45108617876871127</c:v>
                </c:pt>
                <c:pt idx="680">
                  <c:v>0.45164429434156683</c:v>
                </c:pt>
                <c:pt idx="681">
                  <c:v>0.45062823778585526</c:v>
                </c:pt>
                <c:pt idx="682">
                  <c:v>0.44970520049228657</c:v>
                </c:pt>
                <c:pt idx="683">
                  <c:v>0.45154411975156705</c:v>
                </c:pt>
                <c:pt idx="684">
                  <c:v>0.44789490254443454</c:v>
                </c:pt>
                <c:pt idx="685">
                  <c:v>0.44993417098371435</c:v>
                </c:pt>
                <c:pt idx="686">
                  <c:v>0.44910415295228834</c:v>
                </c:pt>
                <c:pt idx="687">
                  <c:v>0.45671742179226649</c:v>
                </c:pt>
                <c:pt idx="688">
                  <c:v>0.45958670826297254</c:v>
                </c:pt>
                <c:pt idx="689">
                  <c:v>0.46385128366581752</c:v>
                </c:pt>
                <c:pt idx="690">
                  <c:v>0.4586922922808323</c:v>
                </c:pt>
                <c:pt idx="691">
                  <c:v>0.46481009759867198</c:v>
                </c:pt>
                <c:pt idx="692">
                  <c:v>0.46450241850081575</c:v>
                </c:pt>
                <c:pt idx="693">
                  <c:v>0.46714273448009402</c:v>
                </c:pt>
                <c:pt idx="694">
                  <c:v>0.4677080053808067</c:v>
                </c:pt>
                <c:pt idx="695">
                  <c:v>0.46614098858009689</c:v>
                </c:pt>
                <c:pt idx="696">
                  <c:v>0.47371132545293215</c:v>
                </c:pt>
                <c:pt idx="697">
                  <c:v>0.47944989839434449</c:v>
                </c:pt>
                <c:pt idx="698">
                  <c:v>0.483163513552191</c:v>
                </c:pt>
                <c:pt idx="699">
                  <c:v>0.482755659864335</c:v>
                </c:pt>
                <c:pt idx="700">
                  <c:v>0.43817081198660524</c:v>
                </c:pt>
                <c:pt idx="701">
                  <c:v>0.45595895703941158</c:v>
                </c:pt>
                <c:pt idx="702">
                  <c:v>0.45095738286728304</c:v>
                </c:pt>
                <c:pt idx="703">
                  <c:v>0.45439194023870177</c:v>
                </c:pt>
                <c:pt idx="704">
                  <c:v>0.4608317353101119</c:v>
                </c:pt>
                <c:pt idx="705">
                  <c:v>0.46080311399868346</c:v>
                </c:pt>
                <c:pt idx="706">
                  <c:v>0.46970434185294385</c:v>
                </c:pt>
                <c:pt idx="707">
                  <c:v>0.47183662955436634</c:v>
                </c:pt>
                <c:pt idx="708">
                  <c:v>0.47099230086722588</c:v>
                </c:pt>
                <c:pt idx="709">
                  <c:v>0.47167205701365233</c:v>
                </c:pt>
                <c:pt idx="710">
                  <c:v>0.48010103322934272</c:v>
                </c:pt>
                <c:pt idx="711">
                  <c:v>0.48641918772718173</c:v>
                </c:pt>
                <c:pt idx="712">
                  <c:v>0.47625146684221087</c:v>
                </c:pt>
                <c:pt idx="713">
                  <c:v>0.47792581356077735</c:v>
                </c:pt>
                <c:pt idx="714">
                  <c:v>0.47978619880362938</c:v>
                </c:pt>
                <c:pt idx="715">
                  <c:v>0.47190102750508056</c:v>
                </c:pt>
                <c:pt idx="716">
                  <c:v>0.47734623200435045</c:v>
                </c:pt>
                <c:pt idx="717">
                  <c:v>0.4730959672572197</c:v>
                </c:pt>
                <c:pt idx="718">
                  <c:v>0.47002633160651408</c:v>
                </c:pt>
                <c:pt idx="719">
                  <c:v>0.47539282749935596</c:v>
                </c:pt>
                <c:pt idx="720">
                  <c:v>0.47696699962792311</c:v>
                </c:pt>
                <c:pt idx="721">
                  <c:v>0.47764675577434956</c:v>
                </c:pt>
                <c:pt idx="722">
                  <c:v>0.47784710495434912</c:v>
                </c:pt>
                <c:pt idx="723">
                  <c:v>0.48304902830647722</c:v>
                </c:pt>
                <c:pt idx="724">
                  <c:v>0.48631901313718195</c:v>
                </c:pt>
                <c:pt idx="725">
                  <c:v>0.48237642748790766</c:v>
                </c:pt>
                <c:pt idx="726">
                  <c:v>0.48125304101433919</c:v>
                </c:pt>
                <c:pt idx="727">
                  <c:v>0.48139614757148186</c:v>
                </c:pt>
                <c:pt idx="728">
                  <c:v>0.47590801110506886</c:v>
                </c:pt>
                <c:pt idx="729">
                  <c:v>0.47771115372506379</c:v>
                </c:pt>
                <c:pt idx="730">
                  <c:v>0.48411517215718813</c:v>
                </c:pt>
                <c:pt idx="731">
                  <c:v>0.48312773691290567</c:v>
                </c:pt>
                <c:pt idx="732">
                  <c:v>0.47920661724720248</c:v>
                </c:pt>
                <c:pt idx="733">
                  <c:v>0.47059160250722676</c:v>
                </c:pt>
                <c:pt idx="734">
                  <c:v>0.46913907095223117</c:v>
                </c:pt>
                <c:pt idx="735">
                  <c:v>0.46888863447723184</c:v>
                </c:pt>
                <c:pt idx="736">
                  <c:v>0.46965425455794385</c:v>
                </c:pt>
                <c:pt idx="737">
                  <c:v>0.4681731016915196</c:v>
                </c:pt>
                <c:pt idx="738">
                  <c:v>0.47487764389364329</c:v>
                </c:pt>
                <c:pt idx="739">
                  <c:v>0.46999771029508564</c:v>
                </c:pt>
                <c:pt idx="740">
                  <c:v>0.47346804430579037</c:v>
                </c:pt>
                <c:pt idx="741">
                  <c:v>0.47218008529150812</c:v>
                </c:pt>
                <c:pt idx="742">
                  <c:v>0.47464867340221528</c:v>
                </c:pt>
                <c:pt idx="743">
                  <c:v>0.47513523569649974</c:v>
                </c:pt>
                <c:pt idx="744">
                  <c:v>0.47252354102865013</c:v>
                </c:pt>
                <c:pt idx="745">
                  <c:v>0.47380434471507482</c:v>
                </c:pt>
                <c:pt idx="746">
                  <c:v>0.47285268611007769</c:v>
                </c:pt>
                <c:pt idx="747">
                  <c:v>0.46861673201866116</c:v>
                </c:pt>
                <c:pt idx="748">
                  <c:v>0.46948252668937296</c:v>
                </c:pt>
                <c:pt idx="749">
                  <c:v>0.47650905864506732</c:v>
                </c:pt>
                <c:pt idx="750">
                  <c:v>0.47756804716792112</c:v>
                </c:pt>
                <c:pt idx="751">
                  <c:v>0.47842668651077602</c:v>
                </c:pt>
                <c:pt idx="752">
                  <c:v>0.47659492257935265</c:v>
                </c:pt>
                <c:pt idx="753">
                  <c:v>0.47921377257505937</c:v>
                </c:pt>
                <c:pt idx="754">
                  <c:v>0.4821760783079081</c:v>
                </c:pt>
                <c:pt idx="755">
                  <c:v>0.48397206560004591</c:v>
                </c:pt>
                <c:pt idx="756">
                  <c:v>0.48727067174217931</c:v>
                </c:pt>
                <c:pt idx="757">
                  <c:v>0.48437276396004481</c:v>
                </c:pt>
                <c:pt idx="758">
                  <c:v>0.48186124388219453</c:v>
                </c:pt>
                <c:pt idx="759">
                  <c:v>0.48216176765219387</c:v>
                </c:pt>
                <c:pt idx="760">
                  <c:v>0.48610435330146839</c:v>
                </c:pt>
                <c:pt idx="761">
                  <c:v>0.48233349552076499</c:v>
                </c:pt>
                <c:pt idx="762">
                  <c:v>0.47878445290363225</c:v>
                </c:pt>
                <c:pt idx="763">
                  <c:v>0.48365007584647524</c:v>
                </c:pt>
                <c:pt idx="764">
                  <c:v>0.47837659921577602</c:v>
                </c:pt>
                <c:pt idx="765">
                  <c:v>0.47575059389221197</c:v>
                </c:pt>
                <c:pt idx="766">
                  <c:v>0.47924954921434515</c:v>
                </c:pt>
                <c:pt idx="767">
                  <c:v>0.47819771601934802</c:v>
                </c:pt>
                <c:pt idx="768">
                  <c:v>0.47868427831363247</c:v>
                </c:pt>
                <c:pt idx="769">
                  <c:v>0.48294169838862033</c:v>
                </c:pt>
                <c:pt idx="770">
                  <c:v>0.48329230945361901</c:v>
                </c:pt>
                <c:pt idx="771">
                  <c:v>0.48951744468931579</c:v>
                </c:pt>
                <c:pt idx="772">
                  <c:v>0.48717765248003664</c:v>
                </c:pt>
                <c:pt idx="773">
                  <c:v>0.48997538567217158</c:v>
                </c:pt>
                <c:pt idx="774">
                  <c:v>0.49117032542431094</c:v>
                </c:pt>
                <c:pt idx="775">
                  <c:v>0.50140244425999625</c:v>
                </c:pt>
                <c:pt idx="776">
                  <c:v>0.50425742007498786</c:v>
                </c:pt>
                <c:pt idx="777">
                  <c:v>0.51162025243996689</c:v>
                </c:pt>
                <c:pt idx="778">
                  <c:v>0.52057872291708396</c:v>
                </c:pt>
                <c:pt idx="779">
                  <c:v>0.53878903231346076</c:v>
                </c:pt>
                <c:pt idx="780">
                  <c:v>0.54947193680414452</c:v>
                </c:pt>
                <c:pt idx="781">
                  <c:v>0.539683448295601</c:v>
                </c:pt>
                <c:pt idx="782">
                  <c:v>0.54415552820630264</c:v>
                </c:pt>
                <c:pt idx="783">
                  <c:v>0.54738973639772182</c:v>
                </c:pt>
                <c:pt idx="784">
                  <c:v>0.55845187326483314</c:v>
                </c:pt>
                <c:pt idx="785">
                  <c:v>0.56771086751194932</c:v>
                </c:pt>
                <c:pt idx="786">
                  <c:v>0.56798276997052</c:v>
                </c:pt>
                <c:pt idx="787">
                  <c:v>0.57761384126620685</c:v>
                </c:pt>
                <c:pt idx="788">
                  <c:v>0.57617562036692549</c:v>
                </c:pt>
                <c:pt idx="789">
                  <c:v>0.58412518961618809</c:v>
                </c:pt>
                <c:pt idx="790">
                  <c:v>0.5815707375711956</c:v>
                </c:pt>
                <c:pt idx="791">
                  <c:v>0.58373880191190364</c:v>
                </c:pt>
                <c:pt idx="792">
                  <c:v>0.5847477031397581</c:v>
                </c:pt>
                <c:pt idx="793">
                  <c:v>0.58421105355047387</c:v>
                </c:pt>
                <c:pt idx="794">
                  <c:v>0.58923409370617374</c:v>
                </c:pt>
                <c:pt idx="795">
                  <c:v>0.59211053550473691</c:v>
                </c:pt>
                <c:pt idx="796">
                  <c:v>0.59907982483757416</c:v>
                </c:pt>
                <c:pt idx="797">
                  <c:v>0.60116918057185398</c:v>
                </c:pt>
                <c:pt idx="798">
                  <c:v>0.60203497524256577</c:v>
                </c:pt>
                <c:pt idx="799">
                  <c:v>0.59758436131543546</c:v>
                </c:pt>
                <c:pt idx="800">
                  <c:v>0.59882223303471749</c:v>
                </c:pt>
                <c:pt idx="801">
                  <c:v>0.5976058272990068</c:v>
                </c:pt>
                <c:pt idx="802">
                  <c:v>0.6035662154039898</c:v>
                </c:pt>
                <c:pt idx="803">
                  <c:v>0.60159134491542421</c:v>
                </c:pt>
                <c:pt idx="804">
                  <c:v>0.59916568877185949</c:v>
                </c:pt>
                <c:pt idx="805">
                  <c:v>0.5992658633618595</c:v>
                </c:pt>
                <c:pt idx="806">
                  <c:v>0.59742694410257879</c:v>
                </c:pt>
                <c:pt idx="807">
                  <c:v>0.59713357566043701</c:v>
                </c:pt>
                <c:pt idx="808">
                  <c:v>0.5709307650476545</c:v>
                </c:pt>
                <c:pt idx="809">
                  <c:v>0.57377143020693211</c:v>
                </c:pt>
                <c:pt idx="810">
                  <c:v>0.57620424167835393</c:v>
                </c:pt>
                <c:pt idx="811">
                  <c:v>0.58129167978476759</c:v>
                </c:pt>
                <c:pt idx="812">
                  <c:v>0.58275852199547784</c:v>
                </c:pt>
                <c:pt idx="813">
                  <c:v>0.58539883797475611</c:v>
                </c:pt>
                <c:pt idx="814">
                  <c:v>0.59052205272045555</c:v>
                </c:pt>
                <c:pt idx="815">
                  <c:v>0.59296201951973471</c:v>
                </c:pt>
                <c:pt idx="816">
                  <c:v>0.58927702567331641</c:v>
                </c:pt>
                <c:pt idx="817">
                  <c:v>0.58126305847333914</c:v>
                </c:pt>
                <c:pt idx="818">
                  <c:v>0.58289447322476318</c:v>
                </c:pt>
                <c:pt idx="819">
                  <c:v>0.58137038839119604</c:v>
                </c:pt>
                <c:pt idx="820">
                  <c:v>0.58345974412547585</c:v>
                </c:pt>
                <c:pt idx="821">
                  <c:v>0.58496951830332877</c:v>
                </c:pt>
                <c:pt idx="822">
                  <c:v>0.57985345888548623</c:v>
                </c:pt>
                <c:pt idx="823">
                  <c:v>0.58071925355619802</c:v>
                </c:pt>
                <c:pt idx="824">
                  <c:v>0.58041157445834157</c:v>
                </c:pt>
                <c:pt idx="825">
                  <c:v>0.58045450642548468</c:v>
                </c:pt>
                <c:pt idx="826">
                  <c:v>0.58238644494690761</c:v>
                </c:pt>
                <c:pt idx="827">
                  <c:v>0.58238644494690761</c:v>
                </c:pt>
                <c:pt idx="828">
                  <c:v>0.58609290477689679</c:v>
                </c:pt>
                <c:pt idx="829">
                  <c:v>0.58698732075903703</c:v>
                </c:pt>
                <c:pt idx="830">
                  <c:v>0.58895503591974574</c:v>
                </c:pt>
                <c:pt idx="831">
                  <c:v>0.59067946993331244</c:v>
                </c:pt>
                <c:pt idx="832">
                  <c:v>0.58227911502905072</c:v>
                </c:pt>
                <c:pt idx="833">
                  <c:v>0.58515555682761389</c:v>
                </c:pt>
                <c:pt idx="834">
                  <c:v>0.58062623429405535</c:v>
                </c:pt>
                <c:pt idx="835">
                  <c:v>0.58353129740404697</c:v>
                </c:pt>
                <c:pt idx="836">
                  <c:v>0.57815049085549108</c:v>
                </c:pt>
                <c:pt idx="837">
                  <c:v>0.5765333867597815</c:v>
                </c:pt>
                <c:pt idx="838">
                  <c:v>0.57802169495406286</c:v>
                </c:pt>
                <c:pt idx="839">
                  <c:v>0.57935258593548755</c:v>
                </c:pt>
                <c:pt idx="840">
                  <c:v>0.57264088840550698</c:v>
                </c:pt>
                <c:pt idx="841">
                  <c:v>0.57820773347834797</c:v>
                </c:pt>
                <c:pt idx="842">
                  <c:v>0.56949969947623003</c:v>
                </c:pt>
                <c:pt idx="843">
                  <c:v>0.56957125275480136</c:v>
                </c:pt>
                <c:pt idx="844">
                  <c:v>0.57014367898337093</c:v>
                </c:pt>
                <c:pt idx="845">
                  <c:v>0.56718137325052242</c:v>
                </c:pt>
                <c:pt idx="846">
                  <c:v>0.57051575603194138</c:v>
                </c:pt>
                <c:pt idx="847">
                  <c:v>0.57000772775408559</c:v>
                </c:pt>
                <c:pt idx="848">
                  <c:v>0.57181802570193785</c:v>
                </c:pt>
                <c:pt idx="849">
                  <c:v>0.56800423595409155</c:v>
                </c:pt>
                <c:pt idx="850">
                  <c:v>0.56728154784052198</c:v>
                </c:pt>
                <c:pt idx="851">
                  <c:v>0.56492744497552883</c:v>
                </c:pt>
                <c:pt idx="852">
                  <c:v>0.57658347405478128</c:v>
                </c:pt>
                <c:pt idx="853">
                  <c:v>0.58634334125189636</c:v>
                </c:pt>
                <c:pt idx="854">
                  <c:v>0.59310512607687693</c:v>
                </c:pt>
                <c:pt idx="855">
                  <c:v>0.59310512607687693</c:v>
                </c:pt>
                <c:pt idx="856">
                  <c:v>0.60139815106328198</c:v>
                </c:pt>
                <c:pt idx="857">
                  <c:v>0.60812415924897678</c:v>
                </c:pt>
                <c:pt idx="858">
                  <c:v>0.60872520678897502</c:v>
                </c:pt>
                <c:pt idx="859">
                  <c:v>0.60623515269469652</c:v>
                </c:pt>
                <c:pt idx="860">
                  <c:v>0.60464666991041538</c:v>
                </c:pt>
                <c:pt idx="861">
                  <c:v>0.60345888548613291</c:v>
                </c:pt>
                <c:pt idx="862">
                  <c:v>0.60523340679469939</c:v>
                </c:pt>
                <c:pt idx="863">
                  <c:v>0.60748017974183588</c:v>
                </c:pt>
                <c:pt idx="864">
                  <c:v>0.61106499899825417</c:v>
                </c:pt>
                <c:pt idx="865">
                  <c:v>0.61022067031111371</c:v>
                </c:pt>
                <c:pt idx="866">
                  <c:v>0.61618105841609672</c:v>
                </c:pt>
                <c:pt idx="867">
                  <c:v>0.61879990841180343</c:v>
                </c:pt>
                <c:pt idx="868">
                  <c:v>0.62040985717965591</c:v>
                </c:pt>
                <c:pt idx="869">
                  <c:v>0.6225922321760784</c:v>
                </c:pt>
                <c:pt idx="870">
                  <c:v>0.61950113054180145</c:v>
                </c:pt>
                <c:pt idx="871">
                  <c:v>0.6171040957096654</c:v>
                </c:pt>
                <c:pt idx="872">
                  <c:v>0.62095366209679748</c:v>
                </c:pt>
                <c:pt idx="873">
                  <c:v>0.62095366209679748</c:v>
                </c:pt>
                <c:pt idx="874">
                  <c:v>0.63079939322819767</c:v>
                </c:pt>
                <c:pt idx="875">
                  <c:v>0.62813761126534828</c:v>
                </c:pt>
                <c:pt idx="876">
                  <c:v>0.63008386044248543</c:v>
                </c:pt>
                <c:pt idx="877">
                  <c:v>0.63515698789318531</c:v>
                </c:pt>
                <c:pt idx="878">
                  <c:v>0.62854546495320407</c:v>
                </c:pt>
                <c:pt idx="879">
                  <c:v>0.62626291536678225</c:v>
                </c:pt>
                <c:pt idx="880">
                  <c:v>0.62237041701250773</c:v>
                </c:pt>
                <c:pt idx="881">
                  <c:v>0.62255645553679262</c:v>
                </c:pt>
                <c:pt idx="882">
                  <c:v>0.62217722316036528</c:v>
                </c:pt>
                <c:pt idx="883">
                  <c:v>0.62231317438965084</c:v>
                </c:pt>
                <c:pt idx="884">
                  <c:v>0.62323621168321952</c:v>
                </c:pt>
                <c:pt idx="885">
                  <c:v>0.62313603709321952</c:v>
                </c:pt>
                <c:pt idx="886">
                  <c:v>0.62420218094393087</c:v>
                </c:pt>
                <c:pt idx="887">
                  <c:v>0.62969031741034387</c:v>
                </c:pt>
                <c:pt idx="888">
                  <c:v>0.63129311085033923</c:v>
                </c:pt>
                <c:pt idx="889">
                  <c:v>0.63331091330604772</c:v>
                </c:pt>
                <c:pt idx="890">
                  <c:v>0.63488508543461464</c:v>
                </c:pt>
                <c:pt idx="891">
                  <c:v>0.63681702395603779</c:v>
                </c:pt>
                <c:pt idx="892">
                  <c:v>0.64206187927530856</c:v>
                </c:pt>
                <c:pt idx="893">
                  <c:v>0.64428718623887327</c:v>
                </c:pt>
                <c:pt idx="894">
                  <c:v>0.64323535304387658</c:v>
                </c:pt>
                <c:pt idx="895">
                  <c:v>0.65388963622313168</c:v>
                </c:pt>
                <c:pt idx="896">
                  <c:v>0.64840149975671868</c:v>
                </c:pt>
                <c:pt idx="897">
                  <c:v>0.64365036205958948</c:v>
                </c:pt>
                <c:pt idx="898">
                  <c:v>0.64243395632387879</c:v>
                </c:pt>
                <c:pt idx="899">
                  <c:v>0.64199748132459433</c:v>
                </c:pt>
                <c:pt idx="900">
                  <c:v>0.6431995764045908</c:v>
                </c:pt>
                <c:pt idx="901">
                  <c:v>0.64675577434958087</c:v>
                </c:pt>
                <c:pt idx="902">
                  <c:v>0.65112767967028273</c:v>
                </c:pt>
                <c:pt idx="903">
                  <c:v>0.65492000343455747</c:v>
                </c:pt>
                <c:pt idx="904">
                  <c:v>0.65785368785597753</c:v>
                </c:pt>
                <c:pt idx="905">
                  <c:v>0.65850482269097577</c:v>
                </c:pt>
                <c:pt idx="906">
                  <c:v>0.66149574973525294</c:v>
                </c:pt>
                <c:pt idx="907">
                  <c:v>0.66154583703025294</c:v>
                </c:pt>
                <c:pt idx="908">
                  <c:v>0.66319156243739075</c:v>
                </c:pt>
                <c:pt idx="909">
                  <c:v>0.66681215833309482</c:v>
                </c:pt>
                <c:pt idx="910">
                  <c:v>0.66576748046595524</c:v>
                </c:pt>
                <c:pt idx="911">
                  <c:v>0.66971722144308665</c:v>
                </c:pt>
                <c:pt idx="912">
                  <c:v>0.6733235066830765</c:v>
                </c:pt>
                <c:pt idx="913">
                  <c:v>0.67838947880591904</c:v>
                </c:pt>
                <c:pt idx="914">
                  <c:v>0.68122298863733954</c:v>
                </c:pt>
                <c:pt idx="915">
                  <c:v>0.68402072182947427</c:v>
                </c:pt>
                <c:pt idx="916">
                  <c:v>0.68689716362803743</c:v>
                </c:pt>
                <c:pt idx="917">
                  <c:v>0.6843355562551876</c:v>
                </c:pt>
                <c:pt idx="918">
                  <c:v>0.68803486075732012</c:v>
                </c:pt>
                <c:pt idx="919">
                  <c:v>0.68842124846160457</c:v>
                </c:pt>
                <c:pt idx="920">
                  <c:v>0.68262543289733557</c:v>
                </c:pt>
                <c:pt idx="921">
                  <c:v>0.69021723575374216</c:v>
                </c:pt>
                <c:pt idx="922">
                  <c:v>0.68317639314233403</c:v>
                </c:pt>
                <c:pt idx="923">
                  <c:v>0.67909785626377395</c:v>
                </c:pt>
                <c:pt idx="924">
                  <c:v>0.67974183577091507</c:v>
                </c:pt>
                <c:pt idx="925">
                  <c:v>0.67869715790377527</c:v>
                </c:pt>
                <c:pt idx="926">
                  <c:v>0.68055038781876998</c:v>
                </c:pt>
                <c:pt idx="927">
                  <c:v>0.67670082143163812</c:v>
                </c:pt>
                <c:pt idx="928">
                  <c:v>0.67765248003663525</c:v>
                </c:pt>
                <c:pt idx="929">
                  <c:v>0.67506225135235698</c:v>
                </c:pt>
                <c:pt idx="930">
                  <c:v>0.67479750422164364</c:v>
                </c:pt>
                <c:pt idx="931">
                  <c:v>0.67013938578665666</c:v>
                </c:pt>
                <c:pt idx="932">
                  <c:v>0.66789976816737728</c:v>
                </c:pt>
                <c:pt idx="933">
                  <c:v>0.66485875382810034</c:v>
                </c:pt>
                <c:pt idx="934">
                  <c:v>0.65708806777526552</c:v>
                </c:pt>
                <c:pt idx="935">
                  <c:v>0.65975700506597224</c:v>
                </c:pt>
                <c:pt idx="936">
                  <c:v>0.66417899768167388</c:v>
                </c:pt>
                <c:pt idx="937">
                  <c:v>0.67237900340593604</c:v>
                </c:pt>
                <c:pt idx="938">
                  <c:v>0.66463693866452966</c:v>
                </c:pt>
                <c:pt idx="939">
                  <c:v>0.66525945218809945</c:v>
                </c:pt>
                <c:pt idx="940">
                  <c:v>0.66532385013881323</c:v>
                </c:pt>
                <c:pt idx="941">
                  <c:v>0.65508457597527125</c:v>
                </c:pt>
                <c:pt idx="942">
                  <c:v>0.65220097884885098</c:v>
                </c:pt>
                <c:pt idx="943">
                  <c:v>0.6496751481152867</c:v>
                </c:pt>
                <c:pt idx="944">
                  <c:v>0.64764303500386378</c:v>
                </c:pt>
                <c:pt idx="945">
                  <c:v>0.64791493746243445</c:v>
                </c:pt>
                <c:pt idx="946">
                  <c:v>0.64640516328458153</c:v>
                </c:pt>
                <c:pt idx="947">
                  <c:v>0.64161824894816699</c:v>
                </c:pt>
                <c:pt idx="948">
                  <c:v>0.62976187068891498</c:v>
                </c:pt>
                <c:pt idx="949">
                  <c:v>0.62082486619536903</c:v>
                </c:pt>
                <c:pt idx="950">
                  <c:v>0.61054266006468416</c:v>
                </c:pt>
                <c:pt idx="951">
                  <c:v>0.60236412032399334</c:v>
                </c:pt>
                <c:pt idx="952">
                  <c:v>0.58687283551332325</c:v>
                </c:pt>
                <c:pt idx="953">
                  <c:v>0.58849709493688995</c:v>
                </c:pt>
                <c:pt idx="954">
                  <c:v>0.58089098142476892</c:v>
                </c:pt>
                <c:pt idx="955">
                  <c:v>0.57891611093620332</c:v>
                </c:pt>
                <c:pt idx="956">
                  <c:v>0.56321732161767657</c:v>
                </c:pt>
                <c:pt idx="957">
                  <c:v>0.57674089126763795</c:v>
                </c:pt>
                <c:pt idx="958">
                  <c:v>0.58426829617333076</c:v>
                </c:pt>
                <c:pt idx="959">
                  <c:v>0.58252239617619295</c:v>
                </c:pt>
                <c:pt idx="960">
                  <c:v>0.5824436875697645</c:v>
                </c:pt>
                <c:pt idx="961">
                  <c:v>0.58124874781762492</c:v>
                </c:pt>
                <c:pt idx="962">
                  <c:v>0.5706302412776556</c:v>
                </c:pt>
                <c:pt idx="963">
                  <c:v>0.54673144623486669</c:v>
                </c:pt>
                <c:pt idx="964">
                  <c:v>0.53337960445347599</c:v>
                </c:pt>
                <c:pt idx="965">
                  <c:v>0.53059618191705549</c:v>
                </c:pt>
                <c:pt idx="966">
                  <c:v>0.52840665159277611</c:v>
                </c:pt>
                <c:pt idx="967">
                  <c:v>0.52236755488136466</c:v>
                </c:pt>
                <c:pt idx="968">
                  <c:v>0.51585620653138342</c:v>
                </c:pt>
                <c:pt idx="969">
                  <c:v>0.50706230859497992</c:v>
                </c:pt>
                <c:pt idx="970">
                  <c:v>0.49558516271215569</c:v>
                </c:pt>
                <c:pt idx="971">
                  <c:v>0.49205758607859407</c:v>
                </c:pt>
                <c:pt idx="972">
                  <c:v>0.4949626491885859</c:v>
                </c:pt>
                <c:pt idx="973">
                  <c:v>0.49643664672715326</c:v>
                </c:pt>
                <c:pt idx="974">
                  <c:v>0.49868341967428953</c:v>
                </c:pt>
                <c:pt idx="975">
                  <c:v>0.49820401270786219</c:v>
                </c:pt>
                <c:pt idx="976">
                  <c:v>0.50392111966570319</c:v>
                </c:pt>
                <c:pt idx="977">
                  <c:v>0.50925183891925929</c:v>
                </c:pt>
                <c:pt idx="978">
                  <c:v>0.51042531268782732</c:v>
                </c:pt>
                <c:pt idx="979">
                  <c:v>0.52066458685136952</c:v>
                </c:pt>
                <c:pt idx="980">
                  <c:v>0.52607401471135429</c:v>
                </c:pt>
                <c:pt idx="981">
                  <c:v>0.53439566100918734</c:v>
                </c:pt>
                <c:pt idx="982">
                  <c:v>0.53098972494919727</c:v>
                </c:pt>
                <c:pt idx="983">
                  <c:v>0.53770142247917829</c:v>
                </c:pt>
                <c:pt idx="984">
                  <c:v>0.54111451386702547</c:v>
                </c:pt>
                <c:pt idx="985">
                  <c:v>0.54111451386702547</c:v>
                </c:pt>
                <c:pt idx="986">
                  <c:v>0.53748676264346429</c:v>
                </c:pt>
                <c:pt idx="987">
                  <c:v>0.54241678353702172</c:v>
                </c:pt>
                <c:pt idx="988">
                  <c:v>0.53401642863276</c:v>
                </c:pt>
                <c:pt idx="989">
                  <c:v>0.53612725035061115</c:v>
                </c:pt>
                <c:pt idx="990">
                  <c:v>0.53093248232634038</c:v>
                </c:pt>
                <c:pt idx="991">
                  <c:v>0.53682847248060916</c:v>
                </c:pt>
                <c:pt idx="992">
                  <c:v>0.53693580239846606</c:v>
                </c:pt>
                <c:pt idx="993">
                  <c:v>0.53859583846131853</c:v>
                </c:pt>
                <c:pt idx="994">
                  <c:v>0.54213772575059394</c:v>
                </c:pt>
                <c:pt idx="995">
                  <c:v>0.54082114542488324</c:v>
                </c:pt>
                <c:pt idx="996">
                  <c:v>0.53921119665703077</c:v>
                </c:pt>
                <c:pt idx="997">
                  <c:v>0.54032027247488479</c:v>
                </c:pt>
                <c:pt idx="998">
                  <c:v>0.53616302698989671</c:v>
                </c:pt>
                <c:pt idx="999">
                  <c:v>0.53476773805775779</c:v>
                </c:pt>
                <c:pt idx="1000">
                  <c:v>0.53531869830275625</c:v>
                </c:pt>
                <c:pt idx="1001">
                  <c:v>0.54157245484988126</c:v>
                </c:pt>
                <c:pt idx="1002">
                  <c:v>0.53757978190560696</c:v>
                </c:pt>
                <c:pt idx="1003">
                  <c:v>0.53880334296917498</c:v>
                </c:pt>
                <c:pt idx="1004">
                  <c:v>0.54140788230916748</c:v>
                </c:pt>
                <c:pt idx="1005">
                  <c:v>0.54169409542345237</c:v>
                </c:pt>
                <c:pt idx="1006">
                  <c:v>0.53994104009845723</c:v>
                </c:pt>
                <c:pt idx="1007">
                  <c:v>0.54024156386845656</c:v>
                </c:pt>
                <c:pt idx="1008">
                  <c:v>0.54024156386845656</c:v>
                </c:pt>
                <c:pt idx="1009">
                  <c:v>0.53396634133776022</c:v>
                </c:pt>
                <c:pt idx="1010">
                  <c:v>0.53081084175276927</c:v>
                </c:pt>
                <c:pt idx="1011">
                  <c:v>0.5348893786313289</c:v>
                </c:pt>
                <c:pt idx="1012">
                  <c:v>0.53185551961990907</c:v>
                </c:pt>
                <c:pt idx="1013">
                  <c:v>0.54009845731131412</c:v>
                </c:pt>
                <c:pt idx="1014">
                  <c:v>0.53782306305274896</c:v>
                </c:pt>
                <c:pt idx="1015">
                  <c:v>0.5329717507656202</c:v>
                </c:pt>
                <c:pt idx="1016">
                  <c:v>0.53449583559918734</c:v>
                </c:pt>
                <c:pt idx="1017">
                  <c:v>0.53285011019204909</c:v>
                </c:pt>
                <c:pt idx="1018">
                  <c:v>0.52499356020492871</c:v>
                </c:pt>
                <c:pt idx="1019">
                  <c:v>0.52492916225421449</c:v>
                </c:pt>
                <c:pt idx="1020">
                  <c:v>0.52749076962706454</c:v>
                </c:pt>
                <c:pt idx="1021">
                  <c:v>0.52866424339563256</c:v>
                </c:pt>
                <c:pt idx="1022">
                  <c:v>0.52744068233206454</c:v>
                </c:pt>
                <c:pt idx="1023">
                  <c:v>0.52850682618277567</c:v>
                </c:pt>
                <c:pt idx="1024">
                  <c:v>0.53080368642491194</c:v>
                </c:pt>
                <c:pt idx="1025">
                  <c:v>0.52799879790491988</c:v>
                </c:pt>
                <c:pt idx="1026">
                  <c:v>0.5278342253642061</c:v>
                </c:pt>
                <c:pt idx="1027">
                  <c:v>0.52825638970777633</c:v>
                </c:pt>
                <c:pt idx="1028">
                  <c:v>0.52819914708491944</c:v>
                </c:pt>
                <c:pt idx="1029">
                  <c:v>0.52546581184349872</c:v>
                </c:pt>
                <c:pt idx="1030">
                  <c:v>0.52184521594779465</c:v>
                </c:pt>
                <c:pt idx="1031">
                  <c:v>0.52722602249635075</c:v>
                </c:pt>
                <c:pt idx="1032">
                  <c:v>0.52978762986920058</c:v>
                </c:pt>
                <c:pt idx="1033">
                  <c:v>0.52588082085921206</c:v>
                </c:pt>
                <c:pt idx="1034">
                  <c:v>0.52699705200492297</c:v>
                </c:pt>
                <c:pt idx="1035">
                  <c:v>0.52920804831277368</c:v>
                </c:pt>
                <c:pt idx="1036">
                  <c:v>0.53238501388133597</c:v>
                </c:pt>
                <c:pt idx="1037">
                  <c:v>0.53302899338847709</c:v>
                </c:pt>
                <c:pt idx="1038">
                  <c:v>0.5325209651106213</c:v>
                </c:pt>
                <c:pt idx="1039">
                  <c:v>0.5323420819141933</c:v>
                </c:pt>
                <c:pt idx="1040">
                  <c:v>0.52766965282349254</c:v>
                </c:pt>
                <c:pt idx="1041">
                  <c:v>0.52339076676493335</c:v>
                </c:pt>
                <c:pt idx="1042">
                  <c:v>0.52324050487993379</c:v>
                </c:pt>
                <c:pt idx="1043">
                  <c:v>0.52751939093849298</c:v>
                </c:pt>
                <c:pt idx="1044">
                  <c:v>0.52292567045422045</c:v>
                </c:pt>
                <c:pt idx="1045">
                  <c:v>0.52655342167778119</c:v>
                </c:pt>
                <c:pt idx="1046">
                  <c:v>0.5354045622370418</c:v>
                </c:pt>
                <c:pt idx="1047">
                  <c:v>0.53259251838919264</c:v>
                </c:pt>
                <c:pt idx="1048">
                  <c:v>0.54061364091702679</c:v>
                </c:pt>
                <c:pt idx="1049">
                  <c:v>0.54519305074558533</c:v>
                </c:pt>
                <c:pt idx="1050">
                  <c:v>0.55448782163198707</c:v>
                </c:pt>
                <c:pt idx="1051">
                  <c:v>0.55571138269555509</c:v>
                </c:pt>
                <c:pt idx="1052">
                  <c:v>0.55704942900483712</c:v>
                </c:pt>
                <c:pt idx="1053">
                  <c:v>0.56576461833481217</c:v>
                </c:pt>
                <c:pt idx="1054">
                  <c:v>0.56495606628695727</c:v>
                </c:pt>
                <c:pt idx="1055">
                  <c:v>0.56639428718623908</c:v>
                </c:pt>
                <c:pt idx="1056">
                  <c:v>0.56588625890838329</c:v>
                </c:pt>
                <c:pt idx="1057">
                  <c:v>0.56858381751051845</c:v>
                </c:pt>
                <c:pt idx="1058">
                  <c:v>0.57480179741835791</c:v>
                </c:pt>
                <c:pt idx="1059">
                  <c:v>0.57887317896906043</c:v>
                </c:pt>
                <c:pt idx="1060">
                  <c:v>0.57941698388620178</c:v>
                </c:pt>
                <c:pt idx="1061">
                  <c:v>0.58408225764904542</c:v>
                </c:pt>
                <c:pt idx="1062">
                  <c:v>0.58865451214974662</c:v>
                </c:pt>
                <c:pt idx="1063">
                  <c:v>0.590894129769026</c:v>
                </c:pt>
                <c:pt idx="1064">
                  <c:v>0.59849308795328993</c:v>
                </c:pt>
                <c:pt idx="1065">
                  <c:v>0.60453933999255849</c:v>
                </c:pt>
                <c:pt idx="1066">
                  <c:v>0.6103923981796846</c:v>
                </c:pt>
                <c:pt idx="1067">
                  <c:v>0.61106499899825417</c:v>
                </c:pt>
                <c:pt idx="1068">
                  <c:v>0.60946220555825881</c:v>
                </c:pt>
                <c:pt idx="1069">
                  <c:v>0.61229571538967931</c:v>
                </c:pt>
                <c:pt idx="1070">
                  <c:v>0.61270356907753509</c:v>
                </c:pt>
                <c:pt idx="1071">
                  <c:v>0.61729728956180785</c:v>
                </c:pt>
                <c:pt idx="1072">
                  <c:v>0.61860671455966121</c:v>
                </c:pt>
                <c:pt idx="1073">
                  <c:v>0.61703969775895118</c:v>
                </c:pt>
                <c:pt idx="1074">
                  <c:v>0.62580497438392624</c:v>
                </c:pt>
                <c:pt idx="1075">
                  <c:v>0.62971893872177231</c:v>
                </c:pt>
                <c:pt idx="1076">
                  <c:v>0.63357566043676128</c:v>
                </c:pt>
                <c:pt idx="1077">
                  <c:v>0.63357566043676128</c:v>
                </c:pt>
                <c:pt idx="1078">
                  <c:v>0.6311571596210539</c:v>
                </c:pt>
                <c:pt idx="1079">
                  <c:v>0.63357566043676128</c:v>
                </c:pt>
                <c:pt idx="1080">
                  <c:v>0.63404075674747418</c:v>
                </c:pt>
                <c:pt idx="1081">
                  <c:v>0.63718910100460824</c:v>
                </c:pt>
                <c:pt idx="1082">
                  <c:v>0.63660951944818134</c:v>
                </c:pt>
                <c:pt idx="1083">
                  <c:v>0.63894931165746027</c:v>
                </c:pt>
                <c:pt idx="1084">
                  <c:v>0.64576118377744085</c:v>
                </c:pt>
                <c:pt idx="1085">
                  <c:v>0.64606170754743975</c:v>
                </c:pt>
                <c:pt idx="1086">
                  <c:v>0.64722087066029377</c:v>
                </c:pt>
                <c:pt idx="1087">
                  <c:v>0.64121039526031098</c:v>
                </c:pt>
                <c:pt idx="1088">
                  <c:v>0.64211196657030811</c:v>
                </c:pt>
                <c:pt idx="1089">
                  <c:v>0.641861530095309</c:v>
                </c:pt>
                <c:pt idx="1090">
                  <c:v>0.64287758665102035</c:v>
                </c:pt>
                <c:pt idx="1091">
                  <c:v>0.64281318870030613</c:v>
                </c:pt>
                <c:pt idx="1092">
                  <c:v>0.64468788459887261</c:v>
                </c:pt>
                <c:pt idx="1093">
                  <c:v>0.64118177394888254</c:v>
                </c:pt>
                <c:pt idx="1094">
                  <c:v>0.64511004894244262</c:v>
                </c:pt>
                <c:pt idx="1095">
                  <c:v>0.64957497352528715</c:v>
                </c:pt>
                <c:pt idx="1096">
                  <c:v>0.64964652680385826</c:v>
                </c:pt>
                <c:pt idx="1097">
                  <c:v>0.65297375425742032</c:v>
                </c:pt>
                <c:pt idx="1098">
                  <c:v>0.65290220097884899</c:v>
                </c:pt>
                <c:pt idx="1099">
                  <c:v>0.65393256819027434</c:v>
                </c:pt>
                <c:pt idx="1100">
                  <c:v>0.66724147800452238</c:v>
                </c:pt>
                <c:pt idx="1101">
                  <c:v>0.66724147800452238</c:v>
                </c:pt>
                <c:pt idx="1102">
                  <c:v>0.66871547554308952</c:v>
                </c:pt>
                <c:pt idx="1103">
                  <c:v>0.67787429520020592</c:v>
                </c:pt>
                <c:pt idx="1104">
                  <c:v>0.68263974355304979</c:v>
                </c:pt>
                <c:pt idx="1105">
                  <c:v>0.68263974355304979</c:v>
                </c:pt>
                <c:pt idx="1106">
                  <c:v>0.69420275337015958</c:v>
                </c:pt>
                <c:pt idx="1107">
                  <c:v>0.70238129311085018</c:v>
                </c:pt>
                <c:pt idx="1108">
                  <c:v>0.70661009187440982</c:v>
                </c:pt>
                <c:pt idx="1109">
                  <c:v>0.70961532957440121</c:v>
                </c:pt>
                <c:pt idx="1110">
                  <c:v>0.71022353244225656</c:v>
                </c:pt>
                <c:pt idx="1111">
                  <c:v>0.71195512178368014</c:v>
                </c:pt>
                <c:pt idx="1112">
                  <c:v>0.70867082629726097</c:v>
                </c:pt>
                <c:pt idx="1113">
                  <c:v>0.70899997137868853</c:v>
                </c:pt>
                <c:pt idx="1114">
                  <c:v>0.70870660293654653</c:v>
                </c:pt>
                <c:pt idx="1115">
                  <c:v>0.70750450785655006</c:v>
                </c:pt>
                <c:pt idx="1116">
                  <c:v>0.71066716276939834</c:v>
                </c:pt>
                <c:pt idx="1117">
                  <c:v>0.71048827957297034</c:v>
                </c:pt>
                <c:pt idx="1118">
                  <c:v>0.71599788202295445</c:v>
                </c:pt>
                <c:pt idx="1119">
                  <c:v>0.7147099230086722</c:v>
                </c:pt>
                <c:pt idx="1120">
                  <c:v>0.71405163284581685</c:v>
                </c:pt>
                <c:pt idx="1121">
                  <c:v>0.71038810498297034</c:v>
                </c:pt>
                <c:pt idx="1122">
                  <c:v>0.70867798162511808</c:v>
                </c:pt>
                <c:pt idx="1123">
                  <c:v>0.70867798162511808</c:v>
                </c:pt>
                <c:pt idx="1124">
                  <c:v>0.70337588368299064</c:v>
                </c:pt>
                <c:pt idx="1125">
                  <c:v>0.71224133489796504</c:v>
                </c:pt>
                <c:pt idx="1126">
                  <c:v>0.71587624144938333</c:v>
                </c:pt>
                <c:pt idx="1127">
                  <c:v>0.72421219840293083</c:v>
                </c:pt>
                <c:pt idx="1128">
                  <c:v>0.72290992873293458</c:v>
                </c:pt>
                <c:pt idx="1129">
                  <c:v>0.72126420332579655</c:v>
                </c:pt>
                <c:pt idx="1130">
                  <c:v>0.72024099144222786</c:v>
                </c:pt>
                <c:pt idx="1131">
                  <c:v>0.71635564841581045</c:v>
                </c:pt>
                <c:pt idx="1132">
                  <c:v>0.71787257792152048</c:v>
                </c:pt>
                <c:pt idx="1133">
                  <c:v>0.71914622628008829</c:v>
                </c:pt>
                <c:pt idx="1134">
                  <c:v>0.72150748447293855</c:v>
                </c:pt>
                <c:pt idx="1135">
                  <c:v>0.72000486562294297</c:v>
                </c:pt>
                <c:pt idx="1136">
                  <c:v>0.72011219554079986</c:v>
                </c:pt>
                <c:pt idx="1137">
                  <c:v>0.72014797218008542</c:v>
                </c:pt>
                <c:pt idx="1138">
                  <c:v>0.72222301725865079</c:v>
                </c:pt>
                <c:pt idx="1139">
                  <c:v>0.72692406766078022</c:v>
                </c:pt>
                <c:pt idx="1140">
                  <c:v>0.72671656315292377</c:v>
                </c:pt>
                <c:pt idx="1141">
                  <c:v>0.73034431437648495</c:v>
                </c:pt>
                <c:pt idx="1142">
                  <c:v>0.7243052176650735</c:v>
                </c:pt>
                <c:pt idx="1143">
                  <c:v>0.72722459143077955</c:v>
                </c:pt>
                <c:pt idx="1144">
                  <c:v>0.7200907295572283</c:v>
                </c:pt>
                <c:pt idx="1145">
                  <c:v>0.72404762586221705</c:v>
                </c:pt>
                <c:pt idx="1146">
                  <c:v>0.73221901027505099</c:v>
                </c:pt>
                <c:pt idx="1147">
                  <c:v>0.74200749878359429</c:v>
                </c:pt>
                <c:pt idx="1148">
                  <c:v>0.74901972008357443</c:v>
                </c:pt>
                <c:pt idx="1149">
                  <c:v>0.75425742007498786</c:v>
                </c:pt>
                <c:pt idx="1150">
                  <c:v>0.75812845244569127</c:v>
                </c:pt>
                <c:pt idx="1151">
                  <c:v>0.76026074014711376</c:v>
                </c:pt>
                <c:pt idx="1152">
                  <c:v>0.76271501760210669</c:v>
                </c:pt>
                <c:pt idx="1153">
                  <c:v>0.76355934628924693</c:v>
                </c:pt>
                <c:pt idx="1154">
                  <c:v>0.76372391882996071</c:v>
                </c:pt>
                <c:pt idx="1155">
                  <c:v>0.76808151349494835</c:v>
                </c:pt>
                <c:pt idx="1156">
                  <c:v>0.77650333438278141</c:v>
                </c:pt>
                <c:pt idx="1157">
                  <c:v>0.778349408969919</c:v>
                </c:pt>
                <c:pt idx="1158">
                  <c:v>0.77464294913992982</c:v>
                </c:pt>
                <c:pt idx="1159">
                  <c:v>0.77670368356278097</c:v>
                </c:pt>
                <c:pt idx="1160">
                  <c:v>0.77586651020349762</c:v>
                </c:pt>
                <c:pt idx="1161">
                  <c:v>0.76833194996994769</c:v>
                </c:pt>
                <c:pt idx="1162">
                  <c:v>0.77020664586851373</c:v>
                </c:pt>
                <c:pt idx="1163">
                  <c:v>0.77508657946707116</c:v>
                </c:pt>
                <c:pt idx="1164">
                  <c:v>0.77022811185208506</c:v>
                </c:pt>
                <c:pt idx="1165">
                  <c:v>0.77204556512779421</c:v>
                </c:pt>
                <c:pt idx="1166">
                  <c:v>0.7766106643006383</c:v>
                </c:pt>
                <c:pt idx="1167">
                  <c:v>0.77583073356421184</c:v>
                </c:pt>
                <c:pt idx="1168">
                  <c:v>0.7763244511863534</c:v>
                </c:pt>
                <c:pt idx="1169">
                  <c:v>0.77894330118206012</c:v>
                </c:pt>
                <c:pt idx="1170">
                  <c:v>0.77876441798563212</c:v>
                </c:pt>
                <c:pt idx="1171">
                  <c:v>0.77782707003634899</c:v>
                </c:pt>
                <c:pt idx="1172">
                  <c:v>0.7748075216806436</c:v>
                </c:pt>
                <c:pt idx="1173">
                  <c:v>0.77576633561349762</c:v>
                </c:pt>
                <c:pt idx="1174">
                  <c:v>0.77580211225278339</c:v>
                </c:pt>
                <c:pt idx="1175">
                  <c:v>0.77919373765705968</c:v>
                </c:pt>
                <c:pt idx="1176">
                  <c:v>0.77670368356278097</c:v>
                </c:pt>
                <c:pt idx="1177">
                  <c:v>0.78014539626205681</c:v>
                </c:pt>
                <c:pt idx="1178">
                  <c:v>0.77729042044706498</c:v>
                </c:pt>
                <c:pt idx="1179">
                  <c:v>0.7795085720827728</c:v>
                </c:pt>
                <c:pt idx="1180">
                  <c:v>0.78337960445347621</c:v>
                </c:pt>
                <c:pt idx="1181">
                  <c:v>0.78289304215919175</c:v>
                </c:pt>
                <c:pt idx="1182">
                  <c:v>0.78444574830418734</c:v>
                </c:pt>
                <c:pt idx="1183">
                  <c:v>0.78371590486276088</c:v>
                </c:pt>
                <c:pt idx="1184">
                  <c:v>0.78260682904490708</c:v>
                </c:pt>
                <c:pt idx="1185">
                  <c:v>0.78741520936489318</c:v>
                </c:pt>
                <c:pt idx="1186">
                  <c:v>0.78770857780703518</c:v>
                </c:pt>
                <c:pt idx="1187">
                  <c:v>0.79487821631987177</c:v>
                </c:pt>
                <c:pt idx="1188">
                  <c:v>0.79146512493202437</c:v>
                </c:pt>
                <c:pt idx="1189">
                  <c:v>0.79274592861844928</c:v>
                </c:pt>
                <c:pt idx="1190">
                  <c:v>0.78615587166203982</c:v>
                </c:pt>
                <c:pt idx="1191">
                  <c:v>0.78601276510489715</c:v>
                </c:pt>
                <c:pt idx="1192">
                  <c:v>0.78629897821918204</c:v>
                </c:pt>
                <c:pt idx="1193">
                  <c:v>0.78403789461633155</c:v>
                </c:pt>
                <c:pt idx="1194">
                  <c:v>0.7831005466670482</c:v>
                </c:pt>
                <c:pt idx="1195">
                  <c:v>0.77754801224992143</c:v>
                </c:pt>
                <c:pt idx="1196">
                  <c:v>0.78086808437562616</c:v>
                </c:pt>
                <c:pt idx="1197">
                  <c:v>0.78242079052062175</c:v>
                </c:pt>
                <c:pt idx="1198">
                  <c:v>0.78659950198918138</c:v>
                </c:pt>
                <c:pt idx="1199">
                  <c:v>0.78694295772632317</c:v>
                </c:pt>
                <c:pt idx="1200">
                  <c:v>0.78715761756203673</c:v>
                </c:pt>
                <c:pt idx="1201">
                  <c:v>0.79123615444059658</c:v>
                </c:pt>
                <c:pt idx="1202">
                  <c:v>0.79596582615415423</c:v>
                </c:pt>
                <c:pt idx="1203">
                  <c:v>0.79631643721915357</c:v>
                </c:pt>
                <c:pt idx="1204">
                  <c:v>0.80140387532556767</c:v>
                </c:pt>
                <c:pt idx="1205">
                  <c:v>0.80257019376627836</c:v>
                </c:pt>
                <c:pt idx="1206">
                  <c:v>0.80491714130341463</c:v>
                </c:pt>
                <c:pt idx="1207">
                  <c:v>0.80932482326340183</c:v>
                </c:pt>
                <c:pt idx="1208">
                  <c:v>0.82014367898337115</c:v>
                </c:pt>
                <c:pt idx="1209">
                  <c:v>0.8265333867597815</c:v>
                </c:pt>
                <c:pt idx="1210">
                  <c:v>0.82961733306620111</c:v>
                </c:pt>
                <c:pt idx="1211">
                  <c:v>0.82983199290191489</c:v>
                </c:pt>
                <c:pt idx="1212">
                  <c:v>0.83094822404762603</c:v>
                </c:pt>
                <c:pt idx="1213">
                  <c:v>0.83219325109476516</c:v>
                </c:pt>
                <c:pt idx="1214">
                  <c:v>0.8374810383811786</c:v>
                </c:pt>
                <c:pt idx="1215">
                  <c:v>0.83538452731904189</c:v>
                </c:pt>
                <c:pt idx="1216">
                  <c:v>0.83197143593119449</c:v>
                </c:pt>
                <c:pt idx="1217">
                  <c:v>0.8315707375711956</c:v>
                </c:pt>
                <c:pt idx="1218">
                  <c:v>0.83109133060476825</c:v>
                </c:pt>
                <c:pt idx="1219">
                  <c:v>0.83265119207762095</c:v>
                </c:pt>
                <c:pt idx="1220">
                  <c:v>0.83451157732047299</c:v>
                </c:pt>
                <c:pt idx="1221">
                  <c:v>0.84131629411259623</c:v>
                </c:pt>
                <c:pt idx="1222">
                  <c:v>0.84642519820258166</c:v>
                </c:pt>
                <c:pt idx="1223">
                  <c:v>0.85505452359827139</c:v>
                </c:pt>
                <c:pt idx="1224">
                  <c:v>0.85902573055897413</c:v>
                </c:pt>
                <c:pt idx="1225">
                  <c:v>0.85905435187040258</c:v>
                </c:pt>
                <c:pt idx="1226">
                  <c:v>0.86376255760038911</c:v>
                </c:pt>
                <c:pt idx="1227">
                  <c:v>0.86709694038180851</c:v>
                </c:pt>
                <c:pt idx="1228">
                  <c:v>0.87906064855891697</c:v>
                </c:pt>
                <c:pt idx="1229">
                  <c:v>0.88084232519534056</c:v>
                </c:pt>
                <c:pt idx="1230">
                  <c:v>0.88248805060247859</c:v>
                </c:pt>
                <c:pt idx="1231">
                  <c:v>0.88830533215031915</c:v>
                </c:pt>
                <c:pt idx="1232">
                  <c:v>0.88533587108961331</c:v>
                </c:pt>
                <c:pt idx="1233">
                  <c:v>0.88987950427888607</c:v>
                </c:pt>
                <c:pt idx="1234">
                  <c:v>0.88748962477460736</c:v>
                </c:pt>
                <c:pt idx="1235">
                  <c:v>0.88748962477460736</c:v>
                </c:pt>
                <c:pt idx="1236">
                  <c:v>0.88089241249034034</c:v>
                </c:pt>
                <c:pt idx="1237">
                  <c:v>0.87855977560891851</c:v>
                </c:pt>
                <c:pt idx="1238">
                  <c:v>0.87768682561034939</c:v>
                </c:pt>
                <c:pt idx="1239">
                  <c:v>0.87476029651678666</c:v>
                </c:pt>
                <c:pt idx="1240">
                  <c:v>0.87722172929963671</c:v>
                </c:pt>
                <c:pt idx="1241">
                  <c:v>0.88077792724462634</c:v>
                </c:pt>
                <c:pt idx="1242">
                  <c:v>0.88107845101462567</c:v>
                </c:pt>
                <c:pt idx="1243">
                  <c:v>0.87806605798677695</c:v>
                </c:pt>
                <c:pt idx="1244">
                  <c:v>0.87602678954749713</c:v>
                </c:pt>
                <c:pt idx="1245">
                  <c:v>0.8795972981482012</c:v>
                </c:pt>
                <c:pt idx="1246">
                  <c:v>0.88083516986748345</c:v>
                </c:pt>
                <c:pt idx="1247">
                  <c:v>0.87883167806748919</c:v>
                </c:pt>
                <c:pt idx="1248">
                  <c:v>0.88453447436961574</c:v>
                </c:pt>
                <c:pt idx="1249">
                  <c:v>0.89199032599673722</c:v>
                </c:pt>
                <c:pt idx="1250">
                  <c:v>0.89626921205529642</c:v>
                </c:pt>
                <c:pt idx="1251">
                  <c:v>0.90299522024099166</c:v>
                </c:pt>
                <c:pt idx="1252">
                  <c:v>0.89843727639600446</c:v>
                </c:pt>
                <c:pt idx="1253">
                  <c:v>0.90439050917313035</c:v>
                </c:pt>
                <c:pt idx="1254">
                  <c:v>0.89420847763244526</c:v>
                </c:pt>
                <c:pt idx="1255">
                  <c:v>0.8958398923838693</c:v>
                </c:pt>
                <c:pt idx="1256">
                  <c:v>0.89855891696957557</c:v>
                </c:pt>
                <c:pt idx="1257">
                  <c:v>0.89677008500529487</c:v>
                </c:pt>
                <c:pt idx="1258">
                  <c:v>0.88821231288817648</c:v>
                </c:pt>
                <c:pt idx="1259">
                  <c:v>0.8812716448667679</c:v>
                </c:pt>
                <c:pt idx="1260">
                  <c:v>0.88605855920318288</c:v>
                </c:pt>
                <c:pt idx="1261">
                  <c:v>0.88136466412891057</c:v>
                </c:pt>
                <c:pt idx="1262">
                  <c:v>0.87974040470534387</c:v>
                </c:pt>
                <c:pt idx="1263">
                  <c:v>0.88695297518532312</c:v>
                </c:pt>
                <c:pt idx="1264">
                  <c:v>0.88426257191104507</c:v>
                </c:pt>
                <c:pt idx="1265">
                  <c:v>0.87754371905320716</c:v>
                </c:pt>
                <c:pt idx="1266">
                  <c:v>0.87863132888748963</c:v>
                </c:pt>
                <c:pt idx="1267">
                  <c:v>0.87923237642748808</c:v>
                </c:pt>
                <c:pt idx="1268">
                  <c:v>0.88002661781962854</c:v>
                </c:pt>
                <c:pt idx="1269">
                  <c:v>0.87571911044964068</c:v>
                </c:pt>
                <c:pt idx="1270">
                  <c:v>0.87772260224963516</c:v>
                </c:pt>
                <c:pt idx="1271">
                  <c:v>0.88340393256819039</c:v>
                </c:pt>
                <c:pt idx="1272">
                  <c:v>0.88860585592031849</c:v>
                </c:pt>
                <c:pt idx="1273">
                  <c:v>0.90094879647385451</c:v>
                </c:pt>
                <c:pt idx="1274">
                  <c:v>0.90097026245742584</c:v>
                </c:pt>
                <c:pt idx="1275">
                  <c:v>0.90147829073528141</c:v>
                </c:pt>
                <c:pt idx="1276">
                  <c:v>0.90484845015598614</c:v>
                </c:pt>
                <c:pt idx="1277">
                  <c:v>0.90353902515813278</c:v>
                </c:pt>
                <c:pt idx="1278">
                  <c:v>0.90310970548670544</c:v>
                </c:pt>
                <c:pt idx="1279">
                  <c:v>0.90195054237385164</c:v>
                </c:pt>
                <c:pt idx="1280">
                  <c:v>0.90162855262028097</c:v>
                </c:pt>
                <c:pt idx="1281">
                  <c:v>0.89771458828243533</c:v>
                </c:pt>
                <c:pt idx="1282">
                  <c:v>0.90020464237671383</c:v>
                </c:pt>
                <c:pt idx="1283">
                  <c:v>0.90200062966885142</c:v>
                </c:pt>
                <c:pt idx="1284">
                  <c:v>0.90026904032742783</c:v>
                </c:pt>
                <c:pt idx="1285">
                  <c:v>0.90258736655313565</c:v>
                </c:pt>
                <c:pt idx="1286">
                  <c:v>0.90260167720884987</c:v>
                </c:pt>
                <c:pt idx="1287">
                  <c:v>0.90652995220240973</c:v>
                </c:pt>
                <c:pt idx="1288">
                  <c:v>0.90878388047740355</c:v>
                </c:pt>
                <c:pt idx="1289">
                  <c:v>0.90802541572454842</c:v>
                </c:pt>
                <c:pt idx="1290">
                  <c:v>0.90894129769026044</c:v>
                </c:pt>
                <c:pt idx="1291">
                  <c:v>0.91216119522596539</c:v>
                </c:pt>
                <c:pt idx="1292">
                  <c:v>0.91014339277025669</c:v>
                </c:pt>
                <c:pt idx="1293">
                  <c:v>0.91603938292452591</c:v>
                </c:pt>
                <c:pt idx="1294">
                  <c:v>0.92067603537594112</c:v>
                </c:pt>
                <c:pt idx="1295">
                  <c:v>0.91548842267952746</c:v>
                </c:pt>
                <c:pt idx="1296">
                  <c:v>0.9154168694009559</c:v>
                </c:pt>
                <c:pt idx="1297">
                  <c:v>0.91479435587738633</c:v>
                </c:pt>
                <c:pt idx="1298">
                  <c:v>0.9194095423452302</c:v>
                </c:pt>
                <c:pt idx="1299">
                  <c:v>0.91872263087094663</c:v>
                </c:pt>
                <c:pt idx="1300">
                  <c:v>0.9197458427545151</c:v>
                </c:pt>
                <c:pt idx="1301">
                  <c:v>0.92092647185094045</c:v>
                </c:pt>
                <c:pt idx="1302">
                  <c:v>0.9240962820916454</c:v>
                </c:pt>
                <c:pt idx="1303">
                  <c:v>0.92952717593520151</c:v>
                </c:pt>
                <c:pt idx="1304">
                  <c:v>0.93012822347519952</c:v>
                </c:pt>
                <c:pt idx="1305">
                  <c:v>0.93629611608803942</c:v>
                </c:pt>
                <c:pt idx="1306">
                  <c:v>0.943186696814448</c:v>
                </c:pt>
                <c:pt idx="1307">
                  <c:v>0.94432439394373047</c:v>
                </c:pt>
                <c:pt idx="1308">
                  <c:v>0.95072841237585526</c:v>
                </c:pt>
                <c:pt idx="1309">
                  <c:v>0.96146855948939591</c:v>
                </c:pt>
                <c:pt idx="1310">
                  <c:v>0.96589055210509733</c:v>
                </c:pt>
                <c:pt idx="1311">
                  <c:v>0.97157188242365256</c:v>
                </c:pt>
                <c:pt idx="1312">
                  <c:v>0.97409055782935972</c:v>
                </c:pt>
                <c:pt idx="1313">
                  <c:v>0.97944989839434449</c:v>
                </c:pt>
                <c:pt idx="1314">
                  <c:v>0.98133890494862475</c:v>
                </c:pt>
                <c:pt idx="1315">
                  <c:v>0.98181115658719476</c:v>
                </c:pt>
                <c:pt idx="1316">
                  <c:v>0.98790034059360621</c:v>
                </c:pt>
                <c:pt idx="1317">
                  <c:v>0.99775322705286373</c:v>
                </c:pt>
                <c:pt idx="1318">
                  <c:v>1.0004507856549987</c:v>
                </c:pt>
                <c:pt idx="1319">
                  <c:v>1.0069907553164086</c:v>
                </c:pt>
                <c:pt idx="1320">
                  <c:v>1.0051947680242712</c:v>
                </c:pt>
                <c:pt idx="1321">
                  <c:v>1.0132516671913905</c:v>
                </c:pt>
                <c:pt idx="1322">
                  <c:v>1.0224605741435076</c:v>
                </c:pt>
                <c:pt idx="1323">
                  <c:v>1.0271401585620654</c:v>
                </c:pt>
                <c:pt idx="1324">
                  <c:v>1.0239989696327885</c:v>
                </c:pt>
                <c:pt idx="1325">
                  <c:v>1.0233621454535049</c:v>
                </c:pt>
                <c:pt idx="1326">
                  <c:v>1.0212298577520822</c:v>
                </c:pt>
                <c:pt idx="1327">
                  <c:v>1.0247574343856436</c:v>
                </c:pt>
                <c:pt idx="1328">
                  <c:v>1.0309324823263402</c:v>
                </c:pt>
                <c:pt idx="1329">
                  <c:v>1.0408068347691692</c:v>
                </c:pt>
                <c:pt idx="1330">
                  <c:v>1.0408068347691692</c:v>
                </c:pt>
                <c:pt idx="1331">
                  <c:v>1.0458155642691551</c:v>
                </c:pt>
                <c:pt idx="1332">
                  <c:v>1.0550745585162713</c:v>
                </c:pt>
                <c:pt idx="1333">
                  <c:v>1.0554037035976989</c:v>
                </c:pt>
                <c:pt idx="1334">
                  <c:v>1.0582944560519767</c:v>
                </c:pt>
                <c:pt idx="1335">
                  <c:v>1.0587738630184038</c:v>
                </c:pt>
                <c:pt idx="1336">
                  <c:v>1.0639400097312461</c:v>
                </c:pt>
                <c:pt idx="1337">
                  <c:v>1.0680757892326627</c:v>
                </c:pt>
                <c:pt idx="1338">
                  <c:v>1.0691419330833738</c:v>
                </c:pt>
                <c:pt idx="1339">
                  <c:v>1.0804258851140558</c:v>
                </c:pt>
                <c:pt idx="1340">
                  <c:v>1.0866939523168955</c:v>
                </c:pt>
                <c:pt idx="1341">
                  <c:v>1.0887618420676035</c:v>
                </c:pt>
                <c:pt idx="1342">
                  <c:v>1.0974197887747219</c:v>
                </c:pt>
                <c:pt idx="1343">
                  <c:v>1.0998812215575717</c:v>
                </c:pt>
                <c:pt idx="1344">
                  <c:v>1.1078594121182634</c:v>
                </c:pt>
                <c:pt idx="1345">
                  <c:v>1.1171040957096658</c:v>
                </c:pt>
                <c:pt idx="1346">
                  <c:v>1.12644179856321</c:v>
                </c:pt>
                <c:pt idx="1347">
                  <c:v>1.1330318555196199</c:v>
                </c:pt>
                <c:pt idx="1348">
                  <c:v>1.1394144079681734</c:v>
                </c:pt>
                <c:pt idx="1349">
                  <c:v>1.1441798563210166</c:v>
                </c:pt>
                <c:pt idx="1350">
                  <c:v>1.1548913821231293</c:v>
                </c:pt>
                <c:pt idx="1351">
                  <c:v>1.1653954034173846</c:v>
                </c:pt>
                <c:pt idx="1352">
                  <c:v>1.1836629554366183</c:v>
                </c:pt>
                <c:pt idx="1353">
                  <c:v>1.208005380806549</c:v>
                </c:pt>
                <c:pt idx="1354">
                  <c:v>1.208005380806549</c:v>
                </c:pt>
                <c:pt idx="1355">
                  <c:v>1.2430521766507345</c:v>
                </c:pt>
                <c:pt idx="1356">
                  <c:v>1.2677380577578066</c:v>
                </c:pt>
                <c:pt idx="1357">
                  <c:v>1.2879733249377487</c:v>
                </c:pt>
                <c:pt idx="1358">
                  <c:v>1.2879733249377487</c:v>
                </c:pt>
                <c:pt idx="1359">
                  <c:v>1.3077005638398354</c:v>
                </c:pt>
                <c:pt idx="1360">
                  <c:v>1.3281719568390624</c:v>
                </c:pt>
                <c:pt idx="1361">
                  <c:v>1.3251237871719281</c:v>
                </c:pt>
                <c:pt idx="1362">
                  <c:v>1.3181902744783764</c:v>
                </c:pt>
                <c:pt idx="1363">
                  <c:v>1.2782206130684908</c:v>
                </c:pt>
                <c:pt idx="1364">
                  <c:v>1.2664429434156674</c:v>
                </c:pt>
                <c:pt idx="1365">
                  <c:v>1.2717808179970804</c:v>
                </c:pt>
                <c:pt idx="1366">
                  <c:v>1.2749649388935</c:v>
                </c:pt>
                <c:pt idx="1367">
                  <c:v>1.2772045565127796</c:v>
                </c:pt>
                <c:pt idx="1368">
                  <c:v>1.2719597011935084</c:v>
                </c:pt>
                <c:pt idx="1369">
                  <c:v>1.2627293282578211</c:v>
                </c:pt>
                <c:pt idx="1370">
                  <c:v>1.2546938950742725</c:v>
                </c:pt>
                <c:pt idx="1371">
                  <c:v>1.2462148315635821</c:v>
                </c:pt>
                <c:pt idx="1372">
                  <c:v>1.2368127307593233</c:v>
                </c:pt>
                <c:pt idx="1373">
                  <c:v>1.2327485045364779</c:v>
                </c:pt>
                <c:pt idx="1374">
                  <c:v>1.233328086092905</c:v>
                </c:pt>
                <c:pt idx="1375">
                  <c:v>1.2323978934714788</c:v>
                </c:pt>
                <c:pt idx="1376">
                  <c:v>1.2125919459629642</c:v>
                </c:pt>
                <c:pt idx="1377">
                  <c:v>1.2182160336586625</c:v>
                </c:pt>
                <c:pt idx="1378">
                  <c:v>1.2094936890008303</c:v>
                </c:pt>
                <c:pt idx="1379">
                  <c:v>1.2010146254901404</c:v>
                </c:pt>
                <c:pt idx="1380">
                  <c:v>1.2018947308165662</c:v>
                </c:pt>
                <c:pt idx="1381">
                  <c:v>1.1866681931366094</c:v>
                </c:pt>
                <c:pt idx="1382">
                  <c:v>1.1884928017401761</c:v>
                </c:pt>
                <c:pt idx="1383">
                  <c:v>1.1812659206044822</c:v>
                </c:pt>
                <c:pt idx="1384">
                  <c:v>1.1772732476602079</c:v>
                </c:pt>
                <c:pt idx="1385">
                  <c:v>1.1668336243166664</c:v>
                </c:pt>
                <c:pt idx="1386">
                  <c:v>1.1498683419674292</c:v>
                </c:pt>
                <c:pt idx="1387">
                  <c:v>1.1611308280145396</c:v>
                </c:pt>
                <c:pt idx="1388">
                  <c:v>1.1710695784080825</c:v>
                </c:pt>
                <c:pt idx="1389">
                  <c:v>1.1749334554509288</c:v>
                </c:pt>
                <c:pt idx="1390">
                  <c:v>1.181609376341624</c:v>
                </c:pt>
                <c:pt idx="1391">
                  <c:v>1.1801926214259137</c:v>
                </c:pt>
                <c:pt idx="1392">
                  <c:v>1.1647442685823868</c:v>
                </c:pt>
                <c:pt idx="1393">
                  <c:v>1.1558430407281262</c:v>
                </c:pt>
                <c:pt idx="1394">
                  <c:v>1.1559861472852688</c:v>
                </c:pt>
                <c:pt idx="1395">
                  <c:v>1.1591702681816884</c:v>
                </c:pt>
                <c:pt idx="1396">
                  <c:v>1.1270500014310656</c:v>
                </c:pt>
                <c:pt idx="1397">
                  <c:v>1.1268925842182091</c:v>
                </c:pt>
                <c:pt idx="1398">
                  <c:v>1.1207032256217979</c:v>
                </c:pt>
                <c:pt idx="1399">
                  <c:v>1.1361014911703253</c:v>
                </c:pt>
                <c:pt idx="1400">
                  <c:v>1.145947222301726</c:v>
                </c:pt>
                <c:pt idx="1401">
                  <c:v>1.1486018489367185</c:v>
                </c:pt>
                <c:pt idx="1402">
                  <c:v>1.142269383783165</c:v>
                </c:pt>
                <c:pt idx="1403">
                  <c:v>1.1225063682417931</c:v>
                </c:pt>
                <c:pt idx="1404">
                  <c:v>1.0471607659062943</c:v>
                </c:pt>
                <c:pt idx="1405">
                  <c:v>1.0762471736454966</c:v>
                </c:pt>
                <c:pt idx="1406">
                  <c:v>1.0382022954291767</c:v>
                </c:pt>
                <c:pt idx="1407">
                  <c:v>0.90432611122241613</c:v>
                </c:pt>
                <c:pt idx="1408">
                  <c:v>0.9327041415037638</c:v>
                </c:pt>
                <c:pt idx="1409">
                  <c:v>0.84307650476544849</c:v>
                </c:pt>
                <c:pt idx="1410">
                  <c:v>0.80378659950198927</c:v>
                </c:pt>
                <c:pt idx="1411">
                  <c:v>0.56514210481124261</c:v>
                </c:pt>
                <c:pt idx="1412">
                  <c:v>0.57937405191905889</c:v>
                </c:pt>
                <c:pt idx="1413">
                  <c:v>0.62898193995248852</c:v>
                </c:pt>
                <c:pt idx="1414">
                  <c:v>0.5521766507341368</c:v>
                </c:pt>
                <c:pt idx="1415">
                  <c:v>0.59578837402329787</c:v>
                </c:pt>
                <c:pt idx="1416">
                  <c:v>0.68869315092017547</c:v>
                </c:pt>
                <c:pt idx="1417">
                  <c:v>0.74821832336357641</c:v>
                </c:pt>
                <c:pt idx="1418">
                  <c:v>0.76654311800566699</c:v>
                </c:pt>
                <c:pt idx="1419">
                  <c:v>0.77258937004493555</c:v>
                </c:pt>
                <c:pt idx="1420">
                  <c:v>0.78461032084490112</c:v>
                </c:pt>
                <c:pt idx="1421">
                  <c:v>0.76328028850281915</c:v>
                </c:pt>
                <c:pt idx="1422">
                  <c:v>0.75000715532785711</c:v>
                </c:pt>
                <c:pt idx="1423">
                  <c:v>0.72997223732791428</c:v>
                </c:pt>
                <c:pt idx="1424">
                  <c:v>0.74454764017287278</c:v>
                </c:pt>
                <c:pt idx="1425">
                  <c:v>0.77696843069349453</c:v>
                </c:pt>
                <c:pt idx="1426">
                  <c:v>0.79155814419416703</c:v>
                </c:pt>
                <c:pt idx="1427">
                  <c:v>0.80329288187984793</c:v>
                </c:pt>
                <c:pt idx="1428">
                  <c:v>0.80862360113340381</c:v>
                </c:pt>
                <c:pt idx="1429">
                  <c:v>0.82401471135407434</c:v>
                </c:pt>
                <c:pt idx="1430">
                  <c:v>0.82063024127765538</c:v>
                </c:pt>
                <c:pt idx="1431">
                  <c:v>0.82473739946764346</c:v>
                </c:pt>
                <c:pt idx="1432">
                  <c:v>0.83139185437476759</c:v>
                </c:pt>
                <c:pt idx="1433">
                  <c:v>0.82857981052691865</c:v>
                </c:pt>
                <c:pt idx="1434">
                  <c:v>0.84110878960473978</c:v>
                </c:pt>
                <c:pt idx="1435">
                  <c:v>0.85504736827041428</c:v>
                </c:pt>
                <c:pt idx="1436">
                  <c:v>0.80924611465697383</c:v>
                </c:pt>
                <c:pt idx="1437">
                  <c:v>0.82955293511548689</c:v>
                </c:pt>
                <c:pt idx="1438">
                  <c:v>0.84097283837545445</c:v>
                </c:pt>
                <c:pt idx="1439">
                  <c:v>0.85556255187612718</c:v>
                </c:pt>
                <c:pt idx="1440">
                  <c:v>0.86297547153610576</c:v>
                </c:pt>
                <c:pt idx="1441">
                  <c:v>0.84785626377400614</c:v>
                </c:pt>
                <c:pt idx="1442">
                  <c:v>0.85147685966971021</c:v>
                </c:pt>
                <c:pt idx="1443">
                  <c:v>0.85062537565471263</c:v>
                </c:pt>
                <c:pt idx="1444">
                  <c:v>0.84605312115401121</c:v>
                </c:pt>
                <c:pt idx="1445">
                  <c:v>0.84806376828186281</c:v>
                </c:pt>
                <c:pt idx="1446">
                  <c:v>0.85186324737399488</c:v>
                </c:pt>
                <c:pt idx="1447">
                  <c:v>0.84691891582472301</c:v>
                </c:pt>
                <c:pt idx="1448">
                  <c:v>0.8307550301954838</c:v>
                </c:pt>
                <c:pt idx="1449">
                  <c:v>0.82319900397836254</c:v>
                </c:pt>
                <c:pt idx="1450">
                  <c:v>0.83412518961618831</c:v>
                </c:pt>
                <c:pt idx="1451">
                  <c:v>0.83450442199261565</c:v>
                </c:pt>
                <c:pt idx="1452">
                  <c:v>0.83699447608689437</c:v>
                </c:pt>
                <c:pt idx="1453">
                  <c:v>0.83884770600188907</c:v>
                </c:pt>
                <c:pt idx="1454">
                  <c:v>0.84296917484759137</c:v>
                </c:pt>
                <c:pt idx="1455">
                  <c:v>0.85187040270185177</c:v>
                </c:pt>
                <c:pt idx="1456">
                  <c:v>0.86347634448610444</c:v>
                </c:pt>
                <c:pt idx="1457">
                  <c:v>0.87150462234179571</c:v>
                </c:pt>
                <c:pt idx="1458">
                  <c:v>0.88039153954034188</c:v>
                </c:pt>
                <c:pt idx="1459">
                  <c:v>0.88923552477174517</c:v>
                </c:pt>
                <c:pt idx="1460">
                  <c:v>0.90165717393170941</c:v>
                </c:pt>
                <c:pt idx="1461">
                  <c:v>0.91493030710667167</c:v>
                </c:pt>
                <c:pt idx="1462">
                  <c:v>0.9353158361716134</c:v>
                </c:pt>
                <c:pt idx="1463">
                  <c:v>0.95371218409227509</c:v>
                </c:pt>
                <c:pt idx="1464">
                  <c:v>0.96399439022296018</c:v>
                </c:pt>
                <c:pt idx="1465">
                  <c:v>0.98405077420647413</c:v>
                </c:pt>
                <c:pt idx="1466">
                  <c:v>0.99885514754286042</c:v>
                </c:pt>
                <c:pt idx="1467">
                  <c:v>0.99808952746214818</c:v>
                </c:pt>
                <c:pt idx="1468">
                  <c:v>1.0030481696671343</c:v>
                </c:pt>
                <c:pt idx="1469">
                  <c:v>0.99062652050716959</c:v>
                </c:pt>
                <c:pt idx="1470">
                  <c:v>0.98762128280717842</c:v>
                </c:pt>
                <c:pt idx="1471">
                  <c:v>0.9916783537021665</c:v>
                </c:pt>
                <c:pt idx="1472">
                  <c:v>0.99567102664644103</c:v>
                </c:pt>
                <c:pt idx="1473">
                  <c:v>0.99967801024642955</c:v>
                </c:pt>
                <c:pt idx="1474">
                  <c:v>1.0063610864649819</c:v>
                </c:pt>
                <c:pt idx="1475">
                  <c:v>0.99806806147857707</c:v>
                </c:pt>
                <c:pt idx="1476">
                  <c:v>0.99884799221500353</c:v>
                </c:pt>
                <c:pt idx="1477">
                  <c:v>0.99398952460001722</c:v>
                </c:pt>
                <c:pt idx="1478">
                  <c:v>0.99851884713357597</c:v>
                </c:pt>
                <c:pt idx="1479">
                  <c:v>0.99660837459572416</c:v>
                </c:pt>
                <c:pt idx="1480">
                  <c:v>0.99436160164858745</c:v>
                </c:pt>
                <c:pt idx="1481">
                  <c:v>1.007985345888549</c:v>
                </c:pt>
                <c:pt idx="1482">
                  <c:v>1.0149689458771003</c:v>
                </c:pt>
                <c:pt idx="1483">
                  <c:v>1.0129010561263918</c:v>
                </c:pt>
                <c:pt idx="1484">
                  <c:v>1.0129082114542487</c:v>
                </c:pt>
                <c:pt idx="1485">
                  <c:v>1.0052162340078423</c:v>
                </c:pt>
                <c:pt idx="1486">
                  <c:v>1.0022968602421365</c:v>
                </c:pt>
                <c:pt idx="1487">
                  <c:v>0.98888062051003178</c:v>
                </c:pt>
                <c:pt idx="1488">
                  <c:v>0.97923523855863071</c:v>
                </c:pt>
                <c:pt idx="1489">
                  <c:v>0.97981482011505761</c:v>
                </c:pt>
                <c:pt idx="1490">
                  <c:v>0.96855948939580405</c:v>
                </c:pt>
                <c:pt idx="1491">
                  <c:v>0.96249177137296416</c:v>
                </c:pt>
                <c:pt idx="1492">
                  <c:v>0.96501760210652865</c:v>
                </c:pt>
                <c:pt idx="1493">
                  <c:v>0.9630212656343915</c:v>
                </c:pt>
                <c:pt idx="1494">
                  <c:v>0.96173330662010925</c:v>
                </c:pt>
                <c:pt idx="1495">
                  <c:v>0.94947623000085879</c:v>
                </c:pt>
                <c:pt idx="1496">
                  <c:v>0.95497152179512867</c:v>
                </c:pt>
                <c:pt idx="1497">
                  <c:v>0.95747588654512161</c:v>
                </c:pt>
                <c:pt idx="1498">
                  <c:v>0.9554366181058418</c:v>
                </c:pt>
                <c:pt idx="1499">
                  <c:v>0.95406279515727421</c:v>
                </c:pt>
                <c:pt idx="1500">
                  <c:v>0.94823120295371943</c:v>
                </c:pt>
                <c:pt idx="1501">
                  <c:v>0.94818827098657676</c:v>
                </c:pt>
                <c:pt idx="1502">
                  <c:v>0.94856750336300411</c:v>
                </c:pt>
                <c:pt idx="1503">
                  <c:v>0.9560161996622687</c:v>
                </c:pt>
                <c:pt idx="1504">
                  <c:v>0.95563696728584113</c:v>
                </c:pt>
                <c:pt idx="1505">
                  <c:v>0.94214917427516531</c:v>
                </c:pt>
                <c:pt idx="1506">
                  <c:v>0.94216348493087954</c:v>
                </c:pt>
                <c:pt idx="1507">
                  <c:v>0.94662125418586696</c:v>
                </c:pt>
                <c:pt idx="1508">
                  <c:v>0.94084690460516907</c:v>
                </c:pt>
                <c:pt idx="1509">
                  <c:v>0.9551504049915569</c:v>
                </c:pt>
                <c:pt idx="1510">
                  <c:v>0.96461690374652975</c:v>
                </c:pt>
                <c:pt idx="1511">
                  <c:v>0.9644093992386733</c:v>
                </c:pt>
                <c:pt idx="1512">
                  <c:v>0.96111079309653968</c:v>
                </c:pt>
                <c:pt idx="1513">
                  <c:v>0.96596926071152578</c:v>
                </c:pt>
                <c:pt idx="1514">
                  <c:v>0.97177223160365211</c:v>
                </c:pt>
                <c:pt idx="1515">
                  <c:v>0.96671341480866646</c:v>
                </c:pt>
                <c:pt idx="1516">
                  <c:v>0.971471707833653</c:v>
                </c:pt>
                <c:pt idx="1517">
                  <c:v>0.97376856807578926</c:v>
                </c:pt>
                <c:pt idx="1518">
                  <c:v>0.97542860413864196</c:v>
                </c:pt>
                <c:pt idx="1519">
                  <c:v>0.98249806806147855</c:v>
                </c:pt>
                <c:pt idx="1520">
                  <c:v>0.98930994018145912</c:v>
                </c:pt>
                <c:pt idx="1521">
                  <c:v>0.98732075903717931</c:v>
                </c:pt>
                <c:pt idx="1522">
                  <c:v>0.9867984201036093</c:v>
                </c:pt>
                <c:pt idx="1523">
                  <c:v>0.98765705944646376</c:v>
                </c:pt>
                <c:pt idx="1524">
                  <c:v>0.99049772460574159</c:v>
                </c:pt>
                <c:pt idx="1525">
                  <c:v>0.99068376313002671</c:v>
                </c:pt>
                <c:pt idx="1526">
                  <c:v>0.98536019920432749</c:v>
                </c:pt>
                <c:pt idx="1527">
                  <c:v>0.99110592747359694</c:v>
                </c:pt>
                <c:pt idx="1528">
                  <c:v>0.98890924182146023</c:v>
                </c:pt>
                <c:pt idx="1529">
                  <c:v>0.99563525000715547</c:v>
                </c:pt>
                <c:pt idx="1530">
                  <c:v>0.99406107787858855</c:v>
                </c:pt>
                <c:pt idx="1531">
                  <c:v>0.99528463894215657</c:v>
                </c:pt>
                <c:pt idx="1532">
                  <c:v>0.9984902258221473</c:v>
                </c:pt>
                <c:pt idx="1533">
                  <c:v>0.99762443115143551</c:v>
                </c:pt>
                <c:pt idx="1534">
                  <c:v>0.9983113426257193</c:v>
                </c:pt>
                <c:pt idx="1535">
                  <c:v>1.0050588167949859</c:v>
                </c:pt>
                <c:pt idx="1536">
                  <c:v>1.0054666704828419</c:v>
                </c:pt>
                <c:pt idx="1537">
                  <c:v>1.0035204213057041</c:v>
                </c:pt>
                <c:pt idx="1538">
                  <c:v>1.0019319385214231</c:v>
                </c:pt>
                <c:pt idx="1539">
                  <c:v>0.994383067632159</c:v>
                </c:pt>
                <c:pt idx="1540">
                  <c:v>0.99548498812215569</c:v>
                </c:pt>
                <c:pt idx="1541">
                  <c:v>0.99647242336643882</c:v>
                </c:pt>
                <c:pt idx="1542">
                  <c:v>0.99602879303929726</c:v>
                </c:pt>
                <c:pt idx="1543">
                  <c:v>0.99498411517215746</c:v>
                </c:pt>
                <c:pt idx="1544">
                  <c:v>0.9907410057528836</c:v>
                </c:pt>
                <c:pt idx="1545">
                  <c:v>0.99218638198002229</c:v>
                </c:pt>
                <c:pt idx="1546">
                  <c:v>0.99982827213142911</c:v>
                </c:pt>
                <c:pt idx="1547">
                  <c:v>0.99572826926929814</c:v>
                </c:pt>
                <c:pt idx="1548">
                  <c:v>0.99984973811500044</c:v>
                </c:pt>
                <c:pt idx="1549">
                  <c:v>0.99536334754858458</c:v>
                </c:pt>
                <c:pt idx="1550">
                  <c:v>0.99994991270500044</c:v>
                </c:pt>
                <c:pt idx="1551">
                  <c:v>1.0029694610607058</c:v>
                </c:pt>
                <c:pt idx="1552">
                  <c:v>1.0069120467099806</c:v>
                </c:pt>
                <c:pt idx="1553">
                  <c:v>1.0090514897392597</c:v>
                </c:pt>
                <c:pt idx="1554">
                  <c:v>1.0094092561321162</c:v>
                </c:pt>
                <c:pt idx="1555">
                  <c:v>1.0104610893271131</c:v>
                </c:pt>
                <c:pt idx="1556">
                  <c:v>1.0125647557171069</c:v>
                </c:pt>
                <c:pt idx="1557">
                  <c:v>1.0155342167778127</c:v>
                </c:pt>
                <c:pt idx="1558">
                  <c:v>1.0164429434156674</c:v>
                </c:pt>
                <c:pt idx="1559">
                  <c:v>1.0204857036549417</c:v>
                </c:pt>
                <c:pt idx="1560">
                  <c:v>1.0240633675835027</c:v>
                </c:pt>
                <c:pt idx="1561">
                  <c:v>1.0228040298806489</c:v>
                </c:pt>
                <c:pt idx="1562">
                  <c:v>1.0181172901342341</c:v>
                </c:pt>
                <c:pt idx="1563">
                  <c:v>1.0105469532613984</c:v>
                </c:pt>
                <c:pt idx="1564">
                  <c:v>1.0056455536792699</c:v>
                </c:pt>
                <c:pt idx="1565">
                  <c:v>0.98411517215718836</c:v>
                </c:pt>
                <c:pt idx="1566">
                  <c:v>0.9853029565814706</c:v>
                </c:pt>
                <c:pt idx="1567">
                  <c:v>0.97970749019720116</c:v>
                </c:pt>
                <c:pt idx="1568">
                  <c:v>0.97955722831220138</c:v>
                </c:pt>
                <c:pt idx="1569">
                  <c:v>0.98380749305933191</c:v>
                </c:pt>
                <c:pt idx="1570">
                  <c:v>0.99346718566644721</c:v>
                </c:pt>
                <c:pt idx="1571">
                  <c:v>0.99993560204928622</c:v>
                </c:pt>
                <c:pt idx="1572">
                  <c:v>1.0056026217121268</c:v>
                </c:pt>
                <c:pt idx="1573">
                  <c:v>1.0086078594121184</c:v>
                </c:pt>
                <c:pt idx="1574">
                  <c:v>1.0082572483471193</c:v>
                </c:pt>
                <c:pt idx="1575">
                  <c:v>1.0043933713042734</c:v>
                </c:pt>
                <c:pt idx="1576">
                  <c:v>1.0059246114656974</c:v>
                </c:pt>
                <c:pt idx="1577">
                  <c:v>1.0055596897449841</c:v>
                </c:pt>
                <c:pt idx="1578">
                  <c:v>1.0055024471221272</c:v>
                </c:pt>
                <c:pt idx="1579">
                  <c:v>1.0041286241735596</c:v>
                </c:pt>
                <c:pt idx="1580">
                  <c:v>0.99976387418071511</c:v>
                </c:pt>
                <c:pt idx="1581">
                  <c:v>1.0006582901628551</c:v>
                </c:pt>
                <c:pt idx="1582">
                  <c:v>1.0012951143421391</c:v>
                </c:pt>
                <c:pt idx="1583">
                  <c:v>1.0009945905721405</c:v>
                </c:pt>
                <c:pt idx="1584">
                  <c:v>1.0031340336014196</c:v>
                </c:pt>
                <c:pt idx="1585">
                  <c:v>1.0037637024528467</c:v>
                </c:pt>
                <c:pt idx="1586">
                  <c:v>1.011741893013538</c:v>
                </c:pt>
                <c:pt idx="1587">
                  <c:v>1.0096167606399726</c:v>
                </c:pt>
                <c:pt idx="1588">
                  <c:v>1.0060033200721259</c:v>
                </c:pt>
                <c:pt idx="1589">
                  <c:v>1.0018675405707089</c:v>
                </c:pt>
                <c:pt idx="1590">
                  <c:v>1.0039354303214174</c:v>
                </c:pt>
                <c:pt idx="1591">
                  <c:v>0.99932739918143043</c:v>
                </c:pt>
                <c:pt idx="1592">
                  <c:v>0.9914994705057385</c:v>
                </c:pt>
                <c:pt idx="1593">
                  <c:v>0.9891811442800309</c:v>
                </c:pt>
                <c:pt idx="1594">
                  <c:v>0.98249806806147855</c:v>
                </c:pt>
                <c:pt idx="1595">
                  <c:v>0.98029422708148495</c:v>
                </c:pt>
                <c:pt idx="1596">
                  <c:v>0.98107415781791141</c:v>
                </c:pt>
                <c:pt idx="1597">
                  <c:v>0.97587938979364042</c:v>
                </c:pt>
                <c:pt idx="1598">
                  <c:v>0.98018689716362806</c:v>
                </c:pt>
                <c:pt idx="1599">
                  <c:v>0.98248375740576432</c:v>
                </c:pt>
                <c:pt idx="1600">
                  <c:v>0.98616159592432551</c:v>
                </c:pt>
                <c:pt idx="1601">
                  <c:v>0.99950628237785843</c:v>
                </c:pt>
                <c:pt idx="1602">
                  <c:v>0.9995993016400011</c:v>
                </c:pt>
                <c:pt idx="1603">
                  <c:v>1.0086078594121184</c:v>
                </c:pt>
                <c:pt idx="1604">
                  <c:v>1.023841552419932</c:v>
                </c:pt>
                <c:pt idx="1605">
                  <c:v>1.023841552419932</c:v>
                </c:pt>
                <c:pt idx="1606">
                  <c:v>1.0282778556913477</c:v>
                </c:pt>
                <c:pt idx="1607">
                  <c:v>1.0428747245198777</c:v>
                </c:pt>
                <c:pt idx="1608">
                  <c:v>1.0536864249119895</c:v>
                </c:pt>
                <c:pt idx="1609">
                  <c:v>1.0536864249119895</c:v>
                </c:pt>
                <c:pt idx="1610">
                  <c:v>1.0517687970462806</c:v>
                </c:pt>
                <c:pt idx="1611">
                  <c:v>1.0518117290134237</c:v>
                </c:pt>
                <c:pt idx="1612">
                  <c:v>1.0533930564698473</c:v>
                </c:pt>
                <c:pt idx="1613">
                  <c:v>1.0489352872148605</c:v>
                </c:pt>
                <c:pt idx="1614">
                  <c:v>1.051718709751281</c:v>
                </c:pt>
                <c:pt idx="1615">
                  <c:v>1.049142791722717</c:v>
                </c:pt>
                <c:pt idx="1616">
                  <c:v>1.0431824036177337</c:v>
                </c:pt>
                <c:pt idx="1617">
                  <c:v>1.0405993302613128</c:v>
                </c:pt>
                <c:pt idx="1618">
                  <c:v>1.0428389478805919</c:v>
                </c:pt>
                <c:pt idx="1619">
                  <c:v>1.0449497695984431</c:v>
                </c:pt>
                <c:pt idx="1620">
                  <c:v>1.0465740290220098</c:v>
                </c:pt>
                <c:pt idx="1621">
                  <c:v>1.0509316236869974</c:v>
                </c:pt>
                <c:pt idx="1622">
                  <c:v>1.0537293568791322</c:v>
                </c:pt>
                <c:pt idx="1623">
                  <c:v>1.0540084146655602</c:v>
                </c:pt>
                <c:pt idx="1624">
                  <c:v>1.0485488995105756</c:v>
                </c:pt>
                <c:pt idx="1625">
                  <c:v>1.0485488995105756</c:v>
                </c:pt>
                <c:pt idx="1626">
                  <c:v>1.0476687941841494</c:v>
                </c:pt>
                <c:pt idx="1627">
                  <c:v>1.0472680958241507</c:v>
                </c:pt>
                <c:pt idx="1628">
                  <c:v>1.0551246458112709</c:v>
                </c:pt>
                <c:pt idx="1629">
                  <c:v>1.0603408798191132</c:v>
                </c:pt>
                <c:pt idx="1630">
                  <c:v>1.0570923609719798</c:v>
                </c:pt>
                <c:pt idx="1631">
                  <c:v>1.0612352958012536</c:v>
                </c:pt>
                <c:pt idx="1632">
                  <c:v>1.0620510031769657</c:v>
                </c:pt>
                <c:pt idx="1633">
                  <c:v>1.0630384384212483</c:v>
                </c:pt>
                <c:pt idx="1634">
                  <c:v>1.0713171527519392</c:v>
                </c:pt>
                <c:pt idx="1635">
                  <c:v>1.0694567675090876</c:v>
                </c:pt>
                <c:pt idx="1636">
                  <c:v>1.0693923695583734</c:v>
                </c:pt>
                <c:pt idx="1637">
                  <c:v>1.069435301525516</c:v>
                </c:pt>
                <c:pt idx="1638">
                  <c:v>1.0707375711955125</c:v>
                </c:pt>
                <c:pt idx="1639">
                  <c:v>1.0730702080769339</c:v>
                </c:pt>
                <c:pt idx="1640">
                  <c:v>1.0717536277512236</c:v>
                </c:pt>
                <c:pt idx="1641">
                  <c:v>1.068440710953376</c:v>
                </c:pt>
                <c:pt idx="1642">
                  <c:v>1.0707304158676552</c:v>
                </c:pt>
                <c:pt idx="1643">
                  <c:v>1.0570995162998371</c:v>
                </c:pt>
                <c:pt idx="1644">
                  <c:v>1.0681974298062338</c:v>
                </c:pt>
                <c:pt idx="1645">
                  <c:v>1.0693208162798018</c:v>
                </c:pt>
                <c:pt idx="1646">
                  <c:v>1.070608775294084</c:v>
                </c:pt>
                <c:pt idx="1647">
                  <c:v>1.0654068519419564</c:v>
                </c:pt>
                <c:pt idx="1648">
                  <c:v>1.0587452417069749</c:v>
                </c:pt>
                <c:pt idx="1649">
                  <c:v>1.0455722831220129</c:v>
                </c:pt>
                <c:pt idx="1650">
                  <c:v>1.0383740232977474</c:v>
                </c:pt>
                <c:pt idx="1651">
                  <c:v>1.0376155585448927</c:v>
                </c:pt>
                <c:pt idx="1652">
                  <c:v>1.0411860671455964</c:v>
                </c:pt>
                <c:pt idx="1653">
                  <c:v>1.035991299121326</c:v>
                </c:pt>
                <c:pt idx="1654">
                  <c:v>1.034080826583474</c:v>
                </c:pt>
                <c:pt idx="1655">
                  <c:v>1.0275551675777788</c:v>
                </c:pt>
                <c:pt idx="1656">
                  <c:v>1.0300022897049144</c:v>
                </c:pt>
                <c:pt idx="1657">
                  <c:v>1.0308680843756264</c:v>
                </c:pt>
                <c:pt idx="1658">
                  <c:v>1.0256232290563552</c:v>
                </c:pt>
                <c:pt idx="1659">
                  <c:v>1.0199132774263715</c:v>
                </c:pt>
                <c:pt idx="1660">
                  <c:v>1.0157989639085261</c:v>
                </c:pt>
                <c:pt idx="1661">
                  <c:v>1.0097240905578295</c:v>
                </c:pt>
                <c:pt idx="1662">
                  <c:v>1.0171870975128079</c:v>
                </c:pt>
                <c:pt idx="1663">
                  <c:v>1.0146111794842438</c:v>
                </c:pt>
                <c:pt idx="1664">
                  <c:v>1.0134806376828189</c:v>
                </c:pt>
                <c:pt idx="1665">
                  <c:v>1.0139457339935318</c:v>
                </c:pt>
                <c:pt idx="1666">
                  <c:v>1.0133661524371047</c:v>
                </c:pt>
                <c:pt idx="1667">
                  <c:v>1.0161567303013825</c:v>
                </c:pt>
                <c:pt idx="1668">
                  <c:v>1.0170153696442372</c:v>
                </c:pt>
                <c:pt idx="1669">
                  <c:v>1.0262528979077823</c:v>
                </c:pt>
                <c:pt idx="1670">
                  <c:v>1.0369572683820372</c:v>
                </c:pt>
                <c:pt idx="1671">
                  <c:v>1.0392755946077452</c:v>
                </c:pt>
                <c:pt idx="1672">
                  <c:v>1.037579781905607</c:v>
                </c:pt>
                <c:pt idx="1673">
                  <c:v>1.0349609319099002</c:v>
                </c:pt>
                <c:pt idx="1674">
                  <c:v>1.0344743696156158</c:v>
                </c:pt>
                <c:pt idx="1675">
                  <c:v>1.0339663413377602</c:v>
                </c:pt>
                <c:pt idx="1676">
                  <c:v>1.0387604110020323</c:v>
                </c:pt>
                <c:pt idx="1677">
                  <c:v>1.0356979306791838</c:v>
                </c:pt>
                <c:pt idx="1678">
                  <c:v>1.0345244569106158</c:v>
                </c:pt>
                <c:pt idx="1679">
                  <c:v>1.03249949912705</c:v>
                </c:pt>
                <c:pt idx="1680">
                  <c:v>1.0346246315006158</c:v>
                </c:pt>
                <c:pt idx="1681">
                  <c:v>1.0374295200206074</c:v>
                </c:pt>
                <c:pt idx="1682">
                  <c:v>1.0326855376513353</c:v>
                </c:pt>
                <c:pt idx="1683">
                  <c:v>1.0334869343713331</c:v>
                </c:pt>
                <c:pt idx="1684">
                  <c:v>1.0315836171613384</c:v>
                </c:pt>
                <c:pt idx="1685">
                  <c:v>1.0354260282206131</c:v>
                </c:pt>
                <c:pt idx="1686">
                  <c:v>1.0353186983027562</c:v>
                </c:pt>
                <c:pt idx="1687">
                  <c:v>1.0359483671541834</c:v>
                </c:pt>
                <c:pt idx="1688">
                  <c:v>1.0338232347806176</c:v>
                </c:pt>
                <c:pt idx="1689">
                  <c:v>1.0385600618220328</c:v>
                </c:pt>
                <c:pt idx="1690">
                  <c:v>1.0472466298405796</c:v>
                </c:pt>
                <c:pt idx="1691">
                  <c:v>1.0481625118062907</c:v>
                </c:pt>
                <c:pt idx="1692">
                  <c:v>1.0437190532070177</c:v>
                </c:pt>
                <c:pt idx="1693">
                  <c:v>1.0428818798477346</c:v>
                </c:pt>
                <c:pt idx="1694">
                  <c:v>1.0430464523884488</c:v>
                </c:pt>
                <c:pt idx="1695">
                  <c:v>1.04401242164916</c:v>
                </c:pt>
                <c:pt idx="1696">
                  <c:v>1.0366066573170385</c:v>
                </c:pt>
                <c:pt idx="1697">
                  <c:v>1.0316837917513384</c:v>
                </c:pt>
                <c:pt idx="1698">
                  <c:v>1.0257377143020694</c:v>
                </c:pt>
                <c:pt idx="1699">
                  <c:v>1.0232405048799338</c:v>
                </c:pt>
                <c:pt idx="1700">
                  <c:v>1.0221672057013653</c:v>
                </c:pt>
                <c:pt idx="1701">
                  <c:v>1.0114342139156816</c:v>
                </c:pt>
                <c:pt idx="1702">
                  <c:v>1.0093090815421166</c:v>
                </c:pt>
                <c:pt idx="1703">
                  <c:v>1.0044363032714161</c:v>
                </c:pt>
                <c:pt idx="1704">
                  <c:v>1.0081212971178339</c:v>
                </c:pt>
                <c:pt idx="1705">
                  <c:v>1.0063897077764103</c:v>
                </c:pt>
                <c:pt idx="1706">
                  <c:v>1.0055096024499846</c:v>
                </c:pt>
                <c:pt idx="1707">
                  <c:v>1.0029050631099916</c:v>
                </c:pt>
                <c:pt idx="1708">
                  <c:v>0.99515584304072813</c:v>
                </c:pt>
                <c:pt idx="1709">
                  <c:v>0.99824694467500508</c:v>
                </c:pt>
                <c:pt idx="1710">
                  <c:v>1.0118062909642518</c:v>
                </c:pt>
                <c:pt idx="1711">
                  <c:v>1.0152694696470994</c:v>
                </c:pt>
                <c:pt idx="1712">
                  <c:v>1.0117633589971091</c:v>
                </c:pt>
                <c:pt idx="1713">
                  <c:v>1.0191977446406595</c:v>
                </c:pt>
                <c:pt idx="1714">
                  <c:v>1.023354990125648</c:v>
                </c:pt>
                <c:pt idx="1715">
                  <c:v>1.0231761069292196</c:v>
                </c:pt>
                <c:pt idx="1716">
                  <c:v>1.024707347090644</c:v>
                </c:pt>
                <c:pt idx="1717">
                  <c:v>1.0263673831534961</c:v>
                </c:pt>
                <c:pt idx="1718">
                  <c:v>1.025887976187069</c:v>
                </c:pt>
                <c:pt idx="1719">
                  <c:v>1.02407052291136</c:v>
                </c:pt>
                <c:pt idx="1720">
                  <c:v>1.0192048999685168</c:v>
                </c:pt>
                <c:pt idx="1721">
                  <c:v>1.0173516700535217</c:v>
                </c:pt>
                <c:pt idx="1722">
                  <c:v>1.014604024156387</c:v>
                </c:pt>
                <c:pt idx="1723">
                  <c:v>1.0126792409628211</c:v>
                </c:pt>
                <c:pt idx="1724">
                  <c:v>1.0130155413721056</c:v>
                </c:pt>
                <c:pt idx="1725">
                  <c:v>1.0114843012106816</c:v>
                </c:pt>
                <c:pt idx="1726">
                  <c:v>1.0017530553249951</c:v>
                </c:pt>
                <c:pt idx="1727">
                  <c:v>0.9895317553450298</c:v>
                </c:pt>
                <c:pt idx="1728">
                  <c:v>0.99007556026217136</c:v>
                </c:pt>
                <c:pt idx="1729">
                  <c:v>0.94988408368871458</c:v>
                </c:pt>
                <c:pt idx="1730">
                  <c:v>0.9361172328916112</c:v>
                </c:pt>
                <c:pt idx="1731">
                  <c:v>0.96492458284438598</c:v>
                </c:pt>
                <c:pt idx="1732">
                  <c:v>0.97121411603079655</c:v>
                </c:pt>
                <c:pt idx="1733">
                  <c:v>0.97059875783508431</c:v>
                </c:pt>
                <c:pt idx="1734">
                  <c:v>0.97499212913935729</c:v>
                </c:pt>
                <c:pt idx="1735">
                  <c:v>0.97171498898079522</c:v>
                </c:pt>
                <c:pt idx="1736">
                  <c:v>0.97593663241649731</c:v>
                </c:pt>
                <c:pt idx="1737">
                  <c:v>0.97655199061220976</c:v>
                </c:pt>
                <c:pt idx="1738">
                  <c:v>0.9763230201207822</c:v>
                </c:pt>
                <c:pt idx="1739">
                  <c:v>1.00198918114428</c:v>
                </c:pt>
                <c:pt idx="1740">
                  <c:v>1.0205286356220844</c:v>
                </c:pt>
                <c:pt idx="1741">
                  <c:v>1.0255659864334983</c:v>
                </c:pt>
                <c:pt idx="1742">
                  <c:v>1.0312043847849108</c:v>
                </c:pt>
                <c:pt idx="1743">
                  <c:v>1.0330790806834771</c:v>
                </c:pt>
                <c:pt idx="1744">
                  <c:v>1.0293797761813446</c:v>
                </c:pt>
                <c:pt idx="1745">
                  <c:v>1.0318698302756233</c:v>
                </c:pt>
                <c:pt idx="1746">
                  <c:v>1.0304888519991988</c:v>
                </c:pt>
                <c:pt idx="1747">
                  <c:v>1.0279129339706348</c:v>
                </c:pt>
                <c:pt idx="1748">
                  <c:v>1.0236912905349325</c:v>
                </c:pt>
                <c:pt idx="1749">
                  <c:v>1.0216448667677951</c:v>
                </c:pt>
                <c:pt idx="1750">
                  <c:v>1.0160207790720972</c:v>
                </c:pt>
                <c:pt idx="1751">
                  <c:v>1.0155914594006696</c:v>
                </c:pt>
                <c:pt idx="1752">
                  <c:v>1.0170225249720941</c:v>
                </c:pt>
                <c:pt idx="1753">
                  <c:v>1.0207504507856551</c:v>
                </c:pt>
                <c:pt idx="1754">
                  <c:v>1.0125504450613927</c:v>
                </c:pt>
                <c:pt idx="1755">
                  <c:v>1.0039282749935605</c:v>
                </c:pt>
                <c:pt idx="1756">
                  <c:v>0.99823978934714797</c:v>
                </c:pt>
                <c:pt idx="1757">
                  <c:v>0.98991098772145736</c:v>
                </c:pt>
                <c:pt idx="1758">
                  <c:v>0.98815077706860532</c:v>
                </c:pt>
                <c:pt idx="1759">
                  <c:v>0.98168951601362386</c:v>
                </c:pt>
                <c:pt idx="1760">
                  <c:v>0.97164343570222389</c:v>
                </c:pt>
                <c:pt idx="1761">
                  <c:v>0.96049543490082723</c:v>
                </c:pt>
                <c:pt idx="1762">
                  <c:v>0.94790921320014898</c:v>
                </c:pt>
                <c:pt idx="1763">
                  <c:v>0.96135407424368191</c:v>
                </c:pt>
                <c:pt idx="1764">
                  <c:v>0.9498983943444288</c:v>
                </c:pt>
                <c:pt idx="1765">
                  <c:v>0.93787744354446345</c:v>
                </c:pt>
                <c:pt idx="1766">
                  <c:v>0.93437133289447338</c:v>
                </c:pt>
                <c:pt idx="1767">
                  <c:v>0.92523397922092809</c:v>
                </c:pt>
                <c:pt idx="1768">
                  <c:v>0.93575946649875519</c:v>
                </c:pt>
                <c:pt idx="1769">
                  <c:v>0.9458413234494405</c:v>
                </c:pt>
                <c:pt idx="1770">
                  <c:v>0.94667849680872385</c:v>
                </c:pt>
                <c:pt idx="1771">
                  <c:v>0.94692893328372296</c:v>
                </c:pt>
                <c:pt idx="1772">
                  <c:v>0.948789318526575</c:v>
                </c:pt>
                <c:pt idx="1773">
                  <c:v>0.95427029966513066</c:v>
                </c:pt>
                <c:pt idx="1774">
                  <c:v>0.96141131686653902</c:v>
                </c:pt>
                <c:pt idx="1775">
                  <c:v>0.96760067546294981</c:v>
                </c:pt>
                <c:pt idx="1776">
                  <c:v>0.96824465497009071</c:v>
                </c:pt>
                <c:pt idx="1777">
                  <c:v>0.96443802055010175</c:v>
                </c:pt>
                <c:pt idx="1778">
                  <c:v>0.95572283122012647</c:v>
                </c:pt>
                <c:pt idx="1779">
                  <c:v>0.9555153267122698</c:v>
                </c:pt>
                <c:pt idx="1780">
                  <c:v>0.94273591115944955</c:v>
                </c:pt>
                <c:pt idx="1781">
                  <c:v>0.94634935172729606</c:v>
                </c:pt>
                <c:pt idx="1782">
                  <c:v>0.95190904147228017</c:v>
                </c:pt>
                <c:pt idx="1783">
                  <c:v>0.95161567303013839</c:v>
                </c:pt>
                <c:pt idx="1784">
                  <c:v>0.95219525458656529</c:v>
                </c:pt>
                <c:pt idx="1785">
                  <c:v>0.9540699504851311</c:v>
                </c:pt>
                <c:pt idx="1786">
                  <c:v>0.95174446893156639</c:v>
                </c:pt>
                <c:pt idx="1787">
                  <c:v>0.95328286442084775</c:v>
                </c:pt>
                <c:pt idx="1788">
                  <c:v>0.93236068576662201</c:v>
                </c:pt>
                <c:pt idx="1789">
                  <c:v>0.93148773576805288</c:v>
                </c:pt>
                <c:pt idx="1790">
                  <c:v>0.93372735338733226</c:v>
                </c:pt>
                <c:pt idx="1791">
                  <c:v>0.93578808781018363</c:v>
                </c:pt>
                <c:pt idx="1792">
                  <c:v>0.9386645296087468</c:v>
                </c:pt>
                <c:pt idx="1793">
                  <c:v>0.94035318698302772</c:v>
                </c:pt>
                <c:pt idx="1794">
                  <c:v>0.93216749191447978</c:v>
                </c:pt>
                <c:pt idx="1795">
                  <c:v>0.93219611322590823</c:v>
                </c:pt>
                <c:pt idx="1796">
                  <c:v>0.94315092017516244</c:v>
                </c:pt>
                <c:pt idx="1797">
                  <c:v>0.94239961075016465</c:v>
                </c:pt>
                <c:pt idx="1798">
                  <c:v>0.93722630870946499</c:v>
                </c:pt>
                <c:pt idx="1799">
                  <c:v>0.937619851741607</c:v>
                </c:pt>
                <c:pt idx="1800">
                  <c:v>0.93980938206588638</c:v>
                </c:pt>
                <c:pt idx="1801">
                  <c:v>0.93970920747588682</c:v>
                </c:pt>
                <c:pt idx="1802">
                  <c:v>0.94372334640373223</c:v>
                </c:pt>
                <c:pt idx="1803">
                  <c:v>0.95130083860442483</c:v>
                </c:pt>
                <c:pt idx="1804">
                  <c:v>0.95187326483299484</c:v>
                </c:pt>
                <c:pt idx="1805">
                  <c:v>0.95531497753227068</c:v>
                </c:pt>
                <c:pt idx="1806">
                  <c:v>0.96337187669939039</c:v>
                </c:pt>
                <c:pt idx="1807">
                  <c:v>0.96596210538366889</c:v>
                </c:pt>
                <c:pt idx="1808">
                  <c:v>0.96060276481868412</c:v>
                </c:pt>
                <c:pt idx="1809">
                  <c:v>0.95940782506654454</c:v>
                </c:pt>
                <c:pt idx="1810">
                  <c:v>0.94978390909871502</c:v>
                </c:pt>
                <c:pt idx="1811">
                  <c:v>0.94079681731016929</c:v>
                </c:pt>
                <c:pt idx="1812">
                  <c:v>0.93766278370874967</c:v>
                </c:pt>
                <c:pt idx="1813">
                  <c:v>0.92738773290592169</c:v>
                </c:pt>
                <c:pt idx="1814">
                  <c:v>0.91818598128166262</c:v>
                </c:pt>
                <c:pt idx="1815">
                  <c:v>0.91328458169953342</c:v>
                </c:pt>
                <c:pt idx="1816">
                  <c:v>0.91453676407452988</c:v>
                </c:pt>
              </c:numCache>
            </c:numRef>
          </c:val>
          <c:smooth val="0"/>
          <c:extLst>
            <c:ext xmlns:c16="http://schemas.microsoft.com/office/drawing/2014/chart" uri="{C3380CC4-5D6E-409C-BE32-E72D297353CC}">
              <c16:uniqueId val="{00000002-7AE6-40F8-8515-27B4FFA2C513}"/>
            </c:ext>
          </c:extLst>
        </c:ser>
        <c:dLbls>
          <c:showLegendKey val="0"/>
          <c:showVal val="0"/>
          <c:showCatName val="0"/>
          <c:showSerName val="0"/>
          <c:showPercent val="0"/>
          <c:showBubbleSize val="0"/>
        </c:dLbls>
        <c:smooth val="0"/>
        <c:axId val="66247840"/>
        <c:axId val="64106464"/>
      </c:lineChart>
      <c:dateAx>
        <c:axId val="66247840"/>
        <c:scaling>
          <c:orientation val="minMax"/>
        </c:scaling>
        <c:delete val="0"/>
        <c:axPos val="b"/>
        <c:numFmt formatCode="[$-409]mmm\-yy;@" sourceLinked="0"/>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ca"/>
                <a:ea typeface="+mn-ea"/>
                <a:cs typeface="+mn-cs"/>
              </a:defRPr>
            </a:pPr>
            <a:endParaRPr lang="pt-BR"/>
          </a:p>
        </c:txPr>
        <c:crossAx val="64106464"/>
        <c:crosses val="autoZero"/>
        <c:auto val="1"/>
        <c:lblOffset val="100"/>
        <c:baseTimeUnit val="days"/>
        <c:majorUnit val="1"/>
        <c:majorTimeUnit val="months"/>
      </c:dateAx>
      <c:valAx>
        <c:axId val="64106464"/>
        <c:scaling>
          <c:orientation val="minMax"/>
        </c:scaling>
        <c:delete val="0"/>
        <c:axPos val="l"/>
        <c:majorGridlines>
          <c:spPr>
            <a:ln w="9525" cap="flat" cmpd="sng" algn="ctr">
              <a:solidFill>
                <a:schemeClr val="tx1">
                  <a:lumMod val="15000"/>
                  <a:lumOff val="85000"/>
                </a:schemeClr>
              </a:solidFill>
              <a:prstDash val="sysDash"/>
              <a:round/>
            </a:ln>
            <a:effectLst/>
          </c:spPr>
        </c:majorGridlines>
        <c:numFmt formatCode="0%" sourceLinked="0"/>
        <c:majorTickMark val="out"/>
        <c:minorTickMark val="none"/>
        <c:tickLblPos val="nextTo"/>
        <c:spPr>
          <a:noFill/>
          <a:ln>
            <a:solidFill>
              <a:sysClr val="windowText" lastClr="000000"/>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ca"/>
                <a:ea typeface="+mn-ea"/>
                <a:cs typeface="+mn-cs"/>
              </a:defRPr>
            </a:pPr>
            <a:endParaRPr lang="pt-BR"/>
          </a:p>
        </c:txPr>
        <c:crossAx val="662478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Laca"/>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Laca"/>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1B51A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'Carteira de FII'!$B$6:$B$42</c:f>
              <c:strCache>
                <c:ptCount val="37"/>
                <c:pt idx="0">
                  <c:v>Outros</c:v>
                </c:pt>
                <c:pt idx="1">
                  <c:v>SHOP</c:v>
                </c:pt>
                <c:pt idx="2">
                  <c:v>BMLC</c:v>
                </c:pt>
                <c:pt idx="3">
                  <c:v>GCRI</c:v>
                </c:pt>
                <c:pt idx="4">
                  <c:v>FLCR</c:v>
                </c:pt>
                <c:pt idx="5">
                  <c:v>BLMG</c:v>
                </c:pt>
                <c:pt idx="6">
                  <c:v>VIUR</c:v>
                </c:pt>
                <c:pt idx="7">
                  <c:v>XPIZ</c:v>
                </c:pt>
                <c:pt idx="8">
                  <c:v>EVBI</c:v>
                </c:pt>
                <c:pt idx="9">
                  <c:v>XPEX</c:v>
                </c:pt>
                <c:pt idx="10">
                  <c:v>VXXV</c:v>
                </c:pt>
                <c:pt idx="11">
                  <c:v>AIEC</c:v>
                </c:pt>
                <c:pt idx="12">
                  <c:v>FEXC</c:v>
                </c:pt>
                <c:pt idx="13">
                  <c:v>GAME</c:v>
                </c:pt>
                <c:pt idx="14">
                  <c:v>RBHG</c:v>
                </c:pt>
                <c:pt idx="15">
                  <c:v>HBCR</c:v>
                </c:pt>
                <c:pt idx="16">
                  <c:v>XPIN</c:v>
                </c:pt>
                <c:pt idx="17">
                  <c:v>LASC</c:v>
                </c:pt>
                <c:pt idx="18">
                  <c:v>HREC</c:v>
                </c:pt>
                <c:pt idx="19">
                  <c:v>JPPA</c:v>
                </c:pt>
                <c:pt idx="20">
                  <c:v>VVPR</c:v>
                </c:pt>
                <c:pt idx="21">
                  <c:v>PNPR</c:v>
                </c:pt>
                <c:pt idx="22">
                  <c:v>PURB</c:v>
                </c:pt>
                <c:pt idx="23">
                  <c:v>QAGR</c:v>
                </c:pt>
                <c:pt idx="24">
                  <c:v>SADI</c:v>
                </c:pt>
                <c:pt idx="25">
                  <c:v>BLCP</c:v>
                </c:pt>
                <c:pt idx="26">
                  <c:v>PATC</c:v>
                </c:pt>
                <c:pt idx="27">
                  <c:v>SPVJ</c:v>
                </c:pt>
                <c:pt idx="28">
                  <c:v>VISC</c:v>
                </c:pt>
                <c:pt idx="29">
                  <c:v>NEWL</c:v>
                </c:pt>
                <c:pt idx="30">
                  <c:v>HSRE</c:v>
                </c:pt>
                <c:pt idx="31">
                  <c:v>TSER</c:v>
                </c:pt>
                <c:pt idx="32">
                  <c:v>HBRH</c:v>
                </c:pt>
                <c:pt idx="33">
                  <c:v>TRXB</c:v>
                </c:pt>
                <c:pt idx="34">
                  <c:v>GALG</c:v>
                </c:pt>
                <c:pt idx="35">
                  <c:v>GTLG</c:v>
                </c:pt>
                <c:pt idx="36">
                  <c:v>TRXF</c:v>
                </c:pt>
              </c:strCache>
            </c:strRef>
          </c:cat>
          <c:val>
            <c:numRef>
              <c:f>'Carteira de FII'!$C$6:$C$42</c:f>
              <c:numCache>
                <c:formatCode>0.0%</c:formatCode>
                <c:ptCount val="37"/>
                <c:pt idx="0">
                  <c:v>9.6378422328923258E-3</c:v>
                </c:pt>
                <c:pt idx="1">
                  <c:v>1.1290499072826091E-3</c:v>
                </c:pt>
                <c:pt idx="2">
                  <c:v>1.1405427791264134E-3</c:v>
                </c:pt>
                <c:pt idx="3">
                  <c:v>1.1678369442857991E-3</c:v>
                </c:pt>
                <c:pt idx="4">
                  <c:v>1.1773038219267513E-3</c:v>
                </c:pt>
                <c:pt idx="5">
                  <c:v>1.4022169588769728E-3</c:v>
                </c:pt>
                <c:pt idx="6">
                  <c:v>1.5648399766353446E-3</c:v>
                </c:pt>
                <c:pt idx="7">
                  <c:v>1.6866086465716285E-3</c:v>
                </c:pt>
                <c:pt idx="8">
                  <c:v>1.9784736938736232E-3</c:v>
                </c:pt>
                <c:pt idx="9">
                  <c:v>2.7227148805763204E-3</c:v>
                </c:pt>
                <c:pt idx="10">
                  <c:v>2.7550328404854618E-3</c:v>
                </c:pt>
                <c:pt idx="11">
                  <c:v>3.1679533553378232E-3</c:v>
                </c:pt>
                <c:pt idx="12">
                  <c:v>3.2092580255564849E-3</c:v>
                </c:pt>
                <c:pt idx="13">
                  <c:v>3.991866461388602E-3</c:v>
                </c:pt>
                <c:pt idx="14">
                  <c:v>4.8044553741306067E-3</c:v>
                </c:pt>
                <c:pt idx="15">
                  <c:v>4.9791884691226477E-3</c:v>
                </c:pt>
                <c:pt idx="16">
                  <c:v>5.8558758978793091E-3</c:v>
                </c:pt>
                <c:pt idx="17">
                  <c:v>6.60090283298723E-3</c:v>
                </c:pt>
                <c:pt idx="18">
                  <c:v>6.7675085100409203E-3</c:v>
                </c:pt>
                <c:pt idx="19">
                  <c:v>8.1782366161083642E-3</c:v>
                </c:pt>
                <c:pt idx="20">
                  <c:v>8.2629769885828909E-3</c:v>
                </c:pt>
                <c:pt idx="21">
                  <c:v>8.6956157750581707E-3</c:v>
                </c:pt>
                <c:pt idx="22">
                  <c:v>1.0322391914303938E-2</c:v>
                </c:pt>
                <c:pt idx="23">
                  <c:v>1.0358384282559236E-2</c:v>
                </c:pt>
                <c:pt idx="24">
                  <c:v>1.0849933404259552E-2</c:v>
                </c:pt>
                <c:pt idx="25">
                  <c:v>1.1211725797780635E-2</c:v>
                </c:pt>
                <c:pt idx="26">
                  <c:v>1.1824458726336223E-2</c:v>
                </c:pt>
                <c:pt idx="27">
                  <c:v>1.1863748317149867E-2</c:v>
                </c:pt>
                <c:pt idx="28">
                  <c:v>1.2135865725939072E-2</c:v>
                </c:pt>
                <c:pt idx="29">
                  <c:v>1.8031011591651429E-2</c:v>
                </c:pt>
                <c:pt idx="30">
                  <c:v>2.0504144459296918E-2</c:v>
                </c:pt>
                <c:pt idx="31">
                  <c:v>2.0957078146201638E-2</c:v>
                </c:pt>
                <c:pt idx="32">
                  <c:v>2.5715496721586312E-2</c:v>
                </c:pt>
                <c:pt idx="33">
                  <c:v>2.8914848897253306E-2</c:v>
                </c:pt>
                <c:pt idx="34">
                  <c:v>3.1974290895638136E-2</c:v>
                </c:pt>
                <c:pt idx="35">
                  <c:v>3.9986267611644165E-2</c:v>
                </c:pt>
                <c:pt idx="36">
                  <c:v>5.4776354621447906E-2</c:v>
                </c:pt>
              </c:numCache>
            </c:numRef>
          </c:val>
          <c:extLst>
            <c:ext xmlns:c16="http://schemas.microsoft.com/office/drawing/2014/chart" uri="{C3380CC4-5D6E-409C-BE32-E72D297353CC}">
              <c16:uniqueId val="{00000000-0B76-49CC-A906-C6F8475E3025}"/>
            </c:ext>
          </c:extLst>
        </c:ser>
        <c:dLbls>
          <c:showLegendKey val="0"/>
          <c:showVal val="0"/>
          <c:showCatName val="0"/>
          <c:showSerName val="0"/>
          <c:showPercent val="0"/>
          <c:showBubbleSize val="0"/>
        </c:dLbls>
        <c:gapWidth val="182"/>
        <c:axId val="2021479600"/>
        <c:axId val="288281711"/>
        <c:extLst/>
      </c:barChart>
      <c:catAx>
        <c:axId val="2021479600"/>
        <c:scaling>
          <c:orientation val="minMax"/>
        </c:scaling>
        <c:delete val="0"/>
        <c:axPos val="l"/>
        <c:numFmt formatCode="General" sourceLinked="1"/>
        <c:majorTickMark val="none"/>
        <c:minorTickMark val="none"/>
        <c:tickLblPos val="nextTo"/>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700" b="0" i="0" u="none" strike="noStrike" kern="1200" baseline="0">
                <a:solidFill>
                  <a:schemeClr val="tx1">
                    <a:lumMod val="95000"/>
                    <a:lumOff val="5000"/>
                  </a:schemeClr>
                </a:solidFill>
                <a:latin typeface="Verdana" panose="020B0604030504040204" pitchFamily="34" charset="0"/>
                <a:ea typeface="Verdana" panose="020B0604030504040204" pitchFamily="34" charset="0"/>
                <a:cs typeface="+mn-cs"/>
              </a:defRPr>
            </a:pPr>
            <a:endParaRPr lang="pt-BR"/>
          </a:p>
        </c:txPr>
        <c:crossAx val="288281711"/>
        <c:crosses val="autoZero"/>
        <c:auto val="1"/>
        <c:lblAlgn val="ctr"/>
        <c:lblOffset val="100"/>
        <c:noMultiLvlLbl val="0"/>
      </c:catAx>
      <c:valAx>
        <c:axId val="288281711"/>
        <c:scaling>
          <c:orientation val="minMax"/>
          <c:min val="0"/>
        </c:scaling>
        <c:delete val="1"/>
        <c:axPos val="b"/>
        <c:numFmt formatCode="0.0%" sourceLinked="1"/>
        <c:majorTickMark val="out"/>
        <c:minorTickMark val="none"/>
        <c:tickLblPos val="nextTo"/>
        <c:crossAx val="2021479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17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plotSurface>
          <cx:spPr>
            <a:ln>
              <a:noFill/>
            </a:ln>
          </cx:spPr>
        </cx:plotSurface>
        <cx:series layoutId="sunburst" uniqueId="{FC7D3CC5-0E72-474A-A9A2-9B3F1516252B}">
          <cx:dataLabels/>
          <cx:dataId val="0"/>
        </cx:series>
      </cx:plotAreaRegion>
    </cx:plotArea>
    <cx:legend pos="r" align="ctr" overlay="0">
      <cx:txPr>
        <a:bodyPr spcFirstLastPara="1" vertOverflow="ellipsis" horzOverflow="overflow" wrap="square" lIns="0" tIns="0" rIns="0" bIns="0" anchor="ctr" anchorCtr="1"/>
        <a:lstStyle/>
        <a:p>
          <a:pPr algn="ctr" rtl="0">
            <a:defRPr sz="700">
              <a:solidFill>
                <a:schemeClr val="tx1">
                  <a:lumMod val="95000"/>
                  <a:lumOff val="5000"/>
                </a:schemeClr>
              </a:solidFill>
              <a:latin typeface="Verdana" panose="020B0604030504040204" pitchFamily="34" charset="0"/>
              <a:ea typeface="Verdana" panose="020B0604030504040204" pitchFamily="34" charset="0"/>
              <a:cs typeface="Verdana" panose="020B0604030504040204" pitchFamily="34" charset="0"/>
            </a:defRPr>
          </a:pPr>
          <a:endParaRPr lang="en-US" sz="700" b="0" i="0" u="none" strike="noStrike" baseline="0">
            <a:solidFill>
              <a:schemeClr val="tx1">
                <a:lumMod val="95000"/>
                <a:lumOff val="5000"/>
              </a:schemeClr>
            </a:solidFill>
            <a:latin typeface="Verdana" panose="020B0604030504040204" pitchFamily="34" charset="0"/>
            <a:ea typeface="Verdana" panose="020B0604030504040204" pitchFamily="34" charset="0"/>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https://www.instagram.com/capitaniainvestimentos" TargetMode="External"/><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image" Target="../media/image8.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hyperlink" Target="https://twitter.com/capitaniainvest" TargetMode="External"/><Relationship Id="rId11" Type="http://schemas.openxmlformats.org/officeDocument/2006/relationships/image" Target="../media/image7.png"/><Relationship Id="rId5" Type="http://schemas.openxmlformats.org/officeDocument/2006/relationships/image" Target="../media/image4.jpg"/><Relationship Id="rId10" Type="http://schemas.openxmlformats.org/officeDocument/2006/relationships/hyperlink" Target="https://t.me/capitaniainvestimentos" TargetMode="External"/><Relationship Id="rId4" Type="http://schemas.openxmlformats.org/officeDocument/2006/relationships/hyperlink" Target="https://www.linkedin.com/company/capitaniainvestimentos/" TargetMode="External"/><Relationship Id="rId9"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4/relationships/chartEx" Target="../charts/chartEx1.xml"/><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95250</xdr:rowOff>
    </xdr:from>
    <xdr:to>
      <xdr:col>0</xdr:col>
      <xdr:colOff>581026</xdr:colOff>
      <xdr:row>3</xdr:row>
      <xdr:rowOff>9525</xdr:rowOff>
    </xdr:to>
    <xdr:pic>
      <xdr:nvPicPr>
        <xdr:cNvPr id="17" name="Picture 16">
          <a:extLst>
            <a:ext uri="{FF2B5EF4-FFF2-40B4-BE49-F238E27FC236}">
              <a16:creationId xmlns:a16="http://schemas.microsoft.com/office/drawing/2014/main" id="{5391EE4E-0118-4936-8B23-0942C58384C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4584" t="3801" r="23040" b="3087"/>
        <a:stretch/>
      </xdr:blipFill>
      <xdr:spPr>
        <a:xfrm>
          <a:off x="114300" y="95250"/>
          <a:ext cx="466726" cy="466725"/>
        </a:xfrm>
        <a:prstGeom prst="rect">
          <a:avLst/>
        </a:prstGeom>
      </xdr:spPr>
    </xdr:pic>
    <xdr:clientData/>
  </xdr:twoCellAnchor>
  <xdr:twoCellAnchor editAs="oneCell">
    <xdr:from>
      <xdr:col>1</xdr:col>
      <xdr:colOff>0</xdr:colOff>
      <xdr:row>4</xdr:row>
      <xdr:rowOff>2337</xdr:rowOff>
    </xdr:from>
    <xdr:to>
      <xdr:col>10</xdr:col>
      <xdr:colOff>604507</xdr:colOff>
      <xdr:row>17</xdr:row>
      <xdr:rowOff>75661</xdr:rowOff>
    </xdr:to>
    <xdr:pic>
      <xdr:nvPicPr>
        <xdr:cNvPr id="18" name="Picture 17" descr="Razões para amar São Paulo. Moradores da capital paulista falam… | by Carla  Furtado | átomo portal sobre inovação e criatividade">
          <a:extLst>
            <a:ext uri="{FF2B5EF4-FFF2-40B4-BE49-F238E27FC236}">
              <a16:creationId xmlns:a16="http://schemas.microsoft.com/office/drawing/2014/main" id="{563B42CA-608B-465E-AE19-4850A62F963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423" b="33818"/>
        <a:stretch/>
      </xdr:blipFill>
      <xdr:spPr bwMode="auto">
        <a:xfrm>
          <a:off x="609600" y="764337"/>
          <a:ext cx="6090907" cy="24259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390525</xdr:colOff>
      <xdr:row>15</xdr:row>
      <xdr:rowOff>51707</xdr:rowOff>
    </xdr:from>
    <xdr:to>
      <xdr:col>12</xdr:col>
      <xdr:colOff>95250</xdr:colOff>
      <xdr:row>17</xdr:row>
      <xdr:rowOff>146957</xdr:rowOff>
    </xdr:to>
    <xdr:pic>
      <xdr:nvPicPr>
        <xdr:cNvPr id="7" name="Picture 6">
          <a:extLst>
            <a:ext uri="{FF2B5EF4-FFF2-40B4-BE49-F238E27FC236}">
              <a16:creationId xmlns:a16="http://schemas.microsoft.com/office/drawing/2014/main" id="{B9790621-EEC0-411C-B44F-4BEE6250B729}"/>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40800" b="35022"/>
        <a:stretch/>
      </xdr:blipFill>
      <xdr:spPr>
        <a:xfrm>
          <a:off x="4048125" y="2775857"/>
          <a:ext cx="3362325" cy="457200"/>
        </a:xfrm>
        <a:prstGeom prst="rect">
          <a:avLst/>
        </a:prstGeom>
      </xdr:spPr>
    </xdr:pic>
    <xdr:clientData/>
  </xdr:twoCellAnchor>
  <xdr:twoCellAnchor editAs="oneCell">
    <xdr:from>
      <xdr:col>9</xdr:col>
      <xdr:colOff>85725</xdr:colOff>
      <xdr:row>2</xdr:row>
      <xdr:rowOff>133602</xdr:rowOff>
    </xdr:from>
    <xdr:to>
      <xdr:col>9</xdr:col>
      <xdr:colOff>277180</xdr:colOff>
      <xdr:row>3</xdr:row>
      <xdr:rowOff>144082</xdr:rowOff>
    </xdr:to>
    <xdr:pic>
      <xdr:nvPicPr>
        <xdr:cNvPr id="19" name="Picture 18" descr="A picture containing text, clipart, vector graphics&#10;&#10;Description automatically generated">
          <a:hlinkClick xmlns:r="http://schemas.openxmlformats.org/officeDocument/2006/relationships" r:id="rId4"/>
          <a:extLst>
            <a:ext uri="{FF2B5EF4-FFF2-40B4-BE49-F238E27FC236}">
              <a16:creationId xmlns:a16="http://schemas.microsoft.com/office/drawing/2014/main" id="{E1EC2975-9E55-4628-9D06-8B737599D908}"/>
            </a:ext>
          </a:extLst>
        </xdr:cNvPr>
        <xdr:cNvPicPr>
          <a:picLocks noChangeAspect="1"/>
        </xdr:cNvPicPr>
      </xdr:nvPicPr>
      <xdr:blipFill>
        <a:blip xmlns:r="http://schemas.openxmlformats.org/officeDocument/2006/relationships" r:embed="rId5"/>
        <a:stretch>
          <a:fillRect/>
        </a:stretch>
      </xdr:blipFill>
      <xdr:spPr>
        <a:xfrm>
          <a:off x="5572125" y="514602"/>
          <a:ext cx="191455" cy="191455"/>
        </a:xfrm>
        <a:prstGeom prst="rect">
          <a:avLst/>
        </a:prstGeom>
      </xdr:spPr>
    </xdr:pic>
    <xdr:clientData/>
  </xdr:twoCellAnchor>
  <xdr:twoCellAnchor editAs="oneCell">
    <xdr:from>
      <xdr:col>9</xdr:col>
      <xdr:colOff>379278</xdr:colOff>
      <xdr:row>2</xdr:row>
      <xdr:rowOff>151407</xdr:rowOff>
    </xdr:from>
    <xdr:to>
      <xdr:col>9</xdr:col>
      <xdr:colOff>570734</xdr:colOff>
      <xdr:row>3</xdr:row>
      <xdr:rowOff>126277</xdr:rowOff>
    </xdr:to>
    <xdr:pic>
      <xdr:nvPicPr>
        <xdr:cNvPr id="20" name="Picture 19" descr="A picture containing ax, tool, pinwheel, vector graphics&#10;&#10;Description automatically generated">
          <a:hlinkClick xmlns:r="http://schemas.openxmlformats.org/officeDocument/2006/relationships" r:id="rId6"/>
          <a:extLst>
            <a:ext uri="{FF2B5EF4-FFF2-40B4-BE49-F238E27FC236}">
              <a16:creationId xmlns:a16="http://schemas.microsoft.com/office/drawing/2014/main" id="{79966F95-3C7F-448C-A891-6AFD636EE29A}"/>
            </a:ext>
          </a:extLst>
        </xdr:cNvPr>
        <xdr:cNvPicPr>
          <a:picLocks noChangeAspect="1"/>
        </xdr:cNvPicPr>
      </xdr:nvPicPr>
      <xdr:blipFill>
        <a:blip xmlns:r="http://schemas.openxmlformats.org/officeDocument/2006/relationships" r:embed="rId7"/>
        <a:stretch>
          <a:fillRect/>
        </a:stretch>
      </xdr:blipFill>
      <xdr:spPr>
        <a:xfrm>
          <a:off x="5865678" y="532407"/>
          <a:ext cx="191456" cy="155845"/>
        </a:xfrm>
        <a:prstGeom prst="rect">
          <a:avLst/>
        </a:prstGeom>
      </xdr:spPr>
    </xdr:pic>
    <xdr:clientData/>
  </xdr:twoCellAnchor>
  <xdr:twoCellAnchor editAs="oneCell">
    <xdr:from>
      <xdr:col>10</xdr:col>
      <xdr:colOff>77515</xdr:colOff>
      <xdr:row>2</xdr:row>
      <xdr:rowOff>123825</xdr:rowOff>
    </xdr:from>
    <xdr:to>
      <xdr:col>10</xdr:col>
      <xdr:colOff>288524</xdr:colOff>
      <xdr:row>3</xdr:row>
      <xdr:rowOff>153859</xdr:rowOff>
    </xdr:to>
    <xdr:pic>
      <xdr:nvPicPr>
        <xdr:cNvPr id="21" name="Picture 20" descr="instagram logos png images free download #2428">
          <a:hlinkClick xmlns:r="http://schemas.openxmlformats.org/officeDocument/2006/relationships" r:id="rId8"/>
          <a:extLst>
            <a:ext uri="{FF2B5EF4-FFF2-40B4-BE49-F238E27FC236}">
              <a16:creationId xmlns:a16="http://schemas.microsoft.com/office/drawing/2014/main" id="{A881DF38-BBA8-4CBA-BCD6-8A795217278B}"/>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6173515" y="504825"/>
          <a:ext cx="211009" cy="2110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404905</xdr:colOff>
      <xdr:row>2</xdr:row>
      <xdr:rowOff>133602</xdr:rowOff>
    </xdr:from>
    <xdr:to>
      <xdr:col>10</xdr:col>
      <xdr:colOff>596360</xdr:colOff>
      <xdr:row>3</xdr:row>
      <xdr:rowOff>144082</xdr:rowOff>
    </xdr:to>
    <xdr:pic>
      <xdr:nvPicPr>
        <xdr:cNvPr id="22" name="Picture 21" descr="SARADIPOUR Iranian dates &amp; raisin Telegram channel | SARADIPOUR Exporter of  Iranian dried fruit &amp; nuts">
          <a:hlinkClick xmlns:r="http://schemas.openxmlformats.org/officeDocument/2006/relationships" r:id="rId10"/>
          <a:extLst>
            <a:ext uri="{FF2B5EF4-FFF2-40B4-BE49-F238E27FC236}">
              <a16:creationId xmlns:a16="http://schemas.microsoft.com/office/drawing/2014/main" id="{8BC4E470-AF0B-4617-BC63-1E62334C3CC6}"/>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6500905" y="514602"/>
          <a:ext cx="191455" cy="1914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xdr:colOff>
      <xdr:row>38</xdr:row>
      <xdr:rowOff>38100</xdr:rowOff>
    </xdr:from>
    <xdr:to>
      <xdr:col>2</xdr:col>
      <xdr:colOff>457201</xdr:colOff>
      <xdr:row>39</xdr:row>
      <xdr:rowOff>167649</xdr:rowOff>
    </xdr:to>
    <xdr:pic>
      <xdr:nvPicPr>
        <xdr:cNvPr id="9" name="Imagem 3">
          <a:extLst>
            <a:ext uri="{FF2B5EF4-FFF2-40B4-BE49-F238E27FC236}">
              <a16:creationId xmlns:a16="http://schemas.microsoft.com/office/drawing/2014/main" id="{BDF13844-F094-44E8-916A-959DC44D3DAE}"/>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609601" y="6943725"/>
          <a:ext cx="1066800" cy="3105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114300</xdr:colOff>
      <xdr:row>0</xdr:row>
      <xdr:rowOff>95250</xdr:rowOff>
    </xdr:from>
    <xdr:to>
      <xdr:col>0</xdr:col>
      <xdr:colOff>581026</xdr:colOff>
      <xdr:row>3</xdr:row>
      <xdr:rowOff>9525</xdr:rowOff>
    </xdr:to>
    <xdr:pic macro="[0]!Picture4_Click">
      <xdr:nvPicPr>
        <xdr:cNvPr id="5" name="Picture 4">
          <a:extLst>
            <a:ext uri="{FF2B5EF4-FFF2-40B4-BE49-F238E27FC236}">
              <a16:creationId xmlns:a16="http://schemas.microsoft.com/office/drawing/2014/main" id="{B36805DC-F6A8-4791-AC29-3F2E9798944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4584" t="3801" r="23040" b="3087"/>
        <a:stretch/>
      </xdr:blipFill>
      <xdr:spPr>
        <a:xfrm>
          <a:off x="114300" y="95250"/>
          <a:ext cx="466726" cy="4667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1412068</xdr:colOff>
      <xdr:row>54</xdr:row>
      <xdr:rowOff>155864</xdr:rowOff>
    </xdr:from>
    <xdr:to>
      <xdr:col>8</xdr:col>
      <xdr:colOff>658091</xdr:colOff>
      <xdr:row>68</xdr:row>
      <xdr:rowOff>155864</xdr:rowOff>
    </xdr:to>
    <xdr:graphicFrame macro="">
      <xdr:nvGraphicFramePr>
        <xdr:cNvPr id="2" name="Chart 1">
          <a:extLst>
            <a:ext uri="{FF2B5EF4-FFF2-40B4-BE49-F238E27FC236}">
              <a16:creationId xmlns:a16="http://schemas.microsoft.com/office/drawing/2014/main" id="{75C63CC7-5555-47E2-9CE0-371EFA1DC5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1126330</xdr:colOff>
      <xdr:row>70</xdr:row>
      <xdr:rowOff>28574</xdr:rowOff>
    </xdr:from>
    <xdr:to>
      <xdr:col>8</xdr:col>
      <xdr:colOff>723900</xdr:colOff>
      <xdr:row>83</xdr:row>
      <xdr:rowOff>172096</xdr:rowOff>
    </xdr:to>
    <xdr:graphicFrame macro="">
      <xdr:nvGraphicFramePr>
        <xdr:cNvPr id="3" name="Chart 2">
          <a:extLst>
            <a:ext uri="{FF2B5EF4-FFF2-40B4-BE49-F238E27FC236}">
              <a16:creationId xmlns:a16="http://schemas.microsoft.com/office/drawing/2014/main" id="{1603BA16-31A6-45A3-8BCA-6E76FEB001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912668</xdr:colOff>
      <xdr:row>38</xdr:row>
      <xdr:rowOff>121227</xdr:rowOff>
    </xdr:from>
    <xdr:to>
      <xdr:col>8</xdr:col>
      <xdr:colOff>791442</xdr:colOff>
      <xdr:row>52</xdr:row>
      <xdr:rowOff>17320</xdr:rowOff>
    </xdr:to>
    <xdr:graphicFrame macro="">
      <xdr:nvGraphicFramePr>
        <xdr:cNvPr id="4" name="Chart 3">
          <a:extLst>
            <a:ext uri="{FF2B5EF4-FFF2-40B4-BE49-F238E27FC236}">
              <a16:creationId xmlns:a16="http://schemas.microsoft.com/office/drawing/2014/main" id="{3C1C69F5-2CC5-4FEB-9E9E-F7EDA04636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637027</xdr:colOff>
      <xdr:row>4</xdr:row>
      <xdr:rowOff>86592</xdr:rowOff>
    </xdr:from>
    <xdr:to>
      <xdr:col>8</xdr:col>
      <xdr:colOff>1065933</xdr:colOff>
      <xdr:row>33</xdr:row>
      <xdr:rowOff>121228</xdr:rowOff>
    </xdr:to>
    <xdr:graphicFrame macro="">
      <xdr:nvGraphicFramePr>
        <xdr:cNvPr id="5" name="Chart 4">
          <a:extLst>
            <a:ext uri="{FF2B5EF4-FFF2-40B4-BE49-F238E27FC236}">
              <a16:creationId xmlns:a16="http://schemas.microsoft.com/office/drawing/2014/main" id="{3082E5F2-5E25-4EFD-8B91-3E6881F084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114300</xdr:colOff>
      <xdr:row>0</xdr:row>
      <xdr:rowOff>95250</xdr:rowOff>
    </xdr:from>
    <xdr:to>
      <xdr:col>0</xdr:col>
      <xdr:colOff>581026</xdr:colOff>
      <xdr:row>3</xdr:row>
      <xdr:rowOff>9525</xdr:rowOff>
    </xdr:to>
    <xdr:pic macro="[0]!Picture4_Click">
      <xdr:nvPicPr>
        <xdr:cNvPr id="9" name="Picture 8">
          <a:extLst>
            <a:ext uri="{FF2B5EF4-FFF2-40B4-BE49-F238E27FC236}">
              <a16:creationId xmlns:a16="http://schemas.microsoft.com/office/drawing/2014/main" id="{5558EEC1-3828-412D-93B9-FBB746BF2D0D}"/>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4584" t="3801" r="23040" b="3087"/>
        <a:stretch/>
      </xdr:blipFill>
      <xdr:spPr>
        <a:xfrm>
          <a:off x="114300" y="95250"/>
          <a:ext cx="466726" cy="466725"/>
        </a:xfrm>
        <a:prstGeom prst="rect">
          <a:avLst/>
        </a:prstGeom>
      </xdr:spPr>
    </xdr:pic>
    <xdr:clientData/>
  </xdr:twoCellAnchor>
  <xdr:twoCellAnchor>
    <xdr:from>
      <xdr:col>6</xdr:col>
      <xdr:colOff>606136</xdr:colOff>
      <xdr:row>85</xdr:row>
      <xdr:rowOff>69273</xdr:rowOff>
    </xdr:from>
    <xdr:to>
      <xdr:col>11</xdr:col>
      <xdr:colOff>822613</xdr:colOff>
      <xdr:row>100</xdr:row>
      <xdr:rowOff>12072</xdr:rowOff>
    </xdr:to>
    <xdr:graphicFrame macro="">
      <xdr:nvGraphicFramePr>
        <xdr:cNvPr id="10" name="Chart 9">
          <a:extLst>
            <a:ext uri="{FF2B5EF4-FFF2-40B4-BE49-F238E27FC236}">
              <a16:creationId xmlns:a16="http://schemas.microsoft.com/office/drawing/2014/main" id="{ACC0A2F9-A33C-4877-BED5-7668BD4842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26</xdr:col>
      <xdr:colOff>481853</xdr:colOff>
      <xdr:row>22</xdr:row>
      <xdr:rowOff>56031</xdr:rowOff>
    </xdr:from>
    <xdr:to>
      <xdr:col>37</xdr:col>
      <xdr:colOff>11205</xdr:colOff>
      <xdr:row>33</xdr:row>
      <xdr:rowOff>112059</xdr:rowOff>
    </xdr:to>
    <xdr:graphicFrame macro="">
      <xdr:nvGraphicFramePr>
        <xdr:cNvPr id="2" name="Chart 1">
          <a:extLst>
            <a:ext uri="{FF2B5EF4-FFF2-40B4-BE49-F238E27FC236}">
              <a16:creationId xmlns:a16="http://schemas.microsoft.com/office/drawing/2014/main" id="{30F8859E-C830-4F6E-B351-BD15249A41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498102</xdr:colOff>
      <xdr:row>33</xdr:row>
      <xdr:rowOff>174533</xdr:rowOff>
    </xdr:from>
    <xdr:to>
      <xdr:col>37</xdr:col>
      <xdr:colOff>146238</xdr:colOff>
      <xdr:row>48</xdr:row>
      <xdr:rowOff>69758</xdr:rowOff>
    </xdr:to>
    <xdr:graphicFrame macro="">
      <xdr:nvGraphicFramePr>
        <xdr:cNvPr id="3" name="Chart 2">
          <a:extLst>
            <a:ext uri="{FF2B5EF4-FFF2-40B4-BE49-F238E27FC236}">
              <a16:creationId xmlns:a16="http://schemas.microsoft.com/office/drawing/2014/main" id="{7A4C7AAB-0527-4B5E-9333-F3986F333A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114300</xdr:colOff>
      <xdr:row>0</xdr:row>
      <xdr:rowOff>95250</xdr:rowOff>
    </xdr:from>
    <xdr:to>
      <xdr:col>0</xdr:col>
      <xdr:colOff>581026</xdr:colOff>
      <xdr:row>3</xdr:row>
      <xdr:rowOff>9525</xdr:rowOff>
    </xdr:to>
    <xdr:pic macro="[0]!Picture4_Click">
      <xdr:nvPicPr>
        <xdr:cNvPr id="7" name="Picture 6">
          <a:extLst>
            <a:ext uri="{FF2B5EF4-FFF2-40B4-BE49-F238E27FC236}">
              <a16:creationId xmlns:a16="http://schemas.microsoft.com/office/drawing/2014/main" id="{3C428A55-D3E6-4D45-8D0B-40A38025F63D}"/>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4584" t="3801" r="23040" b="3087"/>
        <a:stretch/>
      </xdr:blipFill>
      <xdr:spPr>
        <a:xfrm>
          <a:off x="114300" y="95250"/>
          <a:ext cx="466726" cy="4667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34</xdr:col>
      <xdr:colOff>11206</xdr:colOff>
      <xdr:row>23</xdr:row>
      <xdr:rowOff>55468</xdr:rowOff>
    </xdr:from>
    <xdr:to>
      <xdr:col>43</xdr:col>
      <xdr:colOff>100853</xdr:colOff>
      <xdr:row>39</xdr:row>
      <xdr:rowOff>134470</xdr:rowOff>
    </xdr:to>
    <xdr:graphicFrame macro="">
      <xdr:nvGraphicFramePr>
        <xdr:cNvPr id="5" name="Chart 4">
          <a:extLst>
            <a:ext uri="{FF2B5EF4-FFF2-40B4-BE49-F238E27FC236}">
              <a16:creationId xmlns:a16="http://schemas.microsoft.com/office/drawing/2014/main" id="{45F4388C-7B34-4F16-9FFA-FD403EE81D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114300</xdr:colOff>
      <xdr:row>0</xdr:row>
      <xdr:rowOff>95250</xdr:rowOff>
    </xdr:from>
    <xdr:to>
      <xdr:col>0</xdr:col>
      <xdr:colOff>581026</xdr:colOff>
      <xdr:row>3</xdr:row>
      <xdr:rowOff>9525</xdr:rowOff>
    </xdr:to>
    <xdr:pic macro="[0]!Picture4_Click">
      <xdr:nvPicPr>
        <xdr:cNvPr id="8" name="Picture 7">
          <a:extLst>
            <a:ext uri="{FF2B5EF4-FFF2-40B4-BE49-F238E27FC236}">
              <a16:creationId xmlns:a16="http://schemas.microsoft.com/office/drawing/2014/main" id="{EB3601E7-FB06-4247-8136-56EA31C492B5}"/>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4584" t="3801" r="23040" b="3087"/>
        <a:stretch/>
      </xdr:blipFill>
      <xdr:spPr>
        <a:xfrm>
          <a:off x="114300" y="95250"/>
          <a:ext cx="466726" cy="4667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114300</xdr:colOff>
      <xdr:row>0</xdr:row>
      <xdr:rowOff>95250</xdr:rowOff>
    </xdr:from>
    <xdr:to>
      <xdr:col>0</xdr:col>
      <xdr:colOff>581026</xdr:colOff>
      <xdr:row>3</xdr:row>
      <xdr:rowOff>9525</xdr:rowOff>
    </xdr:to>
    <xdr:pic macro="[0]!Picture4_Click">
      <xdr:nvPicPr>
        <xdr:cNvPr id="3" name="Picture 2">
          <a:extLst>
            <a:ext uri="{FF2B5EF4-FFF2-40B4-BE49-F238E27FC236}">
              <a16:creationId xmlns:a16="http://schemas.microsoft.com/office/drawing/2014/main" id="{C23C7067-7710-47E3-B959-58316B24774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4584" t="3801" r="23040" b="3087"/>
        <a:stretch/>
      </xdr:blipFill>
      <xdr:spPr>
        <a:xfrm>
          <a:off x="114300" y="95250"/>
          <a:ext cx="466726" cy="466725"/>
        </a:xfrm>
        <a:prstGeom prst="rect">
          <a:avLst/>
        </a:prstGeom>
      </xdr:spPr>
    </xdr:pic>
    <xdr:clientData/>
  </xdr:twoCellAnchor>
  <xdr:twoCellAnchor>
    <xdr:from>
      <xdr:col>12</xdr:col>
      <xdr:colOff>13607</xdr:colOff>
      <xdr:row>13</xdr:row>
      <xdr:rowOff>13608</xdr:rowOff>
    </xdr:from>
    <xdr:to>
      <xdr:col>21</xdr:col>
      <xdr:colOff>0</xdr:colOff>
      <xdr:row>41</xdr:row>
      <xdr:rowOff>83085</xdr:rowOff>
    </xdr:to>
    <xdr:graphicFrame macro="">
      <xdr:nvGraphicFramePr>
        <xdr:cNvPr id="4" name="Chart 3">
          <a:extLst>
            <a:ext uri="{FF2B5EF4-FFF2-40B4-BE49-F238E27FC236}">
              <a16:creationId xmlns:a16="http://schemas.microsoft.com/office/drawing/2014/main" id="{811F41C1-6CFF-4080-8FE2-9DF7357CFF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0</xdr:row>
      <xdr:rowOff>95250</xdr:rowOff>
    </xdr:from>
    <xdr:to>
      <xdr:col>0</xdr:col>
      <xdr:colOff>581026</xdr:colOff>
      <xdr:row>3</xdr:row>
      <xdr:rowOff>9525</xdr:rowOff>
    </xdr:to>
    <xdr:pic macro="[0]!Picture4_Click">
      <xdr:nvPicPr>
        <xdr:cNvPr id="2" name="Picture 1">
          <a:extLst>
            <a:ext uri="{FF2B5EF4-FFF2-40B4-BE49-F238E27FC236}">
              <a16:creationId xmlns:a16="http://schemas.microsoft.com/office/drawing/2014/main" id="{1BB85912-A9E7-4CE5-B29A-C501B1C1506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4584" t="3801" r="23040" b="3087"/>
        <a:stretch/>
      </xdr:blipFill>
      <xdr:spPr>
        <a:xfrm>
          <a:off x="114300" y="95250"/>
          <a:ext cx="466726" cy="4667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95250</xdr:rowOff>
    </xdr:from>
    <xdr:to>
      <xdr:col>0</xdr:col>
      <xdr:colOff>581026</xdr:colOff>
      <xdr:row>3</xdr:row>
      <xdr:rowOff>9525</xdr:rowOff>
    </xdr:to>
    <xdr:pic macro="[0]!Picture4_Click">
      <xdr:nvPicPr>
        <xdr:cNvPr id="2" name="Picture 1">
          <a:extLst>
            <a:ext uri="{FF2B5EF4-FFF2-40B4-BE49-F238E27FC236}">
              <a16:creationId xmlns:a16="http://schemas.microsoft.com/office/drawing/2014/main" id="{F16603F9-2BAF-43BE-84DC-C431823DF3A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4584" t="3801" r="23040" b="3087"/>
        <a:stretch/>
      </xdr:blipFill>
      <xdr:spPr>
        <a:xfrm>
          <a:off x="114300" y="95250"/>
          <a:ext cx="466726" cy="4667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457199</xdr:colOff>
      <xdr:row>4</xdr:row>
      <xdr:rowOff>57150</xdr:rowOff>
    </xdr:from>
    <xdr:to>
      <xdr:col>13</xdr:col>
      <xdr:colOff>28574</xdr:colOff>
      <xdr:row>43</xdr:row>
      <xdr:rowOff>16328</xdr:rowOff>
    </xdr:to>
    <xdr:graphicFrame macro="">
      <xdr:nvGraphicFramePr>
        <xdr:cNvPr id="2" name="Chart 1">
          <a:extLst>
            <a:ext uri="{FF2B5EF4-FFF2-40B4-BE49-F238E27FC236}">
              <a16:creationId xmlns:a16="http://schemas.microsoft.com/office/drawing/2014/main" id="{9B958D62-05A4-4B47-9364-AC82D2A2AC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28575</xdr:colOff>
      <xdr:row>46</xdr:row>
      <xdr:rowOff>85725</xdr:rowOff>
    </xdr:from>
    <xdr:to>
      <xdr:col>22</xdr:col>
      <xdr:colOff>97492</xdr:colOff>
      <xdr:row>62</xdr:row>
      <xdr:rowOff>155762</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E1CC6ECF-6456-4482-8CA8-9E01D124BD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306175" y="8782050"/>
              <a:ext cx="4945717" cy="2994212"/>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114300</xdr:colOff>
      <xdr:row>0</xdr:row>
      <xdr:rowOff>95250</xdr:rowOff>
    </xdr:from>
    <xdr:to>
      <xdr:col>0</xdr:col>
      <xdr:colOff>581026</xdr:colOff>
      <xdr:row>3</xdr:row>
      <xdr:rowOff>9525</xdr:rowOff>
    </xdr:to>
    <xdr:pic macro="[0]!Picture4_Click">
      <xdr:nvPicPr>
        <xdr:cNvPr id="4" name="Picture 3">
          <a:extLst>
            <a:ext uri="{FF2B5EF4-FFF2-40B4-BE49-F238E27FC236}">
              <a16:creationId xmlns:a16="http://schemas.microsoft.com/office/drawing/2014/main" id="{4DBBBED2-F7A1-4B7B-AB8E-5A586E06C94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4584" t="3801" r="23040" b="3087"/>
        <a:stretch/>
      </xdr:blipFill>
      <xdr:spPr>
        <a:xfrm>
          <a:off x="114300" y="95250"/>
          <a:ext cx="466726" cy="4667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114300</xdr:colOff>
      <xdr:row>0</xdr:row>
      <xdr:rowOff>95250</xdr:rowOff>
    </xdr:from>
    <xdr:to>
      <xdr:col>0</xdr:col>
      <xdr:colOff>581026</xdr:colOff>
      <xdr:row>3</xdr:row>
      <xdr:rowOff>9525</xdr:rowOff>
    </xdr:to>
    <xdr:pic macro="[0]!Picture4_Click">
      <xdr:nvPicPr>
        <xdr:cNvPr id="6" name="Picture 5">
          <a:extLst>
            <a:ext uri="{FF2B5EF4-FFF2-40B4-BE49-F238E27FC236}">
              <a16:creationId xmlns:a16="http://schemas.microsoft.com/office/drawing/2014/main" id="{E5DB4D8D-64AE-4ABE-8325-27EBC5815DF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4584" t="3801" r="23040" b="3087"/>
        <a:stretch/>
      </xdr:blipFill>
      <xdr:spPr>
        <a:xfrm>
          <a:off x="114300" y="95250"/>
          <a:ext cx="466726" cy="4667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icrocpd\investment\%23CapitaniaRFE\Research\ProdutosRFE\FII_research\Investment%20Memo%20Template\Investment%20Memo%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3CapitaniaRFE/Operational/BatimentoCotas/Carteiras_Capitania/@Capit&#226;nia_Jayme_404295_Carteir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pedro.carvalho\Desktop\Copy%20of%20RFE%20Pricing%202.3.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Database%20HIX\Hix%20Capital%20FIA\Controle\Novo%20controle\B.O.%20SPO\HIX%20-%20Controle%20de%20Fundos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pedro.carvalho\Desktop\ResultadoCaixaCPTSag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3CapitaniaRFE/Research/ProdutosRFE/FII_research/CPTS/Cotas%20ajustada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christopher.smith\Desktop\Fluxo%20Ativos%20Antigos.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microcpd\investment\Users\pedro.carvalho\Desktop\Pedro\Gerencial\Gerencial_%23REIT%2090%23.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christopher.smith\Desktop\Codes%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e"/>
      <sheetName val="DatabaseFIIsGeral"/>
      <sheetName val="Feriados"/>
      <sheetName val="InputQuantum"/>
      <sheetName val="Dados de mercado (diário)"/>
      <sheetName val="Dados de mercado Output"/>
      <sheetName val="Input"/>
      <sheetName val="Output"/>
      <sheetName val="Premissas"/>
      <sheetName val="Projeções"/>
    </sheetNames>
    <sheetDataSet>
      <sheetData sheetId="0">
        <row r="2">
          <cell r="C2" t="str">
            <v>BPML11</v>
          </cell>
        </row>
        <row r="4">
          <cell r="C4" t="str">
            <v>BTG Pactual Shoppings</v>
          </cell>
        </row>
        <row r="5">
          <cell r="C5">
            <v>43809</v>
          </cell>
        </row>
        <row r="6">
          <cell r="C6">
            <v>2019</v>
          </cell>
        </row>
        <row r="10">
          <cell r="C10" t="str">
            <v>DFP - Set/2019</v>
          </cell>
        </row>
        <row r="22">
          <cell r="C22" t="str">
            <v>Shopping/Varejo</v>
          </cell>
        </row>
        <row r="27">
          <cell r="C27">
            <v>4305079</v>
          </cell>
        </row>
      </sheetData>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sheetName val="Visão"/>
      <sheetName val="Notas"/>
      <sheetName val="Controle IR"/>
      <sheetName val="Simulação"/>
      <sheetName val="Relatório"/>
      <sheetName val="Atribuição"/>
      <sheetName val="Rentabilidade"/>
    </sheetNames>
    <sheetDataSet>
      <sheetData sheetId="0">
        <row r="3">
          <cell r="A3" t="str">
            <v>Data</v>
          </cell>
          <cell r="B3" t="str">
            <v>Cota</v>
          </cell>
          <cell r="C3" t="str">
            <v>Qtd. Cotas</v>
          </cell>
          <cell r="D3" t="str">
            <v>PL</v>
          </cell>
          <cell r="E3" t="str">
            <v>Rentabilidade</v>
          </cell>
          <cell r="F3" t="str">
            <v>Rent Ponderada</v>
          </cell>
          <cell r="G3" t="str">
            <v>∆</v>
          </cell>
          <cell r="H3" t="str">
            <v>Liquidação B3</v>
          </cell>
          <cell r="I3" t="str">
            <v>Dividendos</v>
          </cell>
          <cell r="J3" t="str">
            <v>Administração</v>
          </cell>
          <cell r="K3" t="str">
            <v>Performance</v>
          </cell>
          <cell r="L3" t="str">
            <v>Outros</v>
          </cell>
          <cell r="M3" t="str">
            <v>Tesouraria</v>
          </cell>
          <cell r="N3" t="str">
            <v>Caixa</v>
          </cell>
          <cell r="O3" t="str">
            <v>Fundos Imobiliários</v>
          </cell>
          <cell r="P3" t="str">
            <v>BRCR11</v>
          </cell>
          <cell r="Q3" t="str">
            <v>%</v>
          </cell>
          <cell r="R3" t="str">
            <v>Quantidade</v>
          </cell>
          <cell r="S3" t="str">
            <v>PU</v>
          </cell>
          <cell r="T3" t="str">
            <v>Valor</v>
          </cell>
          <cell r="U3" t="str">
            <v>Dividendo</v>
          </cell>
          <cell r="V3" t="str">
            <v>Negociaçao</v>
          </cell>
          <cell r="W3" t="str">
            <v>EDFO11B</v>
          </cell>
          <cell r="X3" t="str">
            <v>%</v>
          </cell>
          <cell r="Y3" t="str">
            <v>Quantidade</v>
          </cell>
          <cell r="Z3" t="str">
            <v>PU</v>
          </cell>
          <cell r="AA3" t="str">
            <v>Valor</v>
          </cell>
          <cell r="AB3" t="str">
            <v>Dividendo</v>
          </cell>
          <cell r="AC3" t="str">
            <v>Negociaçao</v>
          </cell>
          <cell r="AD3" t="str">
            <v>FFCI11</v>
          </cell>
          <cell r="AE3" t="str">
            <v>%</v>
          </cell>
          <cell r="AF3" t="str">
            <v>Quantidade</v>
          </cell>
          <cell r="AG3" t="str">
            <v>PU</v>
          </cell>
          <cell r="AH3" t="str">
            <v>Valor</v>
          </cell>
          <cell r="AI3" t="str">
            <v>Dividendo</v>
          </cell>
          <cell r="AJ3" t="str">
            <v>Negociaçao</v>
          </cell>
          <cell r="AK3" t="str">
            <v>FVBI11</v>
          </cell>
          <cell r="AL3" t="str">
            <v>%</v>
          </cell>
          <cell r="AM3" t="str">
            <v>Quantidade</v>
          </cell>
          <cell r="AN3" t="str">
            <v>PU</v>
          </cell>
          <cell r="AO3" t="str">
            <v>Valor</v>
          </cell>
          <cell r="AP3" t="str">
            <v>Dividendo</v>
          </cell>
          <cell r="AQ3" t="str">
            <v>Negociaçao</v>
          </cell>
          <cell r="AR3" t="str">
            <v>HGJH11</v>
          </cell>
          <cell r="AS3" t="str">
            <v>%</v>
          </cell>
          <cell r="AT3" t="str">
            <v>Quantidade</v>
          </cell>
          <cell r="AU3" t="str">
            <v>PU</v>
          </cell>
          <cell r="AV3" t="str">
            <v>Valor</v>
          </cell>
          <cell r="AW3" t="str">
            <v>Dividendo</v>
          </cell>
          <cell r="AX3" t="str">
            <v>Negociaçao</v>
          </cell>
          <cell r="AY3" t="str">
            <v>HGLG11</v>
          </cell>
          <cell r="AZ3" t="str">
            <v>%</v>
          </cell>
          <cell r="BA3" t="str">
            <v>Quantidade</v>
          </cell>
          <cell r="BB3" t="str">
            <v>PU</v>
          </cell>
          <cell r="BC3" t="str">
            <v>Valor</v>
          </cell>
          <cell r="BD3" t="str">
            <v>Dividendo</v>
          </cell>
          <cell r="BE3" t="str">
            <v>Negociaçao</v>
          </cell>
          <cell r="BF3" t="str">
            <v xml:space="preserve">ONEF11 </v>
          </cell>
          <cell r="BG3" t="str">
            <v>%</v>
          </cell>
          <cell r="BH3" t="str">
            <v>Quantidade</v>
          </cell>
          <cell r="BI3" t="str">
            <v>PU</v>
          </cell>
          <cell r="BJ3" t="str">
            <v>Valor</v>
          </cell>
          <cell r="BK3" t="str">
            <v>Dividendo</v>
          </cell>
          <cell r="BL3" t="str">
            <v>Negociaçao</v>
          </cell>
          <cell r="BM3" t="str">
            <v xml:space="preserve">SPTW11 </v>
          </cell>
          <cell r="BN3" t="str">
            <v>%</v>
          </cell>
          <cell r="BO3" t="str">
            <v>Quantidade</v>
          </cell>
          <cell r="BP3" t="str">
            <v>PU</v>
          </cell>
          <cell r="BQ3" t="str">
            <v>Valor</v>
          </cell>
          <cell r="BR3" t="str">
            <v>Dividendo</v>
          </cell>
          <cell r="BS3" t="str">
            <v>Negociaçao</v>
          </cell>
          <cell r="BT3" t="str">
            <v>VLOL11</v>
          </cell>
          <cell r="BU3" t="str">
            <v>%</v>
          </cell>
          <cell r="BV3" t="str">
            <v>Quantidade</v>
          </cell>
          <cell r="BW3" t="str">
            <v>PU</v>
          </cell>
          <cell r="BX3" t="str">
            <v>Valor</v>
          </cell>
          <cell r="BY3" t="str">
            <v>Dividendo</v>
          </cell>
          <cell r="BZ3" t="str">
            <v>Negociaçao</v>
          </cell>
          <cell r="CA3" t="str">
            <v>ONEF11</v>
          </cell>
          <cell r="CB3" t="str">
            <v>%</v>
          </cell>
          <cell r="CC3" t="str">
            <v>Quantidade</v>
          </cell>
          <cell r="CD3" t="str">
            <v>PU</v>
          </cell>
          <cell r="CE3" t="str">
            <v>Valor</v>
          </cell>
          <cell r="CF3" t="str">
            <v>Dividendo</v>
          </cell>
          <cell r="CG3" t="str">
            <v>Negociaçao</v>
          </cell>
          <cell r="CH3" t="str">
            <v>SPTW11</v>
          </cell>
          <cell r="CI3" t="str">
            <v>%</v>
          </cell>
          <cell r="CJ3" t="str">
            <v>Quantidade</v>
          </cell>
          <cell r="CK3" t="str">
            <v>PU</v>
          </cell>
          <cell r="CL3" t="str">
            <v>Valor</v>
          </cell>
          <cell r="CM3" t="str">
            <v>Dividendo</v>
          </cell>
          <cell r="CN3" t="str">
            <v>Negociaçao</v>
          </cell>
          <cell r="CO3" t="str">
            <v>CXTL11</v>
          </cell>
          <cell r="CP3" t="str">
            <v>%</v>
          </cell>
          <cell r="CQ3" t="str">
            <v>Quantidade</v>
          </cell>
          <cell r="CR3" t="str">
            <v>PU</v>
          </cell>
          <cell r="CS3" t="str">
            <v>Valor</v>
          </cell>
          <cell r="CT3" t="str">
            <v>Dividendo</v>
          </cell>
          <cell r="CU3" t="str">
            <v>Negociaçao</v>
          </cell>
          <cell r="CV3" t="str">
            <v>FLRP11</v>
          </cell>
          <cell r="CW3" t="str">
            <v>%</v>
          </cell>
          <cell r="CX3" t="str">
            <v>Quantidade</v>
          </cell>
          <cell r="CY3" t="str">
            <v>PU</v>
          </cell>
          <cell r="CZ3" t="str">
            <v>Valor</v>
          </cell>
          <cell r="DA3" t="str">
            <v>Dividendo</v>
          </cell>
          <cell r="DB3" t="str">
            <v>Negociaçao</v>
          </cell>
          <cell r="DC3" t="str">
            <v>RBGS11</v>
          </cell>
          <cell r="DD3" t="str">
            <v>%</v>
          </cell>
          <cell r="DE3" t="str">
            <v>Quantidade</v>
          </cell>
          <cell r="DF3" t="str">
            <v>PU</v>
          </cell>
          <cell r="DG3" t="str">
            <v>Valor</v>
          </cell>
          <cell r="DH3" t="str">
            <v>Dividendo</v>
          </cell>
          <cell r="DI3" t="str">
            <v>Negociaçao</v>
          </cell>
          <cell r="DJ3" t="str">
            <v>BMLC11B</v>
          </cell>
          <cell r="DK3" t="str">
            <v>%</v>
          </cell>
          <cell r="DL3" t="str">
            <v>Quantidade</v>
          </cell>
          <cell r="DM3" t="str">
            <v>PU</v>
          </cell>
          <cell r="DN3" t="str">
            <v>Valor</v>
          </cell>
          <cell r="DO3" t="str">
            <v>Dividendo</v>
          </cell>
          <cell r="DP3" t="str">
            <v>Negociaçao</v>
          </cell>
          <cell r="DQ3" t="str">
            <v>RBBV11</v>
          </cell>
          <cell r="DR3" t="str">
            <v>%</v>
          </cell>
          <cell r="DS3" t="str">
            <v>Quantidade</v>
          </cell>
          <cell r="DT3" t="str">
            <v>PU</v>
          </cell>
          <cell r="DU3" t="str">
            <v>Valor</v>
          </cell>
          <cell r="DV3" t="str">
            <v>Dividendo</v>
          </cell>
          <cell r="DW3" t="str">
            <v>Negociaçao</v>
          </cell>
          <cell r="DX3" t="str">
            <v>RBVO11</v>
          </cell>
          <cell r="DY3" t="str">
            <v>%</v>
          </cell>
          <cell r="DZ3" t="str">
            <v>Quantidade</v>
          </cell>
          <cell r="EA3" t="str">
            <v>PU</v>
          </cell>
          <cell r="EB3" t="str">
            <v>Valor</v>
          </cell>
          <cell r="EC3" t="str">
            <v>Dividendo</v>
          </cell>
          <cell r="ED3" t="str">
            <v>Negociaçao</v>
          </cell>
          <cell r="EE3" t="str">
            <v>RDES11</v>
          </cell>
          <cell r="EF3" t="str">
            <v>%</v>
          </cell>
          <cell r="EG3" t="str">
            <v>Quantidade</v>
          </cell>
          <cell r="EH3" t="str">
            <v>PU</v>
          </cell>
          <cell r="EI3" t="str">
            <v>Valor</v>
          </cell>
          <cell r="EJ3" t="str">
            <v>Dividendo</v>
          </cell>
          <cell r="EK3" t="str">
            <v>Negociaçao</v>
          </cell>
          <cell r="EL3" t="str">
            <v>VISC11</v>
          </cell>
          <cell r="EM3" t="str">
            <v>%</v>
          </cell>
          <cell r="EN3" t="str">
            <v>Quantidade</v>
          </cell>
          <cell r="EO3" t="str">
            <v>PU</v>
          </cell>
          <cell r="EP3" t="str">
            <v>Valor</v>
          </cell>
          <cell r="EQ3" t="str">
            <v>Dividendo</v>
          </cell>
          <cell r="ER3" t="str">
            <v>Negociaçao</v>
          </cell>
          <cell r="ES3" t="str">
            <v>TRXL11</v>
          </cell>
          <cell r="ET3" t="str">
            <v>%</v>
          </cell>
          <cell r="EU3" t="str">
            <v>Quantidade</v>
          </cell>
          <cell r="EV3" t="str">
            <v>PU</v>
          </cell>
          <cell r="EW3" t="str">
            <v>Valor</v>
          </cell>
          <cell r="EX3" t="str">
            <v>Dividendo</v>
          </cell>
          <cell r="EY3" t="str">
            <v>Negociaçao</v>
          </cell>
          <cell r="EZ3" t="str">
            <v>RNDP11</v>
          </cell>
          <cell r="FA3" t="str">
            <v>%</v>
          </cell>
          <cell r="FB3" t="str">
            <v>Quantidade</v>
          </cell>
          <cell r="FC3" t="str">
            <v>PU</v>
          </cell>
          <cell r="FD3" t="str">
            <v>Valor</v>
          </cell>
          <cell r="FE3" t="str">
            <v>Dividendo</v>
          </cell>
          <cell r="FF3" t="str">
            <v>Negociaçao</v>
          </cell>
          <cell r="FG3" t="str">
            <v>XTED11</v>
          </cell>
          <cell r="FH3" t="str">
            <v>%</v>
          </cell>
          <cell r="FI3" t="str">
            <v>Quantidade</v>
          </cell>
          <cell r="FJ3" t="str">
            <v>PU</v>
          </cell>
          <cell r="FK3" t="str">
            <v>Valor</v>
          </cell>
          <cell r="FL3" t="str">
            <v>Dividendo</v>
          </cell>
          <cell r="FM3" t="str">
            <v>Negociaçao</v>
          </cell>
          <cell r="FN3" t="str">
            <v>CBOP11</v>
          </cell>
          <cell r="FO3" t="str">
            <v>%</v>
          </cell>
          <cell r="FP3" t="str">
            <v>Quantidade</v>
          </cell>
          <cell r="FQ3" t="str">
            <v>PU</v>
          </cell>
          <cell r="FR3" t="str">
            <v>Valor</v>
          </cell>
          <cell r="FS3" t="str">
            <v>Dividendo</v>
          </cell>
          <cell r="FT3" t="str">
            <v>Negociaçao</v>
          </cell>
          <cell r="FU3" t="str">
            <v>JRDM11</v>
          </cell>
          <cell r="FV3" t="str">
            <v>%</v>
          </cell>
          <cell r="FW3" t="str">
            <v>Quantidade</v>
          </cell>
          <cell r="FX3" t="str">
            <v>PU</v>
          </cell>
          <cell r="FY3" t="str">
            <v>Valor</v>
          </cell>
          <cell r="FZ3" t="str">
            <v>Dividendo</v>
          </cell>
          <cell r="GA3" t="str">
            <v>Negociaçao</v>
          </cell>
          <cell r="GB3" t="str">
            <v>MAXR11</v>
          </cell>
          <cell r="GC3" t="str">
            <v>%</v>
          </cell>
          <cell r="GD3" t="str">
            <v>Quantidade</v>
          </cell>
          <cell r="GE3" t="str">
            <v>PU</v>
          </cell>
          <cell r="GF3" t="str">
            <v>Valor</v>
          </cell>
          <cell r="GG3" t="str">
            <v>Dividendo</v>
          </cell>
          <cell r="GH3" t="str">
            <v>Negociaçao</v>
          </cell>
          <cell r="GI3" t="str">
            <v>FIGS11</v>
          </cell>
          <cell r="GJ3" t="str">
            <v>%</v>
          </cell>
          <cell r="GK3" t="str">
            <v>Quantidade</v>
          </cell>
          <cell r="GL3" t="str">
            <v>PU</v>
          </cell>
          <cell r="GM3" t="str">
            <v>Valor</v>
          </cell>
          <cell r="GN3" t="str">
            <v>Dividendo</v>
          </cell>
          <cell r="GO3" t="str">
            <v>Negociaçao</v>
          </cell>
          <cell r="GP3" t="str">
            <v>HGRE11</v>
          </cell>
          <cell r="GQ3" t="str">
            <v>%</v>
          </cell>
          <cell r="GR3" t="str">
            <v>Quantidade</v>
          </cell>
          <cell r="GS3" t="str">
            <v>PU</v>
          </cell>
          <cell r="GT3" t="str">
            <v>Valor</v>
          </cell>
          <cell r="GU3" t="str">
            <v>Dividendo</v>
          </cell>
          <cell r="GV3" t="str">
            <v>Negociaçao</v>
          </cell>
          <cell r="GW3" t="str">
            <v>XPLG11</v>
          </cell>
          <cell r="GX3" t="str">
            <v>%</v>
          </cell>
          <cell r="GY3" t="str">
            <v>Quantidade</v>
          </cell>
          <cell r="GZ3" t="str">
            <v>PU</v>
          </cell>
          <cell r="HA3" t="str">
            <v>Valor</v>
          </cell>
          <cell r="HB3" t="str">
            <v>Dividendo</v>
          </cell>
          <cell r="HC3" t="str">
            <v>Negociaçao</v>
          </cell>
          <cell r="HD3" t="str">
            <v>XPIN11</v>
          </cell>
          <cell r="HE3" t="str">
            <v>%</v>
          </cell>
          <cell r="HF3" t="str">
            <v>Quantidade</v>
          </cell>
          <cell r="HG3" t="str">
            <v>PU</v>
          </cell>
          <cell r="HH3" t="str">
            <v>Valor</v>
          </cell>
          <cell r="HI3" t="str">
            <v>Dividendo</v>
          </cell>
          <cell r="HJ3" t="str">
            <v>Negociaçao</v>
          </cell>
          <cell r="HK3" t="str">
            <v>HGBS11</v>
          </cell>
          <cell r="HL3" t="str">
            <v>%</v>
          </cell>
          <cell r="HM3" t="str">
            <v>Quantidade</v>
          </cell>
          <cell r="HN3" t="str">
            <v>PU</v>
          </cell>
          <cell r="HO3" t="str">
            <v>Valor</v>
          </cell>
          <cell r="HP3" t="str">
            <v>Dividendo</v>
          </cell>
          <cell r="HQ3" t="str">
            <v>Negociaçao</v>
          </cell>
          <cell r="HR3" t="str">
            <v>XPML12</v>
          </cell>
          <cell r="HS3" t="str">
            <v>%</v>
          </cell>
          <cell r="HT3" t="str">
            <v>Quantidade</v>
          </cell>
          <cell r="HU3" t="str">
            <v>PU</v>
          </cell>
          <cell r="HV3" t="str">
            <v>Valor</v>
          </cell>
          <cell r="HW3" t="str">
            <v>Dividendo</v>
          </cell>
          <cell r="HX3" t="str">
            <v>Negociaçao</v>
          </cell>
          <cell r="HY3" t="str">
            <v>CPTS11B</v>
          </cell>
          <cell r="HZ3" t="str">
            <v>%</v>
          </cell>
          <cell r="IA3" t="str">
            <v>Quantidade</v>
          </cell>
          <cell r="IB3" t="str">
            <v>PU</v>
          </cell>
          <cell r="IC3" t="str">
            <v>Valor</v>
          </cell>
          <cell r="ID3" t="str">
            <v>Dividendo</v>
          </cell>
          <cell r="IE3" t="str">
            <v>Negociaçao</v>
          </cell>
          <cell r="IF3" t="str">
            <v>CPTS14B</v>
          </cell>
          <cell r="IG3" t="str">
            <v>%</v>
          </cell>
          <cell r="IH3" t="str">
            <v>Quantidade</v>
          </cell>
          <cell r="II3" t="str">
            <v>PU</v>
          </cell>
          <cell r="IJ3" t="str">
            <v>Valor</v>
          </cell>
          <cell r="IK3" t="str">
            <v>Dividendo</v>
          </cell>
          <cell r="IL3" t="str">
            <v>Negociaçao</v>
          </cell>
          <cell r="IM3" t="str">
            <v>XPML11</v>
          </cell>
          <cell r="IN3" t="str">
            <v>%</v>
          </cell>
          <cell r="IO3" t="str">
            <v>Quantidade</v>
          </cell>
          <cell r="IP3" t="str">
            <v>PU</v>
          </cell>
          <cell r="IQ3" t="str">
            <v>Valor</v>
          </cell>
          <cell r="IR3" t="str">
            <v>Dividendo</v>
          </cell>
          <cell r="IS3" t="str">
            <v>Negociaçao</v>
          </cell>
          <cell r="IT3" t="str">
            <v>XPIN12</v>
          </cell>
          <cell r="IU3" t="str">
            <v>%</v>
          </cell>
          <cell r="IV3" t="str">
            <v>Quantidade</v>
          </cell>
          <cell r="IW3" t="str">
            <v>PU</v>
          </cell>
          <cell r="IX3" t="str">
            <v>Valor</v>
          </cell>
          <cell r="IY3" t="str">
            <v>Dividendo</v>
          </cell>
          <cell r="IZ3" t="str">
            <v>Negociaçao</v>
          </cell>
          <cell r="JA3" t="str">
            <v>JRDM12</v>
          </cell>
          <cell r="JB3" t="str">
            <v>%</v>
          </cell>
          <cell r="JC3" t="str">
            <v>Quantidade</v>
          </cell>
          <cell r="JD3" t="str">
            <v>PU</v>
          </cell>
          <cell r="JE3" t="str">
            <v>Valor</v>
          </cell>
          <cell r="JF3" t="str">
            <v>Dividendo</v>
          </cell>
          <cell r="JG3" t="str">
            <v>Negociaçao</v>
          </cell>
          <cell r="JH3" t="str">
            <v>XPIN13</v>
          </cell>
          <cell r="JI3" t="str">
            <v>%</v>
          </cell>
          <cell r="JJ3" t="str">
            <v>Quantidade</v>
          </cell>
          <cell r="JK3" t="str">
            <v>PU</v>
          </cell>
          <cell r="JL3" t="str">
            <v>Valor</v>
          </cell>
          <cell r="JM3" t="str">
            <v>Dividendo</v>
          </cell>
          <cell r="JN3" t="str">
            <v>Negociaçao</v>
          </cell>
          <cell r="JO3" t="str">
            <v>JRDM13</v>
          </cell>
          <cell r="JP3" t="str">
            <v>%</v>
          </cell>
          <cell r="JQ3" t="str">
            <v>Quantidade</v>
          </cell>
          <cell r="JR3" t="str">
            <v>PU</v>
          </cell>
          <cell r="JS3" t="str">
            <v>Valor</v>
          </cell>
          <cell r="JT3" t="str">
            <v>Dividendo</v>
          </cell>
          <cell r="JU3" t="str">
            <v>Negociaçao</v>
          </cell>
          <cell r="JV3" t="str">
            <v>XPML13</v>
          </cell>
          <cell r="JW3" t="str">
            <v>%</v>
          </cell>
          <cell r="JX3" t="str">
            <v>Quantidade</v>
          </cell>
          <cell r="JY3" t="str">
            <v>PU</v>
          </cell>
          <cell r="JZ3" t="str">
            <v>Valor</v>
          </cell>
          <cell r="KA3" t="str">
            <v>Dividendo</v>
          </cell>
          <cell r="KB3" t="str">
            <v>Negociaçao</v>
          </cell>
          <cell r="KC3" t="str">
            <v>CXTL12</v>
          </cell>
          <cell r="KD3" t="str">
            <v>%</v>
          </cell>
          <cell r="KE3" t="str">
            <v>Quantidade</v>
          </cell>
          <cell r="KF3" t="str">
            <v>PU</v>
          </cell>
          <cell r="KG3" t="str">
            <v>Valor</v>
          </cell>
          <cell r="KH3" t="str">
            <v>Dividendo</v>
          </cell>
          <cell r="KI3" t="str">
            <v>Negociaçao</v>
          </cell>
          <cell r="KJ3" t="str">
            <v>JRDM11B</v>
          </cell>
          <cell r="KK3" t="str">
            <v>%</v>
          </cell>
          <cell r="KL3" t="str">
            <v>Quantidade</v>
          </cell>
          <cell r="KM3" t="str">
            <v>PU</v>
          </cell>
          <cell r="KN3" t="str">
            <v>Valor</v>
          </cell>
          <cell r="KO3" t="str">
            <v>Dividendo</v>
          </cell>
          <cell r="KP3" t="str">
            <v>Negociaçao</v>
          </cell>
          <cell r="KQ3" t="str">
            <v>XPLG12</v>
          </cell>
          <cell r="KR3" t="str">
            <v>%</v>
          </cell>
          <cell r="KS3" t="str">
            <v>Quantidade</v>
          </cell>
          <cell r="KT3" t="str">
            <v>PU</v>
          </cell>
          <cell r="KU3" t="str">
            <v>Valor</v>
          </cell>
          <cell r="KV3" t="str">
            <v>Dividendo</v>
          </cell>
          <cell r="KW3" t="str">
            <v>Negociaçao</v>
          </cell>
          <cell r="KX3" t="str">
            <v>XPLG13</v>
          </cell>
          <cell r="KY3" t="str">
            <v>%</v>
          </cell>
          <cell r="KZ3" t="str">
            <v>Quantidade</v>
          </cell>
          <cell r="LA3" t="str">
            <v>PU</v>
          </cell>
          <cell r="LB3" t="str">
            <v>Valor</v>
          </cell>
          <cell r="LC3" t="str">
            <v>Dividendo</v>
          </cell>
          <cell r="LD3" t="str">
            <v>Negociaçao</v>
          </cell>
          <cell r="LE3" t="str">
            <v>CPTS12B</v>
          </cell>
          <cell r="LF3" t="str">
            <v>%</v>
          </cell>
          <cell r="LG3" t="str">
            <v>Quantidade</v>
          </cell>
          <cell r="LH3" t="str">
            <v>PU</v>
          </cell>
          <cell r="LI3" t="str">
            <v>Valor</v>
          </cell>
          <cell r="LJ3" t="str">
            <v>Dividendo</v>
          </cell>
          <cell r="LK3" t="str">
            <v>Negociaçao</v>
          </cell>
          <cell r="LL3" t="str">
            <v>CPTS13B</v>
          </cell>
          <cell r="LM3" t="str">
            <v>%</v>
          </cell>
          <cell r="LN3" t="str">
            <v>Quantidade</v>
          </cell>
          <cell r="LO3" t="str">
            <v>PU</v>
          </cell>
          <cell r="LP3" t="str">
            <v>Valor</v>
          </cell>
          <cell r="LQ3" t="str">
            <v>Dividendo</v>
          </cell>
          <cell r="LR3" t="str">
            <v>Negociaçao</v>
          </cell>
          <cell r="LS3" t="str">
            <v>CPFF13</v>
          </cell>
          <cell r="LT3" t="str">
            <v>%</v>
          </cell>
          <cell r="LU3" t="str">
            <v>Quantidade</v>
          </cell>
          <cell r="LV3" t="str">
            <v>PU</v>
          </cell>
          <cell r="LW3" t="str">
            <v>Valor</v>
          </cell>
          <cell r="LX3" t="str">
            <v>Dividendo</v>
          </cell>
          <cell r="LY3" t="str">
            <v>Negociaçao</v>
          </cell>
          <cell r="LZ3" t="str">
            <v>CPFF11</v>
          </cell>
          <cell r="MA3" t="str">
            <v>%</v>
          </cell>
          <cell r="MB3" t="str">
            <v>Quantidade</v>
          </cell>
          <cell r="MC3" t="str">
            <v>PU</v>
          </cell>
          <cell r="MD3" t="str">
            <v>Valor</v>
          </cell>
          <cell r="ME3" t="str">
            <v>Dividendo</v>
          </cell>
          <cell r="MF3" t="str">
            <v>Negociaçao</v>
          </cell>
          <cell r="MG3" t="str">
            <v>CPFF12</v>
          </cell>
          <cell r="MH3" t="str">
            <v>%</v>
          </cell>
          <cell r="MI3" t="str">
            <v>Quantidade</v>
          </cell>
          <cell r="MJ3" t="str">
            <v>PU</v>
          </cell>
          <cell r="MK3" t="str">
            <v>Valor</v>
          </cell>
          <cell r="ML3" t="str">
            <v>Dividendo</v>
          </cell>
          <cell r="MM3" t="str">
            <v>Negociaçao</v>
          </cell>
        </row>
        <row r="4">
          <cell r="A4">
            <v>43229</v>
          </cell>
        </row>
        <row r="5">
          <cell r="A5">
            <v>43230</v>
          </cell>
        </row>
        <row r="6">
          <cell r="A6">
            <v>43231</v>
          </cell>
        </row>
        <row r="7">
          <cell r="A7">
            <v>43234</v>
          </cell>
        </row>
        <row r="8">
          <cell r="A8">
            <v>43235</v>
          </cell>
        </row>
        <row r="9">
          <cell r="A9">
            <v>43236</v>
          </cell>
        </row>
        <row r="10">
          <cell r="A10">
            <v>43237</v>
          </cell>
        </row>
        <row r="11">
          <cell r="A11">
            <v>43238</v>
          </cell>
        </row>
        <row r="12">
          <cell r="A12">
            <v>43241</v>
          </cell>
        </row>
        <row r="13">
          <cell r="A13">
            <v>43242</v>
          </cell>
        </row>
        <row r="14">
          <cell r="A14">
            <v>43243</v>
          </cell>
        </row>
        <row r="15">
          <cell r="A15">
            <v>43244</v>
          </cell>
        </row>
        <row r="16">
          <cell r="A16">
            <v>43245</v>
          </cell>
        </row>
        <row r="17">
          <cell r="A17">
            <v>43248</v>
          </cell>
        </row>
        <row r="18">
          <cell r="A18">
            <v>43249</v>
          </cell>
        </row>
        <row r="19">
          <cell r="A19">
            <v>43250</v>
          </cell>
        </row>
        <row r="20">
          <cell r="A20">
            <v>43252</v>
          </cell>
        </row>
        <row r="21">
          <cell r="A21">
            <v>43255</v>
          </cell>
        </row>
        <row r="22">
          <cell r="A22">
            <v>43256</v>
          </cell>
        </row>
        <row r="23">
          <cell r="A23">
            <v>43257</v>
          </cell>
        </row>
        <row r="24">
          <cell r="A24">
            <v>43258</v>
          </cell>
        </row>
        <row r="25">
          <cell r="A25">
            <v>43259</v>
          </cell>
        </row>
        <row r="26">
          <cell r="A26">
            <v>43262</v>
          </cell>
        </row>
        <row r="27">
          <cell r="A27">
            <v>43263</v>
          </cell>
        </row>
        <row r="28">
          <cell r="A28">
            <v>43264</v>
          </cell>
        </row>
        <row r="29">
          <cell r="A29">
            <v>43265</v>
          </cell>
        </row>
        <row r="30">
          <cell r="A30">
            <v>43266</v>
          </cell>
        </row>
        <row r="31">
          <cell r="A31">
            <v>43269</v>
          </cell>
        </row>
        <row r="32">
          <cell r="A32">
            <v>43270</v>
          </cell>
        </row>
        <row r="33">
          <cell r="A33">
            <v>43271</v>
          </cell>
        </row>
        <row r="34">
          <cell r="A34">
            <v>43272</v>
          </cell>
        </row>
        <row r="35">
          <cell r="A35">
            <v>43273</v>
          </cell>
        </row>
        <row r="36">
          <cell r="A36">
            <v>43276</v>
          </cell>
        </row>
        <row r="37">
          <cell r="A37">
            <v>43277</v>
          </cell>
        </row>
        <row r="38">
          <cell r="A38">
            <v>43278</v>
          </cell>
        </row>
        <row r="39">
          <cell r="A39">
            <v>43279</v>
          </cell>
        </row>
        <row r="40">
          <cell r="A40">
            <v>43280</v>
          </cell>
        </row>
        <row r="41">
          <cell r="A41">
            <v>43283</v>
          </cell>
        </row>
        <row r="42">
          <cell r="A42">
            <v>43284</v>
          </cell>
        </row>
        <row r="43">
          <cell r="A43">
            <v>43285</v>
          </cell>
        </row>
        <row r="44">
          <cell r="A44">
            <v>43286</v>
          </cell>
        </row>
        <row r="45">
          <cell r="A45">
            <v>43287</v>
          </cell>
        </row>
        <row r="46">
          <cell r="A46">
            <v>43291</v>
          </cell>
        </row>
        <row r="47">
          <cell r="A47">
            <v>43292</v>
          </cell>
        </row>
        <row r="48">
          <cell r="A48">
            <v>43293</v>
          </cell>
        </row>
        <row r="49">
          <cell r="A49">
            <v>43294</v>
          </cell>
        </row>
        <row r="50">
          <cell r="A50">
            <v>43297</v>
          </cell>
        </row>
        <row r="51">
          <cell r="A51">
            <v>43298</v>
          </cell>
        </row>
        <row r="52">
          <cell r="A52">
            <v>43299</v>
          </cell>
        </row>
        <row r="53">
          <cell r="A53">
            <v>43300</v>
          </cell>
        </row>
        <row r="54">
          <cell r="A54">
            <v>43301</v>
          </cell>
        </row>
        <row r="55">
          <cell r="A55">
            <v>43304</v>
          </cell>
        </row>
        <row r="56">
          <cell r="A56">
            <v>43305</v>
          </cell>
        </row>
        <row r="57">
          <cell r="A57">
            <v>43306</v>
          </cell>
        </row>
        <row r="58">
          <cell r="A58">
            <v>43307</v>
          </cell>
        </row>
        <row r="59">
          <cell r="A59">
            <v>43308</v>
          </cell>
        </row>
        <row r="60">
          <cell r="A60">
            <v>43311</v>
          </cell>
        </row>
        <row r="61">
          <cell r="A61">
            <v>43312</v>
          </cell>
        </row>
        <row r="62">
          <cell r="A62">
            <v>43313</v>
          </cell>
        </row>
        <row r="63">
          <cell r="A63">
            <v>43314</v>
          </cell>
        </row>
        <row r="64">
          <cell r="A64">
            <v>43315</v>
          </cell>
        </row>
        <row r="65">
          <cell r="A65">
            <v>43318</v>
          </cell>
        </row>
        <row r="66">
          <cell r="A66">
            <v>43319</v>
          </cell>
        </row>
        <row r="67">
          <cell r="A67">
            <v>43320</v>
          </cell>
        </row>
        <row r="68">
          <cell r="A68">
            <v>43321</v>
          </cell>
        </row>
        <row r="69">
          <cell r="A69">
            <v>43322</v>
          </cell>
        </row>
        <row r="70">
          <cell r="A70">
            <v>43325</v>
          </cell>
        </row>
        <row r="71">
          <cell r="A71">
            <v>43326</v>
          </cell>
        </row>
        <row r="72">
          <cell r="A72">
            <v>43327</v>
          </cell>
        </row>
        <row r="73">
          <cell r="A73">
            <v>43328</v>
          </cell>
        </row>
        <row r="74">
          <cell r="A74">
            <v>43329</v>
          </cell>
        </row>
        <row r="75">
          <cell r="A75">
            <v>43332</v>
          </cell>
        </row>
        <row r="76">
          <cell r="A76">
            <v>43333</v>
          </cell>
        </row>
        <row r="77">
          <cell r="A77">
            <v>43334</v>
          </cell>
        </row>
        <row r="78">
          <cell r="A78">
            <v>43335</v>
          </cell>
        </row>
        <row r="79">
          <cell r="A79">
            <v>43336</v>
          </cell>
        </row>
        <row r="80">
          <cell r="A80">
            <v>43339</v>
          </cell>
        </row>
        <row r="81">
          <cell r="A81">
            <v>43340</v>
          </cell>
        </row>
        <row r="82">
          <cell r="A82">
            <v>43341</v>
          </cell>
        </row>
        <row r="83">
          <cell r="A83">
            <v>43342</v>
          </cell>
        </row>
        <row r="84">
          <cell r="A84">
            <v>43343</v>
          </cell>
        </row>
        <row r="85">
          <cell r="A85">
            <v>43346</v>
          </cell>
        </row>
        <row r="86">
          <cell r="A86">
            <v>43347</v>
          </cell>
        </row>
        <row r="87">
          <cell r="A87">
            <v>43348</v>
          </cell>
        </row>
        <row r="88">
          <cell r="A88">
            <v>43349</v>
          </cell>
        </row>
        <row r="89">
          <cell r="A89">
            <v>43353</v>
          </cell>
        </row>
        <row r="90">
          <cell r="A90">
            <v>43354</v>
          </cell>
        </row>
        <row r="91">
          <cell r="A91">
            <v>43355</v>
          </cell>
        </row>
        <row r="92">
          <cell r="A92">
            <v>43356</v>
          </cell>
        </row>
        <row r="93">
          <cell r="A93">
            <v>43357</v>
          </cell>
        </row>
        <row r="94">
          <cell r="A94">
            <v>43360</v>
          </cell>
        </row>
        <row r="95">
          <cell r="A95">
            <v>43361</v>
          </cell>
        </row>
        <row r="96">
          <cell r="A96">
            <v>43362</v>
          </cell>
        </row>
        <row r="97">
          <cell r="A97">
            <v>43363</v>
          </cell>
        </row>
        <row r="98">
          <cell r="A98">
            <v>43364</v>
          </cell>
        </row>
        <row r="99">
          <cell r="A99">
            <v>43367</v>
          </cell>
        </row>
        <row r="100">
          <cell r="A100">
            <v>43368</v>
          </cell>
        </row>
        <row r="101">
          <cell r="A101">
            <v>43369</v>
          </cell>
        </row>
        <row r="102">
          <cell r="A102">
            <v>43370</v>
          </cell>
        </row>
        <row r="103">
          <cell r="A103">
            <v>43371</v>
          </cell>
        </row>
        <row r="104">
          <cell r="A104">
            <v>43374</v>
          </cell>
        </row>
        <row r="105">
          <cell r="A105">
            <v>43375</v>
          </cell>
        </row>
        <row r="106">
          <cell r="A106">
            <v>43376</v>
          </cell>
        </row>
        <row r="107">
          <cell r="A107">
            <v>43377</v>
          </cell>
        </row>
        <row r="108">
          <cell r="A108">
            <v>43378</v>
          </cell>
        </row>
        <row r="109">
          <cell r="A109">
            <v>43381</v>
          </cell>
        </row>
        <row r="110">
          <cell r="A110">
            <v>43382</v>
          </cell>
        </row>
        <row r="111">
          <cell r="A111">
            <v>43383</v>
          </cell>
        </row>
        <row r="112">
          <cell r="A112">
            <v>43384</v>
          </cell>
        </row>
        <row r="113">
          <cell r="A113">
            <v>43388</v>
          </cell>
        </row>
        <row r="114">
          <cell r="A114">
            <v>43389</v>
          </cell>
        </row>
        <row r="115">
          <cell r="A115">
            <v>43390</v>
          </cell>
        </row>
        <row r="116">
          <cell r="A116">
            <v>43391</v>
          </cell>
        </row>
        <row r="117">
          <cell r="A117">
            <v>43392</v>
          </cell>
        </row>
        <row r="118">
          <cell r="A118">
            <v>43395</v>
          </cell>
        </row>
        <row r="119">
          <cell r="A119">
            <v>43396</v>
          </cell>
        </row>
        <row r="120">
          <cell r="A120">
            <v>43397</v>
          </cell>
        </row>
        <row r="121">
          <cell r="A121">
            <v>43398</v>
          </cell>
        </row>
        <row r="122">
          <cell r="A122">
            <v>43399</v>
          </cell>
        </row>
        <row r="123">
          <cell r="A123">
            <v>43402</v>
          </cell>
        </row>
        <row r="124">
          <cell r="A124">
            <v>43403</v>
          </cell>
        </row>
        <row r="125">
          <cell r="A125">
            <v>43404</v>
          </cell>
        </row>
        <row r="126">
          <cell r="A126">
            <v>43405</v>
          </cell>
        </row>
        <row r="127">
          <cell r="A127">
            <v>43409</v>
          </cell>
        </row>
        <row r="128">
          <cell r="A128">
            <v>43410</v>
          </cell>
        </row>
        <row r="129">
          <cell r="A129">
            <v>43411</v>
          </cell>
        </row>
        <row r="130">
          <cell r="A130">
            <v>43412</v>
          </cell>
        </row>
        <row r="131">
          <cell r="A131">
            <v>43413</v>
          </cell>
        </row>
        <row r="132">
          <cell r="A132">
            <v>43416</v>
          </cell>
        </row>
        <row r="133">
          <cell r="A133">
            <v>43417</v>
          </cell>
        </row>
        <row r="134">
          <cell r="A134">
            <v>43418</v>
          </cell>
        </row>
        <row r="135">
          <cell r="A135">
            <v>43420</v>
          </cell>
        </row>
        <row r="136">
          <cell r="A136">
            <v>43423</v>
          </cell>
        </row>
        <row r="137">
          <cell r="A137">
            <v>43425</v>
          </cell>
        </row>
        <row r="138">
          <cell r="A138">
            <v>43426</v>
          </cell>
        </row>
        <row r="139">
          <cell r="A139">
            <v>43427</v>
          </cell>
        </row>
        <row r="140">
          <cell r="A140">
            <v>43430</v>
          </cell>
        </row>
        <row r="141">
          <cell r="A141">
            <v>43431</v>
          </cell>
        </row>
        <row r="142">
          <cell r="A142">
            <v>43432</v>
          </cell>
        </row>
        <row r="143">
          <cell r="A143">
            <v>43433</v>
          </cell>
        </row>
        <row r="144">
          <cell r="A144">
            <v>43434</v>
          </cell>
        </row>
        <row r="145">
          <cell r="A145">
            <v>43437</v>
          </cell>
        </row>
        <row r="146">
          <cell r="A146">
            <v>43438</v>
          </cell>
        </row>
        <row r="147">
          <cell r="A147">
            <v>43439</v>
          </cell>
        </row>
        <row r="148">
          <cell r="A148">
            <v>43440</v>
          </cell>
        </row>
        <row r="149">
          <cell r="A149">
            <v>43441</v>
          </cell>
        </row>
        <row r="150">
          <cell r="A150">
            <v>43444</v>
          </cell>
        </row>
        <row r="151">
          <cell r="A151">
            <v>43445</v>
          </cell>
        </row>
        <row r="152">
          <cell r="A152">
            <v>43446</v>
          </cell>
        </row>
        <row r="153">
          <cell r="A153">
            <v>43447</v>
          </cell>
        </row>
        <row r="154">
          <cell r="A154">
            <v>43448</v>
          </cell>
        </row>
        <row r="155">
          <cell r="A155">
            <v>43451</v>
          </cell>
        </row>
        <row r="156">
          <cell r="A156">
            <v>43452</v>
          </cell>
        </row>
        <row r="157">
          <cell r="A157">
            <v>43453</v>
          </cell>
        </row>
        <row r="158">
          <cell r="A158">
            <v>43454</v>
          </cell>
        </row>
        <row r="159">
          <cell r="A159">
            <v>43455</v>
          </cell>
        </row>
        <row r="160">
          <cell r="A160">
            <v>43460</v>
          </cell>
        </row>
        <row r="161">
          <cell r="A161">
            <v>43461</v>
          </cell>
        </row>
        <row r="162">
          <cell r="A162">
            <v>43462</v>
          </cell>
        </row>
        <row r="163">
          <cell r="A163">
            <v>43465</v>
          </cell>
        </row>
        <row r="164">
          <cell r="A164">
            <v>43467</v>
          </cell>
        </row>
        <row r="165">
          <cell r="A165">
            <v>43468</v>
          </cell>
        </row>
        <row r="166">
          <cell r="A166">
            <v>43469</v>
          </cell>
        </row>
        <row r="167">
          <cell r="A167">
            <v>43472</v>
          </cell>
        </row>
        <row r="168">
          <cell r="A168">
            <v>43473</v>
          </cell>
        </row>
        <row r="169">
          <cell r="A169">
            <v>43474</v>
          </cell>
        </row>
        <row r="170">
          <cell r="A170">
            <v>43475</v>
          </cell>
        </row>
        <row r="171">
          <cell r="A171">
            <v>43476</v>
          </cell>
        </row>
        <row r="172">
          <cell r="A172">
            <v>43479</v>
          </cell>
        </row>
        <row r="173">
          <cell r="A173">
            <v>43480</v>
          </cell>
        </row>
        <row r="174">
          <cell r="A174">
            <v>43481</v>
          </cell>
        </row>
        <row r="175">
          <cell r="A175">
            <v>43482</v>
          </cell>
        </row>
        <row r="176">
          <cell r="A176">
            <v>43483</v>
          </cell>
        </row>
        <row r="177">
          <cell r="A177">
            <v>43486</v>
          </cell>
        </row>
        <row r="178">
          <cell r="A178">
            <v>43487</v>
          </cell>
        </row>
        <row r="179">
          <cell r="A179">
            <v>43488</v>
          </cell>
        </row>
        <row r="180">
          <cell r="A180">
            <v>43489</v>
          </cell>
        </row>
        <row r="181">
          <cell r="A181">
            <v>43493</v>
          </cell>
        </row>
        <row r="182">
          <cell r="A182">
            <v>43494</v>
          </cell>
        </row>
        <row r="183">
          <cell r="A183">
            <v>43495</v>
          </cell>
        </row>
        <row r="184">
          <cell r="A184">
            <v>43496</v>
          </cell>
        </row>
        <row r="185">
          <cell r="A185">
            <v>43497</v>
          </cell>
        </row>
        <row r="186">
          <cell r="A186">
            <v>43500</v>
          </cell>
        </row>
        <row r="187">
          <cell r="A187">
            <v>43501</v>
          </cell>
        </row>
        <row r="188">
          <cell r="A188">
            <v>43502</v>
          </cell>
        </row>
        <row r="189">
          <cell r="A189">
            <v>43503</v>
          </cell>
        </row>
        <row r="190">
          <cell r="A190">
            <v>43504</v>
          </cell>
        </row>
        <row r="191">
          <cell r="A191">
            <v>43507</v>
          </cell>
        </row>
        <row r="192">
          <cell r="A192">
            <v>43508</v>
          </cell>
        </row>
        <row r="193">
          <cell r="A193">
            <v>43509</v>
          </cell>
        </row>
        <row r="194">
          <cell r="A194">
            <v>43510</v>
          </cell>
        </row>
        <row r="195">
          <cell r="A195">
            <v>43511</v>
          </cell>
        </row>
        <row r="196">
          <cell r="A196">
            <v>43514</v>
          </cell>
        </row>
        <row r="197">
          <cell r="A197">
            <v>43515</v>
          </cell>
        </row>
        <row r="198">
          <cell r="A198">
            <v>43516</v>
          </cell>
        </row>
        <row r="199">
          <cell r="A199">
            <v>43517</v>
          </cell>
        </row>
        <row r="200">
          <cell r="A200">
            <v>43518</v>
          </cell>
        </row>
        <row r="201">
          <cell r="A201">
            <v>43521</v>
          </cell>
        </row>
        <row r="202">
          <cell r="A202">
            <v>43522</v>
          </cell>
        </row>
        <row r="203">
          <cell r="A203">
            <v>43523</v>
          </cell>
        </row>
        <row r="204">
          <cell r="A204">
            <v>43524</v>
          </cell>
        </row>
        <row r="205">
          <cell r="A205">
            <v>43525</v>
          </cell>
        </row>
        <row r="206">
          <cell r="A206">
            <v>43530</v>
          </cell>
        </row>
        <row r="207">
          <cell r="A207">
            <v>43531</v>
          </cell>
        </row>
        <row r="208">
          <cell r="A208">
            <v>43532</v>
          </cell>
        </row>
        <row r="209">
          <cell r="A209">
            <v>43535</v>
          </cell>
        </row>
        <row r="210">
          <cell r="A210">
            <v>43536</v>
          </cell>
        </row>
        <row r="211">
          <cell r="A211">
            <v>43537</v>
          </cell>
        </row>
        <row r="212">
          <cell r="A212">
            <v>43538</v>
          </cell>
        </row>
        <row r="213">
          <cell r="A213">
            <v>43539</v>
          </cell>
        </row>
        <row r="214">
          <cell r="A214">
            <v>43542</v>
          </cell>
        </row>
        <row r="215">
          <cell r="A215">
            <v>43543</v>
          </cell>
        </row>
        <row r="216">
          <cell r="A216">
            <v>43544</v>
          </cell>
        </row>
        <row r="217">
          <cell r="A217">
            <v>43545</v>
          </cell>
        </row>
        <row r="218">
          <cell r="A218">
            <v>43546</v>
          </cell>
        </row>
        <row r="219">
          <cell r="A219">
            <v>43549</v>
          </cell>
        </row>
        <row r="220">
          <cell r="A220">
            <v>43550</v>
          </cell>
        </row>
        <row r="221">
          <cell r="A221">
            <v>43551</v>
          </cell>
        </row>
        <row r="222">
          <cell r="A222">
            <v>43552</v>
          </cell>
        </row>
        <row r="223">
          <cell r="A223">
            <v>43553</v>
          </cell>
        </row>
        <row r="224">
          <cell r="A224">
            <v>43556</v>
          </cell>
        </row>
        <row r="225">
          <cell r="A225">
            <v>43557</v>
          </cell>
        </row>
        <row r="226">
          <cell r="A226">
            <v>43558</v>
          </cell>
        </row>
        <row r="227">
          <cell r="A227">
            <v>43559</v>
          </cell>
        </row>
        <row r="228">
          <cell r="A228">
            <v>43560</v>
          </cell>
        </row>
        <row r="229">
          <cell r="A229">
            <v>43563</v>
          </cell>
        </row>
        <row r="230">
          <cell r="A230">
            <v>43564</v>
          </cell>
        </row>
        <row r="231">
          <cell r="A231">
            <v>43565</v>
          </cell>
        </row>
        <row r="232">
          <cell r="A232">
            <v>43566</v>
          </cell>
        </row>
        <row r="233">
          <cell r="A233">
            <v>43567</v>
          </cell>
        </row>
        <row r="234">
          <cell r="A234">
            <v>43570</v>
          </cell>
        </row>
        <row r="235">
          <cell r="A235">
            <v>43571</v>
          </cell>
        </row>
        <row r="236">
          <cell r="A236">
            <v>43572</v>
          </cell>
        </row>
        <row r="237">
          <cell r="A237">
            <v>43573</v>
          </cell>
        </row>
        <row r="238">
          <cell r="A238">
            <v>43577</v>
          </cell>
        </row>
        <row r="239">
          <cell r="A239">
            <v>43578</v>
          </cell>
        </row>
        <row r="240">
          <cell r="A240">
            <v>43579</v>
          </cell>
        </row>
        <row r="241">
          <cell r="A241">
            <v>43580</v>
          </cell>
        </row>
        <row r="242">
          <cell r="A242">
            <v>43581</v>
          </cell>
        </row>
        <row r="243">
          <cell r="A243">
            <v>43584</v>
          </cell>
        </row>
        <row r="244">
          <cell r="A244">
            <v>43585</v>
          </cell>
        </row>
        <row r="245">
          <cell r="A245">
            <v>43587</v>
          </cell>
        </row>
        <row r="246">
          <cell r="A246">
            <v>43588</v>
          </cell>
        </row>
        <row r="247">
          <cell r="A247">
            <v>43591</v>
          </cell>
        </row>
        <row r="248">
          <cell r="A248">
            <v>43592</v>
          </cell>
        </row>
        <row r="249">
          <cell r="A249">
            <v>43593</v>
          </cell>
        </row>
        <row r="250">
          <cell r="A250">
            <v>43594</v>
          </cell>
        </row>
        <row r="251">
          <cell r="A251">
            <v>43595</v>
          </cell>
        </row>
        <row r="252">
          <cell r="A252">
            <v>43598</v>
          </cell>
        </row>
        <row r="253">
          <cell r="A253">
            <v>43599</v>
          </cell>
        </row>
        <row r="254">
          <cell r="A254">
            <v>43600</v>
          </cell>
        </row>
        <row r="255">
          <cell r="A255">
            <v>43601</v>
          </cell>
        </row>
        <row r="256">
          <cell r="A256">
            <v>43602</v>
          </cell>
        </row>
        <row r="257">
          <cell r="A257">
            <v>43605</v>
          </cell>
        </row>
        <row r="258">
          <cell r="A258">
            <v>43606</v>
          </cell>
        </row>
        <row r="259">
          <cell r="A259">
            <v>43607</v>
          </cell>
        </row>
        <row r="260">
          <cell r="A260">
            <v>43608</v>
          </cell>
        </row>
        <row r="261">
          <cell r="A261">
            <v>43609</v>
          </cell>
        </row>
        <row r="262">
          <cell r="A262">
            <v>43612</v>
          </cell>
        </row>
        <row r="263">
          <cell r="A263">
            <v>43613</v>
          </cell>
        </row>
        <row r="264">
          <cell r="A264">
            <v>43614</v>
          </cell>
        </row>
        <row r="265">
          <cell r="A265">
            <v>43615</v>
          </cell>
        </row>
        <row r="266">
          <cell r="A266">
            <v>43616</v>
          </cell>
        </row>
        <row r="267">
          <cell r="A267">
            <v>43619</v>
          </cell>
        </row>
        <row r="268">
          <cell r="A268">
            <v>43620</v>
          </cell>
        </row>
        <row r="269">
          <cell r="A269">
            <v>43621</v>
          </cell>
        </row>
        <row r="270">
          <cell r="A270">
            <v>43622</v>
          </cell>
        </row>
        <row r="271">
          <cell r="A271">
            <v>43623</v>
          </cell>
        </row>
        <row r="272">
          <cell r="A272">
            <v>43626</v>
          </cell>
        </row>
        <row r="273">
          <cell r="A273">
            <v>43627</v>
          </cell>
        </row>
        <row r="274">
          <cell r="A274">
            <v>43628</v>
          </cell>
        </row>
        <row r="275">
          <cell r="A275">
            <v>43629</v>
          </cell>
        </row>
        <row r="276">
          <cell r="A276">
            <v>43630</v>
          </cell>
        </row>
        <row r="277">
          <cell r="A277">
            <v>43633</v>
          </cell>
        </row>
        <row r="278">
          <cell r="A278">
            <v>43634</v>
          </cell>
        </row>
        <row r="279">
          <cell r="A279">
            <v>43635</v>
          </cell>
        </row>
        <row r="280">
          <cell r="A280">
            <v>43637</v>
          </cell>
        </row>
        <row r="281">
          <cell r="A281">
            <v>43640</v>
          </cell>
        </row>
        <row r="282">
          <cell r="A282">
            <v>43641</v>
          </cell>
        </row>
        <row r="283">
          <cell r="A283">
            <v>43642</v>
          </cell>
        </row>
        <row r="284">
          <cell r="A284">
            <v>43643</v>
          </cell>
        </row>
        <row r="285">
          <cell r="A285">
            <v>43644</v>
          </cell>
        </row>
        <row r="286">
          <cell r="A286">
            <v>43647</v>
          </cell>
        </row>
        <row r="287">
          <cell r="A287">
            <v>43648</v>
          </cell>
        </row>
        <row r="288">
          <cell r="A288">
            <v>43649</v>
          </cell>
        </row>
        <row r="289">
          <cell r="A289">
            <v>43650</v>
          </cell>
        </row>
        <row r="290">
          <cell r="A290">
            <v>43651</v>
          </cell>
        </row>
        <row r="291">
          <cell r="A291">
            <v>43654</v>
          </cell>
        </row>
        <row r="292">
          <cell r="A292">
            <v>43656</v>
          </cell>
        </row>
        <row r="293">
          <cell r="A293">
            <v>43657</v>
          </cell>
        </row>
        <row r="294">
          <cell r="A294">
            <v>43658</v>
          </cell>
        </row>
        <row r="295">
          <cell r="A295">
            <v>43661</v>
          </cell>
        </row>
        <row r="296">
          <cell r="A296">
            <v>43662</v>
          </cell>
        </row>
        <row r="297">
          <cell r="A297">
            <v>43663</v>
          </cell>
        </row>
        <row r="298">
          <cell r="A298">
            <v>43664</v>
          </cell>
        </row>
        <row r="299">
          <cell r="A299">
            <v>43665</v>
          </cell>
        </row>
        <row r="300">
          <cell r="A300">
            <v>43668</v>
          </cell>
        </row>
        <row r="301">
          <cell r="A301">
            <v>43669</v>
          </cell>
        </row>
        <row r="302">
          <cell r="A302">
            <v>43670</v>
          </cell>
        </row>
        <row r="303">
          <cell r="A303">
            <v>43671</v>
          </cell>
        </row>
        <row r="304">
          <cell r="A304">
            <v>43672</v>
          </cell>
        </row>
        <row r="305">
          <cell r="A305">
            <v>43675</v>
          </cell>
        </row>
        <row r="306">
          <cell r="A306">
            <v>43676</v>
          </cell>
        </row>
        <row r="307">
          <cell r="A307">
            <v>43677</v>
          </cell>
        </row>
        <row r="308">
          <cell r="A308">
            <v>43678</v>
          </cell>
        </row>
        <row r="309">
          <cell r="A309">
            <v>43679</v>
          </cell>
        </row>
        <row r="310">
          <cell r="A310">
            <v>43682</v>
          </cell>
        </row>
        <row r="311">
          <cell r="A311">
            <v>43683</v>
          </cell>
        </row>
        <row r="312">
          <cell r="A312">
            <v>43684</v>
          </cell>
        </row>
        <row r="313">
          <cell r="A313">
            <v>43685</v>
          </cell>
        </row>
        <row r="314">
          <cell r="A314">
            <v>43686</v>
          </cell>
        </row>
        <row r="315">
          <cell r="A315">
            <v>43689</v>
          </cell>
        </row>
        <row r="316">
          <cell r="A316">
            <v>43690</v>
          </cell>
        </row>
        <row r="317">
          <cell r="A317">
            <v>43691</v>
          </cell>
        </row>
        <row r="318">
          <cell r="A318">
            <v>43692</v>
          </cell>
        </row>
        <row r="319">
          <cell r="A319">
            <v>43693</v>
          </cell>
        </row>
        <row r="320">
          <cell r="A320">
            <v>43696</v>
          </cell>
        </row>
        <row r="321">
          <cell r="A321">
            <v>43697</v>
          </cell>
        </row>
        <row r="322">
          <cell r="A322">
            <v>43698</v>
          </cell>
        </row>
        <row r="323">
          <cell r="A323">
            <v>43699</v>
          </cell>
        </row>
        <row r="324">
          <cell r="A324">
            <v>43700</v>
          </cell>
        </row>
        <row r="325">
          <cell r="A325">
            <v>43703</v>
          </cell>
        </row>
        <row r="326">
          <cell r="A326">
            <v>43704</v>
          </cell>
        </row>
        <row r="327">
          <cell r="A327">
            <v>43705</v>
          </cell>
        </row>
        <row r="328">
          <cell r="A328">
            <v>43706</v>
          </cell>
        </row>
        <row r="329">
          <cell r="A329">
            <v>43707</v>
          </cell>
        </row>
        <row r="330">
          <cell r="A330">
            <v>43710</v>
          </cell>
        </row>
        <row r="331">
          <cell r="A331">
            <v>43711</v>
          </cell>
        </row>
        <row r="332">
          <cell r="A332">
            <v>43712</v>
          </cell>
        </row>
        <row r="333">
          <cell r="A333">
            <v>43713</v>
          </cell>
        </row>
        <row r="334">
          <cell r="A334">
            <v>43714</v>
          </cell>
        </row>
        <row r="335">
          <cell r="A335">
            <v>43717</v>
          </cell>
        </row>
        <row r="336">
          <cell r="A336">
            <v>43718</v>
          </cell>
        </row>
        <row r="337">
          <cell r="A337">
            <v>43719</v>
          </cell>
        </row>
        <row r="338">
          <cell r="A338">
            <v>43720</v>
          </cell>
        </row>
        <row r="339">
          <cell r="A339">
            <v>43721</v>
          </cell>
        </row>
        <row r="340">
          <cell r="A340">
            <v>43724</v>
          </cell>
        </row>
        <row r="341">
          <cell r="A341">
            <v>43725</v>
          </cell>
        </row>
        <row r="342">
          <cell r="A342">
            <v>43726</v>
          </cell>
        </row>
        <row r="343">
          <cell r="A343">
            <v>43727</v>
          </cell>
        </row>
        <row r="344">
          <cell r="A344">
            <v>43728</v>
          </cell>
        </row>
        <row r="345">
          <cell r="A345">
            <v>43731</v>
          </cell>
        </row>
        <row r="346">
          <cell r="A346">
            <v>43732</v>
          </cell>
        </row>
        <row r="347">
          <cell r="A347">
            <v>43733</v>
          </cell>
        </row>
        <row r="348">
          <cell r="A348">
            <v>43734</v>
          </cell>
        </row>
        <row r="349">
          <cell r="A349">
            <v>43735</v>
          </cell>
        </row>
        <row r="350">
          <cell r="A350">
            <v>43738</v>
          </cell>
        </row>
        <row r="351">
          <cell r="A351">
            <v>43739</v>
          </cell>
        </row>
        <row r="352">
          <cell r="A352">
            <v>43740</v>
          </cell>
        </row>
        <row r="353">
          <cell r="A353">
            <v>43741</v>
          </cell>
        </row>
        <row r="354">
          <cell r="A354">
            <v>43742</v>
          </cell>
        </row>
        <row r="355">
          <cell r="A355">
            <v>43745</v>
          </cell>
        </row>
        <row r="356">
          <cell r="A356">
            <v>43746</v>
          </cell>
        </row>
        <row r="357">
          <cell r="A357">
            <v>43747</v>
          </cell>
        </row>
        <row r="358">
          <cell r="A358">
            <v>43748</v>
          </cell>
        </row>
        <row r="359">
          <cell r="A359">
            <v>43749</v>
          </cell>
        </row>
        <row r="360">
          <cell r="A360">
            <v>43752</v>
          </cell>
        </row>
        <row r="361">
          <cell r="A361">
            <v>43753</v>
          </cell>
        </row>
        <row r="362">
          <cell r="A362">
            <v>43754</v>
          </cell>
        </row>
        <row r="363">
          <cell r="A363">
            <v>43755</v>
          </cell>
        </row>
        <row r="364">
          <cell r="A364">
            <v>43756</v>
          </cell>
        </row>
        <row r="365">
          <cell r="A365">
            <v>43759</v>
          </cell>
        </row>
        <row r="366">
          <cell r="A366">
            <v>43760</v>
          </cell>
        </row>
        <row r="367">
          <cell r="A367">
            <v>43761</v>
          </cell>
        </row>
        <row r="368">
          <cell r="A368">
            <v>43762</v>
          </cell>
        </row>
        <row r="369">
          <cell r="A369">
            <v>43763</v>
          </cell>
        </row>
        <row r="370">
          <cell r="A370">
            <v>43766</v>
          </cell>
        </row>
        <row r="371">
          <cell r="A371">
            <v>43767</v>
          </cell>
        </row>
        <row r="372">
          <cell r="A372">
            <v>43768</v>
          </cell>
        </row>
        <row r="373">
          <cell r="A373">
            <v>43769</v>
          </cell>
        </row>
        <row r="374">
          <cell r="A374">
            <v>43770</v>
          </cell>
        </row>
        <row r="375">
          <cell r="A375">
            <v>43773</v>
          </cell>
        </row>
        <row r="376">
          <cell r="A376">
            <v>43774</v>
          </cell>
        </row>
        <row r="377">
          <cell r="A377">
            <v>43775</v>
          </cell>
        </row>
        <row r="378">
          <cell r="A378">
            <v>43776</v>
          </cell>
        </row>
        <row r="379">
          <cell r="A379">
            <v>43777</v>
          </cell>
        </row>
        <row r="380">
          <cell r="A380">
            <v>43780</v>
          </cell>
        </row>
        <row r="381">
          <cell r="A381">
            <v>43781</v>
          </cell>
        </row>
        <row r="382">
          <cell r="A382">
            <v>43782</v>
          </cell>
        </row>
        <row r="383">
          <cell r="A383">
            <v>43783</v>
          </cell>
        </row>
        <row r="384">
          <cell r="A384">
            <v>43787</v>
          </cell>
        </row>
        <row r="385">
          <cell r="A385">
            <v>43788</v>
          </cell>
        </row>
        <row r="386">
          <cell r="A386">
            <v>43790</v>
          </cell>
        </row>
        <row r="387">
          <cell r="A387">
            <v>43791</v>
          </cell>
        </row>
        <row r="388">
          <cell r="A388">
            <v>43794</v>
          </cell>
        </row>
        <row r="389">
          <cell r="A389">
            <v>43795</v>
          </cell>
        </row>
        <row r="390">
          <cell r="A390">
            <v>43796</v>
          </cell>
        </row>
        <row r="391">
          <cell r="A391">
            <v>43797</v>
          </cell>
        </row>
        <row r="392">
          <cell r="A392">
            <v>43798</v>
          </cell>
        </row>
        <row r="393">
          <cell r="A393">
            <v>43801</v>
          </cell>
        </row>
        <row r="394">
          <cell r="A394">
            <v>43802</v>
          </cell>
        </row>
        <row r="395">
          <cell r="A395">
            <v>43803</v>
          </cell>
        </row>
        <row r="396">
          <cell r="A396">
            <v>43804</v>
          </cell>
        </row>
        <row r="397">
          <cell r="A397">
            <v>43805</v>
          </cell>
        </row>
        <row r="398">
          <cell r="A398">
            <v>43808</v>
          </cell>
        </row>
        <row r="399">
          <cell r="A399">
            <v>43809</v>
          </cell>
        </row>
        <row r="400">
          <cell r="A400">
            <v>43810</v>
          </cell>
        </row>
        <row r="401">
          <cell r="A401">
            <v>43811</v>
          </cell>
        </row>
        <row r="402">
          <cell r="A402">
            <v>43812</v>
          </cell>
        </row>
        <row r="403">
          <cell r="A403">
            <v>43815</v>
          </cell>
        </row>
        <row r="404">
          <cell r="A404">
            <v>43816</v>
          </cell>
        </row>
        <row r="405">
          <cell r="A405">
            <v>43817</v>
          </cell>
        </row>
        <row r="406">
          <cell r="A406">
            <v>43818</v>
          </cell>
        </row>
        <row r="407">
          <cell r="A407">
            <v>43819</v>
          </cell>
        </row>
        <row r="408">
          <cell r="A408">
            <v>43822</v>
          </cell>
        </row>
        <row r="409">
          <cell r="A409">
            <v>43825</v>
          </cell>
        </row>
        <row r="410">
          <cell r="A410">
            <v>43826</v>
          </cell>
        </row>
        <row r="411">
          <cell r="A411">
            <v>43829</v>
          </cell>
        </row>
        <row r="412">
          <cell r="A412">
            <v>43832</v>
          </cell>
        </row>
        <row r="413">
          <cell r="A413">
            <v>43833</v>
          </cell>
        </row>
        <row r="414">
          <cell r="A414">
            <v>43836</v>
          </cell>
        </row>
        <row r="415">
          <cell r="A415">
            <v>43837</v>
          </cell>
        </row>
        <row r="416">
          <cell r="A416">
            <v>43838</v>
          </cell>
        </row>
        <row r="417">
          <cell r="A417">
            <v>43839</v>
          </cell>
        </row>
        <row r="418">
          <cell r="A418">
            <v>43840</v>
          </cell>
        </row>
        <row r="419">
          <cell r="A419">
            <v>43843</v>
          </cell>
        </row>
        <row r="420">
          <cell r="A420">
            <v>43844</v>
          </cell>
        </row>
        <row r="421">
          <cell r="A421">
            <v>43845</v>
          </cell>
        </row>
        <row r="422">
          <cell r="A422">
            <v>43846</v>
          </cell>
        </row>
        <row r="423">
          <cell r="A423">
            <v>43847</v>
          </cell>
        </row>
        <row r="424">
          <cell r="A424">
            <v>43850</v>
          </cell>
        </row>
        <row r="425">
          <cell r="A425">
            <v>43851</v>
          </cell>
        </row>
        <row r="426">
          <cell r="A426">
            <v>43852</v>
          </cell>
        </row>
        <row r="427">
          <cell r="A427">
            <v>43853</v>
          </cell>
        </row>
        <row r="428">
          <cell r="A428">
            <v>43854</v>
          </cell>
        </row>
        <row r="429">
          <cell r="A429">
            <v>43857</v>
          </cell>
        </row>
        <row r="430">
          <cell r="A430">
            <v>43858</v>
          </cell>
        </row>
        <row r="431">
          <cell r="A431">
            <v>43859</v>
          </cell>
        </row>
        <row r="432">
          <cell r="A432">
            <v>43860</v>
          </cell>
        </row>
        <row r="433">
          <cell r="A433">
            <v>43861</v>
          </cell>
        </row>
        <row r="434">
          <cell r="A434">
            <v>43864</v>
          </cell>
        </row>
        <row r="435">
          <cell r="A435">
            <v>43865</v>
          </cell>
        </row>
        <row r="436">
          <cell r="A436">
            <v>43866</v>
          </cell>
        </row>
        <row r="437">
          <cell r="A437">
            <v>43867</v>
          </cell>
        </row>
        <row r="438">
          <cell r="A438">
            <v>43868</v>
          </cell>
        </row>
        <row r="439">
          <cell r="A439">
            <v>43871</v>
          </cell>
        </row>
        <row r="440">
          <cell r="A440">
            <v>43872</v>
          </cell>
        </row>
        <row r="441">
          <cell r="A441">
            <v>43873</v>
          </cell>
        </row>
        <row r="442">
          <cell r="A442">
            <v>43874</v>
          </cell>
        </row>
        <row r="443">
          <cell r="A443">
            <v>43875</v>
          </cell>
        </row>
        <row r="444">
          <cell r="A444">
            <v>43878</v>
          </cell>
        </row>
        <row r="445">
          <cell r="A445">
            <v>43879</v>
          </cell>
        </row>
        <row r="446">
          <cell r="A446">
            <v>43880</v>
          </cell>
        </row>
        <row r="447">
          <cell r="A447">
            <v>43881</v>
          </cell>
        </row>
        <row r="448">
          <cell r="A448">
            <v>43882</v>
          </cell>
        </row>
        <row r="449">
          <cell r="A449">
            <v>43887</v>
          </cell>
        </row>
        <row r="450">
          <cell r="A450">
            <v>43888</v>
          </cell>
        </row>
        <row r="451">
          <cell r="A451">
            <v>43889</v>
          </cell>
        </row>
        <row r="452">
          <cell r="A452">
            <v>43892</v>
          </cell>
        </row>
        <row r="453">
          <cell r="A453">
            <v>43893</v>
          </cell>
        </row>
        <row r="454">
          <cell r="A454">
            <v>43894</v>
          </cell>
        </row>
        <row r="455">
          <cell r="A455">
            <v>43895</v>
          </cell>
        </row>
        <row r="456">
          <cell r="A456">
            <v>43896</v>
          </cell>
        </row>
        <row r="457">
          <cell r="A457">
            <v>43899</v>
          </cell>
        </row>
        <row r="458">
          <cell r="A458">
            <v>43900</v>
          </cell>
        </row>
        <row r="459">
          <cell r="A459">
            <v>43901</v>
          </cell>
        </row>
        <row r="460">
          <cell r="A460">
            <v>43902</v>
          </cell>
        </row>
        <row r="461">
          <cell r="A461">
            <v>43903</v>
          </cell>
        </row>
        <row r="462">
          <cell r="A462">
            <v>43906</v>
          </cell>
        </row>
        <row r="463">
          <cell r="A463">
            <v>43907</v>
          </cell>
        </row>
        <row r="464">
          <cell r="A464">
            <v>43908</v>
          </cell>
        </row>
        <row r="465">
          <cell r="A465">
            <v>43909</v>
          </cell>
        </row>
        <row r="466">
          <cell r="A466">
            <v>43910</v>
          </cell>
        </row>
        <row r="467">
          <cell r="A467">
            <v>43913</v>
          </cell>
        </row>
        <row r="468">
          <cell r="A468">
            <v>43914</v>
          </cell>
        </row>
        <row r="469">
          <cell r="A469">
            <v>43915</v>
          </cell>
        </row>
        <row r="470">
          <cell r="A470">
            <v>43916</v>
          </cell>
        </row>
        <row r="471">
          <cell r="A471">
            <v>43917</v>
          </cell>
        </row>
        <row r="472">
          <cell r="A472">
            <v>43920</v>
          </cell>
        </row>
        <row r="473">
          <cell r="A473">
            <v>43921</v>
          </cell>
        </row>
        <row r="474">
          <cell r="A474">
            <v>43922</v>
          </cell>
        </row>
        <row r="475">
          <cell r="A475">
            <v>43923</v>
          </cell>
        </row>
        <row r="476">
          <cell r="A476">
            <v>43924</v>
          </cell>
        </row>
        <row r="477">
          <cell r="A477">
            <v>43927</v>
          </cell>
        </row>
        <row r="478">
          <cell r="A478">
            <v>43928</v>
          </cell>
        </row>
        <row r="479">
          <cell r="A479">
            <v>43929</v>
          </cell>
        </row>
        <row r="480">
          <cell r="A480">
            <v>43930</v>
          </cell>
        </row>
        <row r="481">
          <cell r="A481">
            <v>43934</v>
          </cell>
        </row>
        <row r="482">
          <cell r="A482">
            <v>43935</v>
          </cell>
        </row>
        <row r="483">
          <cell r="A483">
            <v>43936</v>
          </cell>
        </row>
        <row r="484">
          <cell r="A484">
            <v>43937</v>
          </cell>
        </row>
        <row r="485">
          <cell r="A485">
            <v>43938</v>
          </cell>
        </row>
        <row r="486">
          <cell r="A486">
            <v>43941</v>
          </cell>
        </row>
        <row r="487">
          <cell r="A487">
            <v>43943</v>
          </cell>
        </row>
        <row r="488">
          <cell r="A488">
            <v>43944</v>
          </cell>
        </row>
        <row r="489">
          <cell r="A489">
            <v>43945</v>
          </cell>
        </row>
        <row r="490">
          <cell r="A490">
            <v>43948</v>
          </cell>
        </row>
        <row r="491">
          <cell r="A491">
            <v>43949</v>
          </cell>
        </row>
        <row r="492">
          <cell r="A492">
            <v>43950</v>
          </cell>
        </row>
        <row r="493">
          <cell r="A493">
            <v>43951</v>
          </cell>
        </row>
        <row r="494">
          <cell r="A494">
            <v>43955</v>
          </cell>
        </row>
        <row r="495">
          <cell r="A495">
            <v>43956</v>
          </cell>
        </row>
        <row r="496">
          <cell r="A496">
            <v>43957</v>
          </cell>
        </row>
        <row r="497">
          <cell r="A497">
            <v>43958</v>
          </cell>
        </row>
        <row r="498">
          <cell r="A498">
            <v>43959</v>
          </cell>
        </row>
        <row r="499">
          <cell r="A499">
            <v>43962</v>
          </cell>
        </row>
        <row r="500">
          <cell r="A500">
            <v>43963</v>
          </cell>
        </row>
        <row r="501">
          <cell r="A501">
            <v>43964</v>
          </cell>
        </row>
        <row r="502">
          <cell r="A502">
            <v>43965</v>
          </cell>
        </row>
        <row r="503">
          <cell r="A503">
            <v>43966</v>
          </cell>
        </row>
        <row r="504">
          <cell r="A504">
            <v>43969</v>
          </cell>
        </row>
        <row r="505">
          <cell r="A505">
            <v>43970</v>
          </cell>
        </row>
        <row r="506">
          <cell r="A506">
            <v>43971</v>
          </cell>
        </row>
        <row r="507">
          <cell r="A507">
            <v>43972</v>
          </cell>
        </row>
        <row r="508">
          <cell r="A508">
            <v>43973</v>
          </cell>
        </row>
        <row r="509">
          <cell r="A509">
            <v>43976</v>
          </cell>
        </row>
        <row r="510">
          <cell r="A510">
            <v>43977</v>
          </cell>
        </row>
        <row r="511">
          <cell r="A511">
            <v>43978</v>
          </cell>
        </row>
        <row r="512">
          <cell r="A512">
            <v>43979</v>
          </cell>
        </row>
        <row r="513">
          <cell r="A513">
            <v>43980</v>
          </cell>
        </row>
        <row r="514">
          <cell r="A514">
            <v>43983</v>
          </cell>
        </row>
        <row r="515">
          <cell r="A515">
            <v>43984</v>
          </cell>
        </row>
        <row r="516">
          <cell r="A516">
            <v>43985</v>
          </cell>
        </row>
        <row r="517">
          <cell r="A517">
            <v>43986</v>
          </cell>
        </row>
        <row r="518">
          <cell r="A518">
            <v>43987</v>
          </cell>
        </row>
        <row r="519">
          <cell r="A519">
            <v>43990</v>
          </cell>
        </row>
        <row r="520">
          <cell r="A520">
            <v>43991</v>
          </cell>
        </row>
        <row r="521">
          <cell r="A521">
            <v>43992</v>
          </cell>
        </row>
        <row r="522">
          <cell r="A522">
            <v>43994</v>
          </cell>
        </row>
        <row r="523">
          <cell r="A523">
            <v>43997</v>
          </cell>
        </row>
        <row r="524">
          <cell r="A524">
            <v>43998</v>
          </cell>
        </row>
        <row r="525">
          <cell r="A525">
            <v>43999</v>
          </cell>
        </row>
        <row r="526">
          <cell r="A526">
            <v>44000</v>
          </cell>
        </row>
        <row r="527">
          <cell r="A527">
            <v>44001</v>
          </cell>
        </row>
        <row r="528">
          <cell r="A528">
            <v>44004</v>
          </cell>
        </row>
        <row r="529">
          <cell r="A529">
            <v>44005</v>
          </cell>
        </row>
        <row r="530">
          <cell r="A530">
            <v>44006</v>
          </cell>
        </row>
        <row r="531">
          <cell r="A531">
            <v>44007</v>
          </cell>
        </row>
        <row r="532">
          <cell r="A532">
            <v>44008</v>
          </cell>
        </row>
        <row r="533">
          <cell r="A533">
            <v>44011</v>
          </cell>
        </row>
        <row r="534">
          <cell r="A534">
            <v>44012</v>
          </cell>
        </row>
        <row r="535">
          <cell r="A535">
            <v>44013</v>
          </cell>
        </row>
        <row r="536">
          <cell r="A536">
            <v>44014</v>
          </cell>
        </row>
        <row r="537">
          <cell r="A537">
            <v>44015</v>
          </cell>
        </row>
        <row r="538">
          <cell r="A538">
            <v>44018</v>
          </cell>
        </row>
        <row r="539">
          <cell r="A539">
            <v>44019</v>
          </cell>
        </row>
        <row r="540">
          <cell r="A540">
            <v>44020</v>
          </cell>
        </row>
        <row r="541">
          <cell r="A541">
            <v>44022</v>
          </cell>
        </row>
        <row r="542">
          <cell r="A542">
            <v>44025</v>
          </cell>
        </row>
        <row r="543">
          <cell r="A543">
            <v>44026</v>
          </cell>
        </row>
        <row r="544">
          <cell r="A544">
            <v>44027</v>
          </cell>
        </row>
        <row r="545">
          <cell r="A545">
            <v>44028</v>
          </cell>
        </row>
        <row r="546">
          <cell r="A546">
            <v>44029</v>
          </cell>
        </row>
        <row r="547">
          <cell r="A547">
            <v>44032</v>
          </cell>
        </row>
        <row r="548">
          <cell r="A548">
            <v>44033</v>
          </cell>
        </row>
        <row r="549">
          <cell r="A549">
            <v>44034</v>
          </cell>
        </row>
        <row r="550">
          <cell r="A550">
            <v>44035</v>
          </cell>
        </row>
        <row r="551">
          <cell r="A551">
            <v>44036</v>
          </cell>
        </row>
        <row r="552">
          <cell r="A552">
            <v>44039</v>
          </cell>
        </row>
        <row r="553">
          <cell r="A553">
            <v>44040</v>
          </cell>
        </row>
        <row r="554">
          <cell r="A554">
            <v>44041</v>
          </cell>
        </row>
        <row r="555">
          <cell r="A555">
            <v>44042</v>
          </cell>
        </row>
        <row r="556">
          <cell r="A556">
            <v>44043</v>
          </cell>
        </row>
        <row r="557">
          <cell r="A557">
            <v>44046</v>
          </cell>
        </row>
        <row r="558">
          <cell r="A558">
            <v>44047</v>
          </cell>
        </row>
        <row r="559">
          <cell r="A559">
            <v>44048</v>
          </cell>
        </row>
        <row r="560">
          <cell r="A560">
            <v>44049</v>
          </cell>
        </row>
        <row r="561">
          <cell r="A561">
            <v>44050</v>
          </cell>
        </row>
        <row r="562">
          <cell r="A562">
            <v>44053</v>
          </cell>
        </row>
        <row r="563">
          <cell r="A563">
            <v>44054</v>
          </cell>
        </row>
        <row r="564">
          <cell r="A564">
            <v>44055</v>
          </cell>
        </row>
        <row r="565">
          <cell r="A565">
            <v>44056</v>
          </cell>
        </row>
        <row r="566">
          <cell r="A566">
            <v>44057</v>
          </cell>
        </row>
        <row r="567">
          <cell r="A567">
            <v>44060</v>
          </cell>
        </row>
        <row r="568">
          <cell r="A568">
            <v>44061</v>
          </cell>
        </row>
        <row r="569">
          <cell r="A569">
            <v>44062</v>
          </cell>
        </row>
        <row r="570">
          <cell r="A570">
            <v>44063</v>
          </cell>
        </row>
        <row r="571">
          <cell r="A571">
            <v>44064</v>
          </cell>
        </row>
        <row r="572">
          <cell r="A572">
            <v>44067</v>
          </cell>
        </row>
        <row r="573">
          <cell r="A573">
            <v>44068</v>
          </cell>
        </row>
        <row r="574">
          <cell r="A574">
            <v>44069</v>
          </cell>
        </row>
        <row r="575">
          <cell r="A575">
            <v>44070</v>
          </cell>
        </row>
        <row r="576">
          <cell r="A576">
            <v>44071</v>
          </cell>
        </row>
        <row r="577">
          <cell r="A577">
            <v>44074</v>
          </cell>
        </row>
        <row r="578">
          <cell r="A578">
            <v>44075</v>
          </cell>
        </row>
        <row r="579">
          <cell r="A579">
            <v>44076</v>
          </cell>
        </row>
        <row r="580">
          <cell r="A580">
            <v>44077</v>
          </cell>
        </row>
        <row r="581">
          <cell r="A581">
            <v>44078</v>
          </cell>
        </row>
        <row r="582">
          <cell r="A582">
            <v>44082</v>
          </cell>
        </row>
        <row r="583">
          <cell r="A583">
            <v>44083</v>
          </cell>
        </row>
        <row r="584">
          <cell r="A584">
            <v>44084</v>
          </cell>
        </row>
        <row r="585">
          <cell r="A585">
            <v>44085</v>
          </cell>
        </row>
        <row r="586">
          <cell r="A586">
            <v>44088</v>
          </cell>
        </row>
        <row r="587">
          <cell r="A587">
            <v>44089</v>
          </cell>
        </row>
        <row r="588">
          <cell r="A588">
            <v>44090</v>
          </cell>
        </row>
        <row r="589">
          <cell r="A589">
            <v>44091</v>
          </cell>
        </row>
        <row r="590">
          <cell r="A590">
            <v>44092</v>
          </cell>
        </row>
        <row r="591">
          <cell r="A591">
            <v>44095</v>
          </cell>
        </row>
        <row r="592">
          <cell r="A592">
            <v>44096</v>
          </cell>
        </row>
        <row r="593">
          <cell r="A593">
            <v>44097</v>
          </cell>
        </row>
        <row r="594">
          <cell r="A594">
            <v>44098</v>
          </cell>
        </row>
        <row r="595">
          <cell r="A595">
            <v>44099</v>
          </cell>
        </row>
        <row r="596">
          <cell r="A596">
            <v>44102</v>
          </cell>
        </row>
        <row r="597">
          <cell r="A597">
            <v>44103</v>
          </cell>
        </row>
        <row r="598">
          <cell r="A598">
            <v>44104</v>
          </cell>
        </row>
        <row r="599">
          <cell r="A599">
            <v>44105</v>
          </cell>
        </row>
        <row r="600">
          <cell r="A600">
            <v>44106</v>
          </cell>
        </row>
        <row r="601">
          <cell r="A601">
            <v>44109</v>
          </cell>
        </row>
        <row r="602">
          <cell r="A602">
            <v>44110</v>
          </cell>
        </row>
        <row r="603">
          <cell r="A603">
            <v>44111</v>
          </cell>
        </row>
        <row r="604">
          <cell r="A604">
            <v>44112</v>
          </cell>
        </row>
        <row r="605">
          <cell r="A605">
            <v>44113</v>
          </cell>
        </row>
        <row r="606">
          <cell r="A606">
            <v>44117</v>
          </cell>
        </row>
        <row r="607">
          <cell r="A607">
            <v>44118</v>
          </cell>
        </row>
        <row r="608">
          <cell r="A608">
            <v>44119</v>
          </cell>
        </row>
        <row r="609">
          <cell r="A609">
            <v>44120</v>
          </cell>
        </row>
        <row r="610">
          <cell r="A610">
            <v>44123</v>
          </cell>
        </row>
        <row r="611">
          <cell r="A611">
            <v>44124</v>
          </cell>
        </row>
        <row r="612">
          <cell r="A612">
            <v>44125</v>
          </cell>
        </row>
        <row r="613">
          <cell r="A613">
            <v>44126</v>
          </cell>
        </row>
        <row r="614">
          <cell r="A614">
            <v>44127</v>
          </cell>
        </row>
        <row r="615">
          <cell r="A615">
            <v>44130</v>
          </cell>
        </row>
        <row r="616">
          <cell r="A616">
            <v>44131</v>
          </cell>
        </row>
        <row r="617">
          <cell r="A617">
            <v>44132</v>
          </cell>
        </row>
        <row r="618">
          <cell r="A618">
            <v>44133</v>
          </cell>
        </row>
        <row r="619">
          <cell r="A619">
            <v>44134</v>
          </cell>
        </row>
        <row r="620">
          <cell r="A620">
            <v>44138</v>
          </cell>
        </row>
        <row r="621">
          <cell r="A621">
            <v>44139</v>
          </cell>
        </row>
        <row r="622">
          <cell r="A622">
            <v>44140</v>
          </cell>
        </row>
        <row r="623">
          <cell r="A623">
            <v>44141</v>
          </cell>
        </row>
        <row r="624">
          <cell r="A624">
            <v>44144</v>
          </cell>
        </row>
        <row r="625">
          <cell r="A625">
            <v>44145</v>
          </cell>
        </row>
        <row r="626">
          <cell r="A626">
            <v>44146</v>
          </cell>
        </row>
        <row r="627">
          <cell r="A627">
            <v>44147</v>
          </cell>
        </row>
        <row r="628">
          <cell r="A628">
            <v>44148</v>
          </cell>
        </row>
        <row r="629">
          <cell r="A629">
            <v>44151</v>
          </cell>
        </row>
        <row r="630">
          <cell r="A630">
            <v>44152</v>
          </cell>
        </row>
        <row r="631">
          <cell r="A631">
            <v>44153</v>
          </cell>
        </row>
        <row r="632">
          <cell r="A632">
            <v>44154</v>
          </cell>
        </row>
        <row r="633">
          <cell r="A633">
            <v>44158</v>
          </cell>
        </row>
        <row r="634">
          <cell r="A634">
            <v>44159</v>
          </cell>
        </row>
        <row r="635">
          <cell r="A635">
            <v>44160</v>
          </cell>
        </row>
        <row r="636">
          <cell r="A636">
            <v>44161</v>
          </cell>
        </row>
        <row r="637">
          <cell r="A637">
            <v>44162</v>
          </cell>
        </row>
        <row r="638">
          <cell r="A638">
            <v>44165</v>
          </cell>
        </row>
        <row r="639">
          <cell r="A639">
            <v>44166</v>
          </cell>
        </row>
        <row r="640">
          <cell r="A640">
            <v>44167</v>
          </cell>
        </row>
        <row r="641">
          <cell r="A641">
            <v>44168</v>
          </cell>
        </row>
        <row r="642">
          <cell r="A642">
            <v>44169</v>
          </cell>
        </row>
        <row r="643">
          <cell r="A643">
            <v>44172</v>
          </cell>
        </row>
        <row r="644">
          <cell r="A644">
            <v>44173</v>
          </cell>
        </row>
        <row r="645">
          <cell r="A645">
            <v>44174</v>
          </cell>
        </row>
        <row r="646">
          <cell r="A646">
            <v>44175</v>
          </cell>
        </row>
        <row r="647">
          <cell r="A647">
            <v>44176</v>
          </cell>
        </row>
        <row r="648">
          <cell r="A648">
            <v>44179</v>
          </cell>
        </row>
        <row r="649">
          <cell r="A649">
            <v>44180</v>
          </cell>
        </row>
        <row r="650">
          <cell r="A650">
            <v>44181</v>
          </cell>
        </row>
        <row r="651">
          <cell r="A651">
            <v>44182</v>
          </cell>
        </row>
        <row r="652">
          <cell r="A652">
            <v>44183</v>
          </cell>
        </row>
        <row r="653">
          <cell r="A653">
            <v>44186</v>
          </cell>
        </row>
        <row r="654">
          <cell r="A654">
            <v>44187</v>
          </cell>
        </row>
        <row r="655">
          <cell r="A655">
            <v>44188</v>
          </cell>
        </row>
        <row r="656">
          <cell r="A656">
            <v>44193</v>
          </cell>
        </row>
        <row r="657">
          <cell r="A657">
            <v>44194</v>
          </cell>
        </row>
        <row r="658">
          <cell r="A658">
            <v>44195</v>
          </cell>
        </row>
        <row r="659">
          <cell r="A659">
            <v>44200</v>
          </cell>
        </row>
        <row r="660">
          <cell r="A660">
            <v>44201</v>
          </cell>
        </row>
        <row r="661">
          <cell r="A661">
            <v>44202</v>
          </cell>
        </row>
        <row r="662">
          <cell r="A662">
            <v>44203</v>
          </cell>
        </row>
        <row r="663">
          <cell r="A663">
            <v>44204</v>
          </cell>
        </row>
        <row r="664">
          <cell r="A664">
            <v>44207</v>
          </cell>
        </row>
        <row r="665">
          <cell r="A665">
            <v>44208</v>
          </cell>
        </row>
        <row r="666">
          <cell r="A666">
            <v>44209</v>
          </cell>
        </row>
        <row r="667">
          <cell r="A667">
            <v>44210</v>
          </cell>
        </row>
        <row r="668">
          <cell r="A668">
            <v>44211</v>
          </cell>
        </row>
        <row r="669">
          <cell r="A669">
            <v>44214</v>
          </cell>
        </row>
        <row r="670">
          <cell r="A670">
            <v>44215</v>
          </cell>
        </row>
        <row r="671">
          <cell r="A671">
            <v>44216</v>
          </cell>
        </row>
        <row r="672">
          <cell r="A672">
            <v>44217</v>
          </cell>
        </row>
        <row r="673">
          <cell r="A673">
            <v>44218</v>
          </cell>
        </row>
        <row r="674">
          <cell r="A674">
            <v>44222</v>
          </cell>
        </row>
        <row r="675">
          <cell r="A675">
            <v>44223</v>
          </cell>
        </row>
        <row r="676">
          <cell r="A676">
            <v>44224</v>
          </cell>
        </row>
        <row r="677">
          <cell r="A677">
            <v>44225</v>
          </cell>
        </row>
        <row r="678">
          <cell r="A678">
            <v>44228</v>
          </cell>
        </row>
        <row r="679">
          <cell r="A679">
            <v>44229</v>
          </cell>
        </row>
        <row r="680">
          <cell r="A680">
            <v>44230</v>
          </cell>
        </row>
        <row r="681">
          <cell r="A681">
            <v>44231</v>
          </cell>
        </row>
        <row r="682">
          <cell r="A682">
            <v>44232</v>
          </cell>
        </row>
        <row r="683">
          <cell r="A683">
            <v>44235</v>
          </cell>
        </row>
        <row r="684">
          <cell r="A684">
            <v>44236</v>
          </cell>
        </row>
        <row r="685">
          <cell r="A685">
            <v>44237</v>
          </cell>
        </row>
        <row r="686">
          <cell r="A686">
            <v>44238</v>
          </cell>
        </row>
        <row r="687">
          <cell r="A687">
            <v>44239</v>
          </cell>
        </row>
        <row r="688">
          <cell r="A688">
            <v>44244</v>
          </cell>
        </row>
        <row r="689">
          <cell r="A689">
            <v>44245</v>
          </cell>
        </row>
        <row r="690">
          <cell r="A690">
            <v>44246</v>
          </cell>
        </row>
        <row r="691">
          <cell r="A691">
            <v>44249</v>
          </cell>
        </row>
        <row r="692">
          <cell r="A692">
            <v>44250</v>
          </cell>
        </row>
        <row r="693">
          <cell r="A693">
            <v>44251</v>
          </cell>
        </row>
        <row r="694">
          <cell r="A694">
            <v>44252</v>
          </cell>
        </row>
        <row r="695">
          <cell r="A695">
            <v>44253</v>
          </cell>
        </row>
        <row r="696">
          <cell r="A696">
            <v>44256</v>
          </cell>
        </row>
        <row r="697">
          <cell r="A697">
            <v>44257</v>
          </cell>
        </row>
        <row r="698">
          <cell r="A698">
            <v>44258</v>
          </cell>
        </row>
        <row r="699">
          <cell r="A699">
            <v>44259</v>
          </cell>
        </row>
        <row r="700">
          <cell r="A700">
            <v>44260</v>
          </cell>
        </row>
        <row r="701">
          <cell r="A701">
            <v>44263</v>
          </cell>
        </row>
        <row r="702">
          <cell r="A702">
            <v>44264</v>
          </cell>
        </row>
        <row r="703">
          <cell r="A703">
            <v>44265</v>
          </cell>
        </row>
        <row r="704">
          <cell r="A704">
            <v>44266</v>
          </cell>
        </row>
        <row r="705">
          <cell r="A705">
            <v>44267</v>
          </cell>
        </row>
        <row r="706">
          <cell r="A706">
            <v>44270</v>
          </cell>
        </row>
        <row r="707">
          <cell r="A707">
            <v>44271</v>
          </cell>
        </row>
        <row r="708">
          <cell r="A708">
            <v>44272</v>
          </cell>
        </row>
        <row r="709">
          <cell r="A709">
            <v>44273</v>
          </cell>
        </row>
        <row r="710">
          <cell r="A710">
            <v>44274</v>
          </cell>
        </row>
        <row r="711">
          <cell r="A711">
            <v>44277</v>
          </cell>
        </row>
        <row r="712">
          <cell r="A712">
            <v>44278</v>
          </cell>
        </row>
        <row r="713">
          <cell r="A713">
            <v>44279</v>
          </cell>
        </row>
        <row r="714">
          <cell r="A714">
            <v>44280</v>
          </cell>
        </row>
        <row r="715">
          <cell r="A715">
            <v>44281</v>
          </cell>
        </row>
        <row r="716">
          <cell r="A716">
            <v>44284</v>
          </cell>
        </row>
        <row r="717">
          <cell r="A717">
            <v>44285</v>
          </cell>
        </row>
        <row r="718">
          <cell r="A718">
            <v>44286</v>
          </cell>
        </row>
        <row r="719">
          <cell r="A719">
            <v>44287</v>
          </cell>
        </row>
        <row r="720">
          <cell r="A720">
            <v>44291</v>
          </cell>
        </row>
        <row r="721">
          <cell r="A721">
            <v>44292</v>
          </cell>
        </row>
        <row r="722">
          <cell r="A722">
            <v>44293</v>
          </cell>
        </row>
        <row r="723">
          <cell r="A723">
            <v>44294</v>
          </cell>
        </row>
        <row r="724">
          <cell r="A724">
            <v>44295</v>
          </cell>
        </row>
        <row r="725">
          <cell r="A725">
            <v>44298</v>
          </cell>
        </row>
        <row r="726">
          <cell r="A726">
            <v>44299</v>
          </cell>
        </row>
        <row r="727">
          <cell r="A727">
            <v>44300</v>
          </cell>
        </row>
        <row r="728">
          <cell r="A728">
            <v>44301</v>
          </cell>
        </row>
        <row r="729">
          <cell r="A729">
            <v>44302</v>
          </cell>
        </row>
        <row r="730">
          <cell r="A730">
            <v>44305</v>
          </cell>
        </row>
        <row r="731">
          <cell r="A731">
            <v>44306</v>
          </cell>
        </row>
        <row r="732">
          <cell r="A732">
            <v>44308</v>
          </cell>
        </row>
        <row r="733">
          <cell r="A733">
            <v>44309</v>
          </cell>
        </row>
        <row r="734">
          <cell r="A734">
            <v>44312</v>
          </cell>
        </row>
        <row r="735">
          <cell r="A735">
            <v>44313</v>
          </cell>
        </row>
        <row r="736">
          <cell r="A736">
            <v>44314</v>
          </cell>
        </row>
        <row r="737">
          <cell r="A737">
            <v>44315</v>
          </cell>
        </row>
        <row r="738">
          <cell r="A738">
            <v>44316</v>
          </cell>
        </row>
        <row r="739">
          <cell r="A739">
            <v>44319</v>
          </cell>
        </row>
        <row r="740">
          <cell r="A740">
            <v>44320</v>
          </cell>
        </row>
        <row r="741">
          <cell r="A741">
            <v>44321</v>
          </cell>
        </row>
        <row r="742">
          <cell r="A742">
            <v>44322</v>
          </cell>
        </row>
        <row r="743">
          <cell r="A743">
            <v>44323</v>
          </cell>
        </row>
        <row r="744">
          <cell r="A744">
            <v>44326</v>
          </cell>
        </row>
        <row r="745">
          <cell r="A745">
            <v>44327</v>
          </cell>
        </row>
        <row r="746">
          <cell r="A746">
            <v>44328</v>
          </cell>
        </row>
        <row r="747">
          <cell r="A747">
            <v>44329</v>
          </cell>
        </row>
        <row r="748">
          <cell r="A748">
            <v>44330</v>
          </cell>
        </row>
        <row r="749">
          <cell r="A749">
            <v>44333</v>
          </cell>
        </row>
        <row r="750">
          <cell r="A750">
            <v>44334</v>
          </cell>
        </row>
        <row r="751">
          <cell r="A751">
            <v>44335</v>
          </cell>
        </row>
        <row r="752">
          <cell r="A752">
            <v>44336</v>
          </cell>
        </row>
        <row r="753">
          <cell r="A753">
            <v>44337</v>
          </cell>
        </row>
        <row r="754">
          <cell r="A754">
            <v>44340</v>
          </cell>
        </row>
        <row r="755">
          <cell r="A755">
            <v>44341</v>
          </cell>
        </row>
        <row r="756">
          <cell r="A756">
            <v>44342</v>
          </cell>
        </row>
        <row r="757">
          <cell r="A757">
            <v>44343</v>
          </cell>
        </row>
        <row r="758">
          <cell r="A758">
            <v>44344</v>
          </cell>
        </row>
        <row r="759">
          <cell r="A759">
            <v>44347</v>
          </cell>
        </row>
        <row r="760">
          <cell r="A760">
            <v>44348</v>
          </cell>
        </row>
        <row r="761">
          <cell r="A761">
            <v>44349</v>
          </cell>
        </row>
        <row r="762">
          <cell r="A762">
            <v>44351</v>
          </cell>
        </row>
        <row r="763">
          <cell r="A763">
            <v>44354</v>
          </cell>
        </row>
        <row r="764">
          <cell r="A764">
            <v>44355</v>
          </cell>
        </row>
        <row r="765">
          <cell r="A765">
            <v>44356</v>
          </cell>
        </row>
        <row r="766">
          <cell r="A766">
            <v>44357</v>
          </cell>
        </row>
        <row r="767">
          <cell r="A767">
            <v>44358</v>
          </cell>
        </row>
        <row r="768">
          <cell r="A768">
            <v>44361</v>
          </cell>
        </row>
        <row r="769">
          <cell r="A769">
            <v>44362</v>
          </cell>
        </row>
        <row r="770">
          <cell r="A770">
            <v>44363</v>
          </cell>
        </row>
        <row r="771">
          <cell r="A771">
            <v>44364</v>
          </cell>
        </row>
        <row r="772">
          <cell r="A772">
            <v>44365</v>
          </cell>
        </row>
        <row r="773">
          <cell r="A773">
            <v>44368</v>
          </cell>
        </row>
        <row r="774">
          <cell r="A774">
            <v>44369</v>
          </cell>
        </row>
        <row r="775">
          <cell r="A775">
            <v>44370</v>
          </cell>
        </row>
        <row r="776">
          <cell r="A776">
            <v>44371</v>
          </cell>
        </row>
        <row r="777">
          <cell r="A777">
            <v>44372</v>
          </cell>
        </row>
        <row r="778">
          <cell r="A778">
            <v>44375</v>
          </cell>
        </row>
        <row r="779">
          <cell r="A779">
            <v>44376</v>
          </cell>
        </row>
        <row r="780">
          <cell r="A780">
            <v>44377</v>
          </cell>
        </row>
        <row r="781">
          <cell r="A781">
            <v>44378</v>
          </cell>
        </row>
        <row r="782">
          <cell r="A782">
            <v>44379</v>
          </cell>
        </row>
        <row r="783">
          <cell r="A783">
            <v>44382</v>
          </cell>
        </row>
        <row r="784">
          <cell r="A784">
            <v>44383</v>
          </cell>
        </row>
        <row r="785">
          <cell r="A785">
            <v>44384</v>
          </cell>
        </row>
        <row r="786">
          <cell r="A786">
            <v>44385</v>
          </cell>
        </row>
        <row r="787">
          <cell r="A787">
            <v>44389</v>
          </cell>
        </row>
        <row r="788">
          <cell r="A788">
            <v>44390</v>
          </cell>
        </row>
        <row r="789">
          <cell r="A789">
            <v>44391</v>
          </cell>
        </row>
        <row r="790">
          <cell r="A790">
            <v>44392</v>
          </cell>
        </row>
        <row r="791">
          <cell r="A791">
            <v>44393</v>
          </cell>
        </row>
        <row r="792">
          <cell r="A792">
            <v>44396</v>
          </cell>
        </row>
        <row r="793">
          <cell r="A793">
            <v>44397</v>
          </cell>
        </row>
        <row r="794">
          <cell r="A794">
            <v>44398</v>
          </cell>
        </row>
        <row r="795">
          <cell r="A795">
            <v>44399</v>
          </cell>
        </row>
        <row r="796">
          <cell r="A796">
            <v>44400</v>
          </cell>
        </row>
        <row r="797">
          <cell r="A797">
            <v>44403</v>
          </cell>
        </row>
        <row r="798">
          <cell r="A798">
            <v>44404</v>
          </cell>
        </row>
        <row r="799">
          <cell r="A799">
            <v>44405</v>
          </cell>
        </row>
        <row r="800">
          <cell r="A800">
            <v>44406</v>
          </cell>
        </row>
        <row r="801">
          <cell r="A801">
            <v>44407</v>
          </cell>
        </row>
        <row r="802">
          <cell r="A802">
            <v>44410</v>
          </cell>
        </row>
        <row r="803">
          <cell r="A803">
            <v>44411</v>
          </cell>
        </row>
        <row r="804">
          <cell r="A804">
            <v>44412</v>
          </cell>
        </row>
        <row r="805">
          <cell r="A805">
            <v>44413</v>
          </cell>
        </row>
        <row r="806">
          <cell r="A806">
            <v>44414</v>
          </cell>
        </row>
        <row r="807">
          <cell r="A807">
            <v>44417</v>
          </cell>
        </row>
        <row r="808">
          <cell r="A808">
            <v>44418</v>
          </cell>
        </row>
        <row r="809">
          <cell r="A809">
            <v>44419</v>
          </cell>
        </row>
        <row r="810">
          <cell r="A810">
            <v>44420</v>
          </cell>
        </row>
        <row r="811">
          <cell r="A811">
            <v>44421</v>
          </cell>
        </row>
        <row r="812">
          <cell r="A812">
            <v>44424</v>
          </cell>
        </row>
        <row r="813">
          <cell r="A813">
            <v>44425</v>
          </cell>
        </row>
        <row r="814">
          <cell r="A814">
            <v>44426</v>
          </cell>
        </row>
        <row r="815">
          <cell r="A815">
            <v>44427</v>
          </cell>
        </row>
        <row r="816">
          <cell r="A816">
            <v>44428</v>
          </cell>
        </row>
        <row r="817">
          <cell r="A817">
            <v>44431</v>
          </cell>
        </row>
        <row r="818">
          <cell r="A818">
            <v>44432</v>
          </cell>
        </row>
        <row r="819">
          <cell r="A819">
            <v>44433</v>
          </cell>
        </row>
        <row r="820">
          <cell r="A820">
            <v>44434</v>
          </cell>
        </row>
        <row r="821">
          <cell r="A821">
            <v>44435</v>
          </cell>
        </row>
        <row r="822">
          <cell r="A822">
            <v>44438</v>
          </cell>
        </row>
        <row r="823">
          <cell r="A823">
            <v>44439</v>
          </cell>
        </row>
        <row r="824">
          <cell r="A824">
            <v>44440</v>
          </cell>
        </row>
        <row r="825">
          <cell r="A825">
            <v>44441</v>
          </cell>
        </row>
        <row r="826">
          <cell r="A826">
            <v>44442</v>
          </cell>
        </row>
        <row r="827">
          <cell r="A827">
            <v>44445</v>
          </cell>
        </row>
        <row r="828">
          <cell r="A828">
            <v>44447</v>
          </cell>
        </row>
        <row r="829">
          <cell r="A829">
            <v>44448</v>
          </cell>
        </row>
        <row r="830">
          <cell r="A830">
            <v>44449</v>
          </cell>
        </row>
        <row r="831">
          <cell r="A831">
            <v>44452</v>
          </cell>
        </row>
        <row r="832">
          <cell r="A832">
            <v>44453</v>
          </cell>
        </row>
        <row r="833">
          <cell r="A833">
            <v>44454</v>
          </cell>
        </row>
        <row r="834">
          <cell r="A834">
            <v>44455</v>
          </cell>
        </row>
        <row r="835">
          <cell r="A835">
            <v>44456</v>
          </cell>
        </row>
        <row r="836">
          <cell r="A836">
            <v>44459</v>
          </cell>
        </row>
        <row r="837">
          <cell r="A837">
            <v>44460</v>
          </cell>
        </row>
        <row r="838">
          <cell r="A838">
            <v>44461</v>
          </cell>
        </row>
        <row r="839">
          <cell r="A839">
            <v>44462</v>
          </cell>
        </row>
        <row r="840">
          <cell r="A840">
            <v>44463</v>
          </cell>
        </row>
        <row r="841">
          <cell r="A841">
            <v>44466</v>
          </cell>
        </row>
        <row r="842">
          <cell r="A842">
            <v>44467</v>
          </cell>
        </row>
        <row r="843">
          <cell r="A843">
            <v>44468</v>
          </cell>
        </row>
        <row r="844">
          <cell r="A844">
            <v>44469</v>
          </cell>
        </row>
        <row r="845">
          <cell r="A845">
            <v>44470</v>
          </cell>
        </row>
        <row r="846">
          <cell r="A846">
            <v>44473</v>
          </cell>
        </row>
        <row r="847">
          <cell r="A847">
            <v>44474</v>
          </cell>
        </row>
        <row r="848">
          <cell r="A848">
            <v>44475</v>
          </cell>
        </row>
        <row r="849">
          <cell r="A849">
            <v>44476</v>
          </cell>
        </row>
        <row r="850">
          <cell r="A850">
            <v>44477</v>
          </cell>
        </row>
        <row r="851">
          <cell r="A851">
            <v>44480</v>
          </cell>
        </row>
        <row r="852">
          <cell r="A852">
            <v>44482</v>
          </cell>
        </row>
        <row r="853">
          <cell r="A853">
            <v>44483</v>
          </cell>
        </row>
        <row r="854">
          <cell r="A854">
            <v>44484</v>
          </cell>
        </row>
        <row r="855">
          <cell r="A855">
            <v>44487</v>
          </cell>
        </row>
        <row r="856">
          <cell r="A856">
            <v>44488</v>
          </cell>
        </row>
        <row r="857">
          <cell r="A857">
            <v>44489</v>
          </cell>
        </row>
        <row r="858">
          <cell r="A858">
            <v>44490</v>
          </cell>
        </row>
        <row r="859">
          <cell r="A859">
            <v>44491</v>
          </cell>
        </row>
        <row r="860">
          <cell r="A860">
            <v>44494</v>
          </cell>
        </row>
        <row r="861">
          <cell r="A861">
            <v>44495</v>
          </cell>
        </row>
        <row r="862">
          <cell r="A862">
            <v>44496</v>
          </cell>
        </row>
        <row r="863">
          <cell r="A863">
            <v>44497</v>
          </cell>
        </row>
        <row r="864">
          <cell r="A864">
            <v>44498</v>
          </cell>
        </row>
        <row r="865">
          <cell r="A865">
            <v>44501</v>
          </cell>
        </row>
        <row r="866">
          <cell r="A866">
            <v>44503</v>
          </cell>
        </row>
        <row r="867">
          <cell r="A867">
            <v>44504</v>
          </cell>
        </row>
        <row r="868">
          <cell r="A868">
            <v>44505</v>
          </cell>
        </row>
        <row r="869">
          <cell r="A869">
            <v>44508</v>
          </cell>
        </row>
        <row r="870">
          <cell r="A870">
            <v>44509</v>
          </cell>
        </row>
        <row r="871">
          <cell r="A871">
            <v>44510</v>
          </cell>
        </row>
        <row r="872">
          <cell r="A872">
            <v>44511</v>
          </cell>
        </row>
        <row r="873">
          <cell r="A873">
            <v>44512</v>
          </cell>
        </row>
        <row r="874">
          <cell r="A874">
            <v>44516</v>
          </cell>
        </row>
        <row r="875">
          <cell r="A875">
            <v>44517</v>
          </cell>
        </row>
        <row r="876">
          <cell r="A876">
            <v>44518</v>
          </cell>
        </row>
        <row r="877">
          <cell r="A877">
            <v>44519</v>
          </cell>
        </row>
        <row r="878">
          <cell r="A878">
            <v>44522</v>
          </cell>
        </row>
        <row r="879">
          <cell r="A879">
            <v>44523</v>
          </cell>
        </row>
        <row r="880">
          <cell r="A880">
            <v>44524</v>
          </cell>
        </row>
        <row r="881">
          <cell r="A881">
            <v>44525</v>
          </cell>
        </row>
        <row r="882">
          <cell r="A882">
            <v>44526</v>
          </cell>
        </row>
        <row r="883">
          <cell r="A883">
            <v>44529</v>
          </cell>
        </row>
      </sheetData>
      <sheetData sheetId="1"/>
      <sheetData sheetId="2"/>
      <sheetData sheetId="3"/>
      <sheetData sheetId="4"/>
      <sheetData sheetId="5"/>
      <sheetData sheetId="6">
        <row r="3">
          <cell r="B3">
            <v>43585</v>
          </cell>
        </row>
      </sheetData>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Inflation"/>
      <sheetName val="Add"/>
      <sheetName val="Auxiliar"/>
      <sheetName val="Debênture_JHSP14"/>
      <sheetName val="Debênture_CPSC11"/>
      <sheetName val="Debênture_SBSPB5"/>
      <sheetName val="Debênture_MSTL11"/>
      <sheetName val="Debênture_RDVT11"/>
      <sheetName val="CRI_13C0033686"/>
      <sheetName val="CRI_10J0005004"/>
      <sheetName val="Debênture_SBESB7"/>
      <sheetName val="Debênture_CANT22"/>
      <sheetName val="Debênture_CANT32"/>
      <sheetName val="Debênture_TPIS24"/>
      <sheetName val="CRI_12J0017777"/>
      <sheetName val="CRI_12F0028370"/>
      <sheetName val="CRI_12F0028545"/>
      <sheetName val="Debênture_RDCO34"/>
      <sheetName val="Debênture_SBSPA9"/>
      <sheetName val="Debênture_SBESC7"/>
      <sheetName val="Debênture_RDCO24"/>
      <sheetName val="CRI_14K0085164"/>
      <sheetName val="CRI_12J0017781"/>
      <sheetName val="Debênture_CLND11"/>
      <sheetName val="CRI_13J0067805"/>
      <sheetName val="CRI_13F0045984"/>
      <sheetName val="Debênture_CCCI22"/>
      <sheetName val="Debênture_JSML18"/>
      <sheetName val="Debênture_JSML38"/>
      <sheetName val="CRI_11C0035926"/>
      <sheetName val="CRI_15C0088187"/>
      <sheetName val="Debênture_YOUC11"/>
      <sheetName val="Debênture_AESL43"/>
      <sheetName val="CRI_15F0600033"/>
      <sheetName val="CRI_11D0025379"/>
      <sheetName val="FIDC_1413411SE1"/>
      <sheetName val="FIDC_0392414SN9"/>
      <sheetName val="Debênture_ENGI15"/>
      <sheetName val="Debênture_ENGI25"/>
      <sheetName val="Debênture_BRPR21"/>
      <sheetName val="Debênture_AESS12"/>
      <sheetName val="Debênture_TNLE25"/>
      <sheetName val="Debênture_BRTO17"/>
      <sheetName val="Debênture_BRTO29"/>
      <sheetName val="CRI_13G0080754"/>
      <sheetName val="CRI_14G0093068"/>
      <sheetName val="CRI_13C0041672"/>
      <sheetName val="CRI_13C0041677"/>
      <sheetName val="CRI_14F0696522"/>
      <sheetName val="Debênture_CART22"/>
      <sheetName val="CRI_12L0023446"/>
      <sheetName val="CRI_12K0008834"/>
      <sheetName val="Debênture_DVIX11"/>
      <sheetName val="Debênture_MMGP13"/>
      <sheetName val="CRI_14I0055096"/>
      <sheetName val="Debênture_MRVE39"/>
      <sheetName val="Debênture_WAVE11"/>
      <sheetName val="CRI_12L0023493"/>
      <sheetName val="Debênture_MARA11"/>
      <sheetName val="CRI_16I0881660"/>
      <sheetName val="CRI_17C0000201"/>
      <sheetName val="Debênture_EOVC11"/>
      <sheetName val="Debênture_EOVC21"/>
      <sheetName val="CRI_11F0013690"/>
      <sheetName val="CRI_13F0062455"/>
      <sheetName val="Debênture_MTRJ17"/>
      <sheetName val="CRI_15J0194929"/>
      <sheetName val="CRI_15J0170872"/>
      <sheetName val="CRI_17B0048622"/>
      <sheetName val="CRI_17B0048624"/>
      <sheetName val="CRI_16G0606929"/>
      <sheetName val="FIDC_1199010SN1"/>
      <sheetName val="FIDC_1178810FIC"/>
      <sheetName val="FIDC_0392413MEZ"/>
      <sheetName val="CRI_11H0016706"/>
      <sheetName val="Debênture_BRML13"/>
      <sheetName val="CRI_17C0868823"/>
      <sheetName val="CRI_15F0600219"/>
      <sheetName val="CRI_16L1024319"/>
      <sheetName val="CRI_17D0073654"/>
      <sheetName val="CRI_15K0709222"/>
      <sheetName val="CRI_16E0124944"/>
      <sheetName val="CRI_16H0268918"/>
      <sheetName val="CRI_11L0018829"/>
      <sheetName val="CRI_16J1005682"/>
      <sheetName val="Debênture_EXTZ11"/>
      <sheetName val="Debênture_SPES11"/>
      <sheetName val="CRI_16L0017809"/>
      <sheetName val="CRI_16L0017840"/>
      <sheetName val="Debênture_CABC11"/>
      <sheetName val="Debênture_MSGT11"/>
      <sheetName val="Debênture_CEOS41"/>
      <sheetName val="Debênture_ECOS11"/>
      <sheetName val="Debênture_MCRB25"/>
      <sheetName val="Debênture_CMTR26"/>
      <sheetName val="CRI_16L0194137"/>
      <sheetName val="CRI_17G0788003"/>
      <sheetName val="CRI_16G1479395"/>
      <sheetName val="Debênture_AVIA14"/>
      <sheetName val="CRI_17D0192401"/>
      <sheetName val="FIDC_2308316ANG"/>
      <sheetName val="FIDC_2221015MEZ"/>
      <sheetName val="FIDC_0392415S10"/>
      <sheetName val="Debênture_DOBR11"/>
      <sheetName val="CRI_15J0084922"/>
      <sheetName val="CRI_13C0033690"/>
      <sheetName val="Debênture_ITPO11"/>
      <sheetName val="CRI_15I0673051"/>
      <sheetName val="CRI_10K0024718"/>
      <sheetName val="CRI_10G0020942"/>
      <sheetName val="CRI_10G0020944"/>
      <sheetName val="CRI_17E0851336"/>
      <sheetName val="CRI_15K0547253"/>
      <sheetName val="CRI_15K0709213"/>
      <sheetName val="CRI_12L0033171"/>
      <sheetName val="CRI_17B0048606"/>
      <sheetName val="CRI_11L0018734"/>
      <sheetName val="CRI_11L0018659"/>
      <sheetName val="CRI_10L0057352"/>
      <sheetName val="CRI_10L0025298"/>
      <sheetName val="CRI_13J0088293"/>
      <sheetName val="CRI_19L0867734"/>
      <sheetName val="CRI_12F0036335"/>
      <sheetName val="Debênture_PETR45"/>
      <sheetName val="FIDC_1628912MEZ"/>
      <sheetName val="FIDC_0392412SN7"/>
      <sheetName val="FIDC_1413411SE2"/>
      <sheetName val="FIDC_0392412MZD"/>
      <sheetName val="FIDC_1628912SEN"/>
      <sheetName val="CRI_14F0696521"/>
      <sheetName val="CRI_10K0018948"/>
      <sheetName val="Debênture_CPSC13"/>
      <sheetName val="Debênture_CBAN11"/>
      <sheetName val="Debênture_CBAN21"/>
      <sheetName val="Debênture_CSMG26"/>
      <sheetName val="Debênture_ELEK36"/>
      <sheetName val="Debênture_CTAP21"/>
      <sheetName val="Debênture_GEPA25"/>
      <sheetName val="Debênture_GEPA24"/>
      <sheetName val="Debênture_ELEK26"/>
      <sheetName val="Debênture_SSBR21"/>
      <sheetName val="Debênture_SPVI12"/>
      <sheetName val="Debênture_JSML28"/>
      <sheetName val="FIDC_2713218SR3"/>
      <sheetName val="CRI_18L1299235"/>
      <sheetName val="CRI_18L1300313"/>
      <sheetName val="FIDC_1464114UNI"/>
      <sheetName val="Debênture_TSAE22"/>
      <sheetName val="Debênture_ALGA22"/>
      <sheetName val="CRI_12E0035783"/>
      <sheetName val="CRI_12B0038689"/>
      <sheetName val="Debênture_INPS12"/>
      <sheetName val="CRI_14L0190564"/>
      <sheetName val="CRI_14B0058368"/>
      <sheetName val="CRI_14I0121166"/>
      <sheetName val="Debênture_TOWE12"/>
      <sheetName val="Debênture_CSMG29"/>
      <sheetName val="Debênture_CICE13"/>
      <sheetName val="Debênture_INBD12"/>
      <sheetName val="CRI_11K0025322"/>
      <sheetName val="CRI_12C0034755"/>
      <sheetName val="CRI_11B0045040"/>
      <sheetName val="CRI_11K0013083"/>
      <sheetName val="CRI_12F0028554"/>
      <sheetName val="CRI_13K0112831"/>
      <sheetName val="CRI_14F0692665"/>
      <sheetName val="CRI_14E0304663"/>
      <sheetName val="CRI_13J0024991"/>
      <sheetName val="CRI_14A0090916"/>
      <sheetName val="Debênture_MILS12"/>
      <sheetName val="Debênture_CTAP11"/>
      <sheetName val="CRI_11C0037320"/>
      <sheetName val="CRI_12J0018024"/>
      <sheetName val="Debênture_PBHAD21"/>
      <sheetName val="CRI_15C0143950"/>
      <sheetName val="Debênture_TPIS13"/>
      <sheetName val="Debênture_TPIS14"/>
      <sheetName val="CRI_13D0463613"/>
      <sheetName val="CRI_13D0463614"/>
      <sheetName val="CRI_13D0463615"/>
      <sheetName val="CRI_11D0025456"/>
      <sheetName val="FIDC_2016415SEN"/>
      <sheetName val="Debênture_CCPE12"/>
      <sheetName val="CRI_10G0033154"/>
      <sheetName val="Debênture_CICE12"/>
      <sheetName val="Debênture_GBEE11"/>
      <sheetName val="Debênture_ECPT11"/>
      <sheetName val="Debênture_ECPT21"/>
      <sheetName val="Debênture_ECPT31"/>
      <sheetName val="Debênture_ECPT41"/>
      <sheetName val="CRI_11F0042226"/>
      <sheetName val="CRI_12E0031990"/>
      <sheetName val="CRI_13B0036124"/>
      <sheetName val="CRI_13E0042787"/>
      <sheetName val="CRI_14F0696242"/>
      <sheetName val="CRI_13L0049128"/>
      <sheetName val="CRI_14K0050601"/>
      <sheetName val="CRI_11F0031266"/>
      <sheetName val="CRI_13H0041115"/>
      <sheetName val="CRI_13J0024983"/>
      <sheetName val="CRI_15H0698161"/>
      <sheetName val="CRI_14K0218631"/>
      <sheetName val="Debênture_CSMG16"/>
      <sheetName val="Debênture_CPTE11"/>
      <sheetName val="Debênture_TAEE23"/>
      <sheetName val="Debênture_TAEE33"/>
      <sheetName val="Debênture_TAES22"/>
      <sheetName val="Debênture_TAES42"/>
      <sheetName val="Debênture_TAEE13"/>
      <sheetName val="Debênture_ALPA14"/>
      <sheetName val="Debênture_APAR16"/>
      <sheetName val="Debênture_TEEP21"/>
      <sheetName val="Debênture_TBLE15"/>
      <sheetName val="Debênture_GEPA13"/>
      <sheetName val="Debênture_GEPA14"/>
      <sheetName val="Debênture_GEPA15"/>
      <sheetName val="Debênture_EKTR15"/>
      <sheetName val="Debênture_EKTR25"/>
      <sheetName val="Debênture_ELEK16"/>
      <sheetName val="Debênture_CMDT13"/>
      <sheetName val="Debênture_CMDT23"/>
      <sheetName val="Debênture_CMDT33"/>
      <sheetName val="Debênture_CMTR13"/>
      <sheetName val="Debênture_CMTR14"/>
      <sheetName val="Debênture_CMTR15"/>
      <sheetName val="Debênture_CMTR23"/>
      <sheetName val="Debênture_CMTR33"/>
      <sheetName val="Debênture_TIET12"/>
      <sheetName val="Debênture_TIET13"/>
      <sheetName val="Debênture_TIET24"/>
      <sheetName val="Debênture_TIET34"/>
      <sheetName val="Debênture_AMPL16"/>
      <sheetName val="Debênture_AMPL17"/>
      <sheetName val="Debênture_AMPL18"/>
      <sheetName val="Debênture_AMPL26"/>
      <sheetName val="Debênture_AMPL27"/>
      <sheetName val="Debênture_AMPL28"/>
      <sheetName val="Debênture_ENBR14"/>
      <sheetName val="Debênture_ENBR24"/>
      <sheetName val="Debênture_ENBR34"/>
      <sheetName val="Debênture_BRML21"/>
      <sheetName val="Debênture_CEAR23"/>
      <sheetName val="Debênture_ECCR32"/>
      <sheetName val="Debênture_ENMA24"/>
      <sheetName val="Debênture_IGTA24"/>
      <sheetName val="Debênture_LAME38"/>
      <sheetName val="Debênture_LRNE25"/>
      <sheetName val="Debênture_MILS22"/>
      <sheetName val="Debênture_SAPR23"/>
      <sheetName val="Debênture_SULM23"/>
      <sheetName val="CRI_15C0198462"/>
      <sheetName val="CRI_13H0077381"/>
      <sheetName val="CRI_13E0130693"/>
      <sheetName val="CRI_13C0038450"/>
      <sheetName val="CRI_12K0035326"/>
      <sheetName val="CRI_12E0035545"/>
      <sheetName val="CRI_12L0033177"/>
      <sheetName val="CRI_17K0161325"/>
      <sheetName val="CRI_13F0056986"/>
      <sheetName val="CRI_13I0070394"/>
      <sheetName val="CRI_15B0595789"/>
      <sheetName val="Debênture_ENGT11"/>
      <sheetName val="Debênture_ENGT12"/>
      <sheetName val="Debênture_ENGT22"/>
      <sheetName val="FIDC_1722113SN1"/>
      <sheetName val="FIDC_1722113MEZ"/>
      <sheetName val="FIDC_1926014SN1"/>
      <sheetName val="FIDC_1926014MEZ"/>
      <sheetName val="Debênture_UNDA15"/>
      <sheetName val="Debênture_ALGA12"/>
      <sheetName val="Debênture_CEMT25"/>
      <sheetName val="Debênture_CMTR16"/>
      <sheetName val="Debênture_ELSPA5"/>
      <sheetName val="Debênture_CHPA11"/>
      <sheetName val="Debênture_CEAR13"/>
      <sheetName val="Debênture_CPEL15"/>
      <sheetName val="Debênture_CPGE17"/>
      <sheetName val="Debênture_EATE14"/>
      <sheetName val="Debênture_ETEP12"/>
      <sheetName val="Debênture_ENTE12"/>
      <sheetName val="Debênture_ESCE13"/>
      <sheetName val="Debênture_IEMD12"/>
      <sheetName val="Debênture_RNEP11"/>
      <sheetName val="Debênture_EBEN14"/>
      <sheetName val="Debênture_EBEN15"/>
      <sheetName val="Debênture_CEBD11"/>
      <sheetName val="Debênture_ENMA14"/>
      <sheetName val="Debênture_CPGT11"/>
      <sheetName val="Debênture_LJDE11"/>
      <sheetName val="Debênture_STEN13"/>
      <sheetName val="Debênture_SAES12"/>
      <sheetName val="Debênture_STEN23"/>
      <sheetName val="Debênture_UGPA15"/>
      <sheetName val="Debênture_VNTT11"/>
      <sheetName val="Debênture_TOME12"/>
      <sheetName val="Debênture_ISOL13"/>
      <sheetName val="Debênture_NCEN11"/>
      <sheetName val="Debênture_NRTB21"/>
      <sheetName val="Debênture_NRTB11"/>
      <sheetName val="Debênture_CTEL11"/>
      <sheetName val="Debênture_GASP14"/>
      <sheetName val="Debênture_SNTI13"/>
      <sheetName val="Debênture_SNTI23"/>
      <sheetName val="Debênture_FGEN13"/>
      <sheetName val="Debênture_SNTI11"/>
      <sheetName val="FIDC_2145515SNA"/>
      <sheetName val="FIDC_2145515SNB"/>
      <sheetName val="Debênture_RCNE22"/>
      <sheetName val="Debênture_MRVE17"/>
      <sheetName val="Debênture_ITAP13"/>
      <sheetName val="Debênture_TERP24"/>
      <sheetName val="Debênture_TEPE11"/>
      <sheetName val="Debênture_TEPE21"/>
      <sheetName val="Debênture_TEPE31"/>
      <sheetName val="Debênture_TEPE41"/>
      <sheetName val="Debênture_RDCO14"/>
      <sheetName val="Debênture_TSBE12"/>
      <sheetName val="Debênture_MSGT31"/>
      <sheetName val="Debênture_TCNS23"/>
      <sheetName val="Debênture_SBSPA5"/>
      <sheetName val="Debênture_GASP33"/>
      <sheetName val="CRI_13A0003720"/>
      <sheetName val="CRI_13A0008892"/>
      <sheetName val="CRI_11L0005713"/>
      <sheetName val="CRI_15H0698669"/>
      <sheetName val="CRI_11F0039677"/>
      <sheetName val="Debênture_AGRU11"/>
      <sheetName val="Debênture_AGRU21"/>
      <sheetName val="Debênture_AGRU31"/>
      <sheetName val="Debênture_AGRU41"/>
      <sheetName val="Debênture_AGRU12"/>
      <sheetName val="CRI_12H0000804"/>
      <sheetName val="CRI_12E0013069"/>
      <sheetName val="CRI_12B0035480"/>
      <sheetName val="CRI_12B0035531"/>
      <sheetName val="CRI_12B0035534"/>
      <sheetName val="CRI_12B0035151"/>
      <sheetName val="CRI_12B0035289"/>
      <sheetName val="CRI_12B0035313"/>
      <sheetName val="Debênture_SBSPB0"/>
      <sheetName val="Debênture_BRML12"/>
      <sheetName val="Debênture_DASA13"/>
      <sheetName val="Debênture_DASA14"/>
      <sheetName val="Debênture_DASA15"/>
      <sheetName val="Debênture_DASA25"/>
      <sheetName val="Debênture_DASA16"/>
      <sheetName val="Debênture_JHSP15"/>
      <sheetName val="Debênture_LORT10"/>
      <sheetName val="Debênture_FLRY12"/>
      <sheetName val="Debênture_GASP13"/>
      <sheetName val="Debênture_GASP24"/>
      <sheetName val="Debênture_IOCH16"/>
      <sheetName val="Debênture_IOCH17"/>
      <sheetName val="Debênture_MRVL14"/>
      <sheetName val="Debênture_ELSP19"/>
      <sheetName val="Debênture_ODTR11"/>
      <sheetName val="Debênture_TIET14"/>
      <sheetName val="Debênture_UNDA27"/>
      <sheetName val="Debênture_ENBR15"/>
      <sheetName val="CRI_11J0020179"/>
      <sheetName val="CRI_11L0025261"/>
      <sheetName val="CRI_13I0113208"/>
      <sheetName val="CRI_12F0031004"/>
      <sheetName val="Debênture_BEMA11"/>
      <sheetName val="Debênture_TERP14"/>
      <sheetName val="Debênture_UNDA16"/>
      <sheetName val="Debênture_HMSL15"/>
      <sheetName val="Debênture_LORT18"/>
      <sheetName val="Debênture_VALE18"/>
      <sheetName val="Debênture_VALE19"/>
      <sheetName val="Debênture_VALE28"/>
      <sheetName val="Debênture_VALE29"/>
      <sheetName val="Debênture_VALE38"/>
      <sheetName val="Debênture_VALE48"/>
      <sheetName val="Debênture_SAIP11"/>
      <sheetName val="Debênture_CEPE15"/>
      <sheetName val="Debênture_CEPE16"/>
      <sheetName val="Debênture_CRGN15"/>
      <sheetName val="Debênture_ECCR22"/>
      <sheetName val="Debênture_ECCR12"/>
      <sheetName val="Debênture_MULP13"/>
      <sheetName val="Debênture_ECOV22"/>
      <sheetName val="Debênture_GASP23"/>
      <sheetName val="Debênture_VLIM11"/>
      <sheetName val="Debênture_RDLA12"/>
      <sheetName val="Debênture_ANHB15"/>
      <sheetName val="Debênture_RDNT14"/>
      <sheetName val="Debênture_GASP34"/>
      <sheetName val="Debênture_AGGU12"/>
      <sheetName val="Debênture_ANHB16"/>
      <sheetName val="Debênture_BNDP36"/>
      <sheetName val="Debênture_MRSL27"/>
      <sheetName val="Debênture_MRSL17"/>
      <sheetName val="Debênture_LAME18"/>
      <sheetName val="Debênture_IVIA14"/>
      <sheetName val="Debênture_RVIO14"/>
      <sheetName val="CRI_16F0132354"/>
      <sheetName val="Debênture_LAME16"/>
      <sheetName val="Debênture_CART12"/>
      <sheetName val="Debênture_ANHB24"/>
      <sheetName val="Debênture_ECOV12"/>
      <sheetName val="Debênture_RESA11"/>
      <sheetName val="Debênture_GNAN13"/>
      <sheetName val="Debênture_CCRD18"/>
      <sheetName val="Debênture_IGTA14"/>
      <sheetName val="Debênture_RESA31"/>
      <sheetName val="Debênture_RESA21"/>
      <sheetName val="Debênture_MTEL15"/>
      <sheetName val="Debênture_CSDC13"/>
      <sheetName val="Debênture_CSDC12"/>
      <sheetName val="Debênture_BNDS35"/>
      <sheetName val="Debênture_CRIP13"/>
      <sheetName val="Debênture_LBRA11"/>
      <sheetName val="Debênture_CCRD27"/>
      <sheetName val="Debênture_TSAE12"/>
      <sheetName val="CRI_15I0011480"/>
      <sheetName val="CRI_13I0074009"/>
      <sheetName val="CRI_15J0194794"/>
      <sheetName val="Debênture_LAME29"/>
      <sheetName val="Debênture_MNRV14"/>
      <sheetName val="Debênture_NATU36"/>
      <sheetName val="Debênture_SBPA13"/>
      <sheetName val="Debênture_VOES25"/>
      <sheetName val="Debênture_BRML22"/>
      <sheetName val="Debênture_SSBR11"/>
      <sheetName val="Debênture_ECOR11"/>
      <sheetName val="Debênture_ANHB14"/>
      <sheetName val="Debênture_PRLG12"/>
      <sheetName val="Debênture_CIEL14"/>
      <sheetName val="Debênture_LORT19"/>
      <sheetName val="Debênture_SBESA7"/>
      <sheetName val="Debênture_CROD13"/>
      <sheetName val="Debênture_RSCC14"/>
      <sheetName val="Debênture_BPAR16"/>
      <sheetName val="Debênture_IGTA13"/>
      <sheetName val="Debênture_HSPE12"/>
      <sheetName val="Debênture_ALGA13"/>
      <sheetName val="Debênture_ECOR21"/>
      <sheetName val="Debênture_VOES15"/>
      <sheetName val="Debênture_CTIP12"/>
      <sheetName val="Debênture_RDLA13"/>
      <sheetName val="Debênture_BRPR11"/>
      <sheetName val="Debênture_OHLB12"/>
      <sheetName val="Debênture_TFBR14"/>
      <sheetName val="Debênture_TGMA21"/>
      <sheetName val="Debênture_IVIA24"/>
      <sheetName val="Debênture_NATU16"/>
      <sheetName val="Debênture_ELSPA9"/>
      <sheetName val="Debênture_PGMN13"/>
      <sheetName val="Debênture_PGMN12"/>
      <sheetName val="Debênture_LRNE16"/>
      <sheetName val="Debênture_UNDA13"/>
      <sheetName val="Debênture_SAEM11"/>
      <sheetName val="Debênture_MRSS15"/>
      <sheetName val="Debênture_LTMC12"/>
      <sheetName val="Debênture_ECNT13"/>
      <sheetName val="Debênture_CSMG17"/>
      <sheetName val="Debênture_CYRE22"/>
      <sheetName val="Debênture_NATU26"/>
      <sheetName val="CRI_16G0000001"/>
      <sheetName val="CRI_14C0067892"/>
      <sheetName val="Debênture_ESTC13"/>
      <sheetName val="Debênture_ABEV11"/>
      <sheetName val="Debênture_MRSL16"/>
      <sheetName val="Debênture_VLID14"/>
      <sheetName val="Debênture_SULM13"/>
      <sheetName val="Debênture_ALGA15"/>
      <sheetName val="Debênture_CSSA12"/>
      <sheetName val="Debênture_OVTL14"/>
      <sheetName val="Debênture_MSGT21"/>
      <sheetName val="Debênture_JSML16"/>
      <sheetName val="Debênture_JSML26"/>
      <sheetName val="Debênture_OVTL13"/>
      <sheetName val="Debênture_CEBD12"/>
      <sheetName val="Debênture_CPGT12"/>
      <sheetName val="Debênture_UNDA12"/>
      <sheetName val="Debênture_ADMA11"/>
      <sheetName val="Debênture_CCPE25"/>
      <sheetName val="Debênture_FLRY11"/>
      <sheetName val="Debênture_LAME28"/>
      <sheetName val="Debênture_LRNE15"/>
      <sheetName val="Debênture_SAPR13"/>
      <sheetName val="Debênture_VOES14"/>
      <sheetName val="Debênture_RDOR13"/>
      <sheetName val="Debênture_RDOR14"/>
      <sheetName val="Debênture_RECB11"/>
      <sheetName val="CRI_13G0249947"/>
      <sheetName val="CRI_13H0098728"/>
      <sheetName val="CRI_13J0119974"/>
      <sheetName val="CRI_13J0119982"/>
      <sheetName val="Debênture_AZLA15"/>
      <sheetName val="CRI_14E0286846"/>
      <sheetName val="CRI_16B0764930"/>
      <sheetName val="CRI_13J0119975"/>
      <sheetName val="Debênture_VLID16"/>
      <sheetName val="Debênture_SULM11"/>
      <sheetName val="Debênture_BRPR14"/>
      <sheetName val="CRI_09A0010251"/>
      <sheetName val="Debênture_CRMG13"/>
      <sheetName val="Debênture_FHER11"/>
      <sheetName val="Debênture_FHER21"/>
      <sheetName val="Debênture_JHSP13"/>
      <sheetName val="Debênture_BRTU11"/>
      <sheetName val="Debênture_CMAT14"/>
      <sheetName val="CRI_11A0026632"/>
      <sheetName val="CRI_12K0008830"/>
      <sheetName val="CRI_11L0004764"/>
      <sheetName val="Debênture_RVIO15"/>
      <sheetName val="Debênture_SAPR25"/>
      <sheetName val="CRI_16J0799248"/>
      <sheetName val="Debênture_NCFP12"/>
      <sheetName val="Debênture_OHLB13"/>
      <sheetName val="Debênture_CEMT15"/>
      <sheetName val="CRI_16C0207926"/>
      <sheetName val="Debênture_TBLE26"/>
      <sheetName val="Debênture_TBLE16"/>
      <sheetName val="Debênture_ESTC12"/>
      <sheetName val="Debênture_CRBZ11"/>
      <sheetName val="Debênture_BODY12"/>
      <sheetName val="Debênture_CEMA27"/>
      <sheetName val="CRI_13B0036712"/>
      <sheetName val="Debênture_CEMA17"/>
      <sheetName val="Debênture_MILS13"/>
      <sheetName val="Debênture_VIVO34"/>
      <sheetName val="Debênture_TCPA21"/>
      <sheetName val="Debênture_TCPA11"/>
      <sheetName val="Debênture_TCPA31"/>
      <sheetName val="Debênture_CTEE14"/>
      <sheetName val="Debênture_FLRY21"/>
      <sheetName val="Debênture_IPPT12"/>
      <sheetName val="Debênture_AVIA21"/>
      <sheetName val="Debênture_VNRT12"/>
      <sheetName val="Debênture_INBD24"/>
      <sheetName val="Debênture_CVIA21"/>
      <sheetName val="CRI_13K0111771"/>
      <sheetName val="Debênture_IPPT11"/>
      <sheetName val="Debênture_LTEN12"/>
      <sheetName val="Debênture_CCRD19"/>
      <sheetName val="Debênture_VLIO11"/>
      <sheetName val="Debênture_CTAP13"/>
      <sheetName val="Debênture_ATDC11"/>
      <sheetName val="CRI_16I0965158"/>
      <sheetName val="CRI_16I0965520"/>
      <sheetName val="CRI_12J0037879"/>
      <sheetName val="CRI_14E0286922"/>
      <sheetName val="CRI_16I0000002"/>
      <sheetName val="CRI_15J0078744"/>
      <sheetName val="Debênture_JSML36"/>
      <sheetName val="Debênture_BEEF13"/>
      <sheetName val="CRI_14J0513662"/>
      <sheetName val="FIDC_2421116SAN"/>
      <sheetName val="Debênture_TPNO12"/>
      <sheetName val="Debênture_CCIF22"/>
      <sheetName val="Debênture_SAPR16"/>
      <sheetName val="CRI_16L0000002"/>
      <sheetName val="Debênture_PMAV11"/>
      <sheetName val="Debênture_RTBD11"/>
      <sheetName val="Debênture_BODY13"/>
      <sheetName val="Debênture_CSMG19"/>
      <sheetName val="Debênture_AVIS11"/>
      <sheetName val="FIDC_0392411RED"/>
      <sheetName val="Debênture_FORJ13"/>
      <sheetName val="CRI_10C0007759"/>
      <sheetName val="Debênture_CLPP23"/>
      <sheetName val="CRI_16G0650890"/>
      <sheetName val="CRI_16D0711168"/>
      <sheetName val="Debênture_BRAZ11"/>
      <sheetName val="CRI_15L0542353"/>
      <sheetName val="CRI_15I0672691"/>
      <sheetName val="Debênture_RCHL11"/>
      <sheetName val="Debênture_IVPR13"/>
      <sheetName val="Debênture_CLPP13"/>
      <sheetName val="CRI_15D0001575"/>
      <sheetName val="CRI_15J0100931"/>
      <sheetName val="CRI_16F0257339"/>
      <sheetName val="Debênture_CMDT14"/>
      <sheetName val="Debênture_LCEH11"/>
      <sheetName val="Debênture_GASP15"/>
      <sheetName val="Debênture_CSMGA0"/>
      <sheetName val="CRI_14L0080279"/>
      <sheetName val="CRI_16L0074884"/>
      <sheetName val="CRI_16F0071780"/>
      <sheetName val="CRI_16L0245118"/>
      <sheetName val="Debênture_AGUT14"/>
      <sheetName val="Debênture_ANDG11"/>
      <sheetName val="CRI_16L0178106"/>
      <sheetName val="Debênture_QGIM13"/>
      <sheetName val="FIDC_0392411MEZ"/>
      <sheetName val="Debênture_AESL14"/>
      <sheetName val="CRI_16H0166973"/>
      <sheetName val="Debênture_TORR11"/>
      <sheetName val="Debênture_RICI12"/>
      <sheetName val="Debênture_NCFP13"/>
      <sheetName val="Debênture_MRVE16"/>
      <sheetName val="Debênture_CPLD12"/>
      <sheetName val="Debênture_EATE25"/>
      <sheetName val="Debênture_CPFE15"/>
      <sheetName val="Debênture_CPGE19"/>
      <sheetName val="Debênture_LAME17"/>
      <sheetName val="Debênture_SAPR26"/>
      <sheetName val="Debênture_TERP34"/>
      <sheetName val="Debênture_RDCO16"/>
      <sheetName val="CRI_13L0048356"/>
      <sheetName val="FIDC_2468917SEN"/>
      <sheetName val="Debênture_LAME26"/>
      <sheetName val="Debênture_CEEB29"/>
      <sheetName val="Debênture_RDNT15"/>
      <sheetName val="Debênture_LAME10"/>
      <sheetName val="Debênture_CMTR17"/>
      <sheetName val="CRI_12E0025189"/>
      <sheetName val="CRI_16K0000003"/>
      <sheetName val="CRI_16I0999367"/>
      <sheetName val="CRI_15F0544486"/>
      <sheetName val="CRI_15F1090290"/>
      <sheetName val="CRI_14C0067901"/>
      <sheetName val="CRI_13L0034539"/>
      <sheetName val="Debênture_PRTE12"/>
      <sheetName val="CRI_17C2574153"/>
      <sheetName val="Debênture_GRJM21"/>
      <sheetName val="Debênture_ITSY11"/>
      <sheetName val="Debênture_VITJ11"/>
      <sheetName val="Debênture_ELPLB0"/>
      <sheetName val="CRI_13F0056986Old"/>
      <sheetName val="Debênture_CRBZ11Old"/>
      <sheetName val="FIDC_0579116S16"/>
      <sheetName val="CRI_16L0152390"/>
      <sheetName val="FIDC_0579115S14"/>
      <sheetName val="FIDC_0579116SUB"/>
      <sheetName val="CRI_13B0006454"/>
      <sheetName val="FIDC_0579117S17"/>
      <sheetName val="FIDC_0579117S18"/>
      <sheetName val="Debênture_ALES13"/>
      <sheetName val="Debênture_VOES16"/>
      <sheetName val="Debênture_TIET15"/>
      <sheetName val="Debênture_SULM24"/>
      <sheetName val="Debênture_CRUM12"/>
      <sheetName val="Debênture_BVMF11"/>
      <sheetName val="Debênture_MGLU15"/>
      <sheetName val="Debênture_LGTE14"/>
      <sheetName val="Debênture_CECM11"/>
      <sheetName val="Debênture_HSLZ17"/>
      <sheetName val="Debênture_CLPP14"/>
      <sheetName val="Debênture_CTEE15"/>
      <sheetName val="Debênture_CSNA15"/>
      <sheetName val="Debênture_CLNG11"/>
      <sheetName val="Debênture_CPCO13"/>
      <sheetName val="Debênture_WDPR11"/>
      <sheetName val="Debênture_LORTA1"/>
      <sheetName val="Debênture_TSLE11"/>
      <sheetName val="Debênture_AVIA13"/>
      <sheetName val="Debênture_MRHL12"/>
      <sheetName val="Debênture_TSAE13"/>
      <sheetName val="Debênture_CPGE15"/>
      <sheetName val="Debênture_BRPR16"/>
      <sheetName val="Debênture_BKBR16"/>
      <sheetName val="Debênture_EATE12"/>
      <sheetName val="Debênture_ECTE12"/>
      <sheetName val="Debênture_ESAM13"/>
      <sheetName val="Debênture_ALGA26"/>
      <sheetName val="Debênture_ALGA16"/>
      <sheetName val="Debênture_LAMEA1"/>
      <sheetName val="Debênture_LAMEB1"/>
      <sheetName val="Debênture_PREQ11"/>
      <sheetName val="Debênture_SAPR15"/>
      <sheetName val="Debênture_LGTE15"/>
      <sheetName val="Debênture_VIVT15"/>
      <sheetName val="Debênture_CEEB19"/>
      <sheetName val="Debênture_SULM14"/>
      <sheetName val="Debênture_LRNE17"/>
      <sheetName val="Debênture_DASA17"/>
      <sheetName val="Debênture_MRVE29"/>
      <sheetName val="Debênture_RIGE28"/>
      <sheetName val="Debênture_MRVE19"/>
      <sheetName val="Debênture_RIGE18"/>
      <sheetName val="Debênture_CIPS24"/>
      <sheetName val="Debênture_CPFP28"/>
      <sheetName val="Debênture_TGMA11"/>
      <sheetName val="Debênture_RICI11"/>
      <sheetName val="Debênture_CPEL16"/>
      <sheetName val="Debênture_MAGE11"/>
      <sheetName val="Debênture_LCAMA0"/>
      <sheetName val="Debênture_LCAMA1"/>
      <sheetName val="CRI_17E0840314"/>
      <sheetName val="Debênture_LIGHA2"/>
      <sheetName val="Debênture_LIGHB2"/>
      <sheetName val="Debênture_LIGHC2"/>
      <sheetName val="Debênture_CABA11"/>
      <sheetName val="Debênture_UNDA19"/>
      <sheetName val="FIDC_2565917SEN"/>
      <sheetName val="Debênture_AMAR13"/>
      <sheetName val="Debênture_ENGI18"/>
      <sheetName val="Debênture_ENGI28"/>
      <sheetName val="CRI_12E0025287"/>
      <sheetName val="Debênture_CANT14"/>
      <sheetName val="Debênture_TIET26"/>
      <sheetName val="Debênture_GNAN14"/>
      <sheetName val="Debênture_CEPE17"/>
      <sheetName val="Debênture_ANHB18"/>
      <sheetName val="Debênture_MOVI21"/>
      <sheetName val="Debênture_TIET16"/>
      <sheetName val="Debênture_CIPS14"/>
      <sheetName val="Debênture_CSSA13"/>
      <sheetName val="Debênture_LORTA2"/>
      <sheetName val="Debênture_OVTL23"/>
      <sheetName val="Debênture_CMTG12"/>
      <sheetName val="Debênture_RADL11"/>
      <sheetName val="Debênture_PTMI11"/>
      <sheetName val="Debênture_EBEN17"/>
      <sheetName val="Debênture_CEPE27"/>
      <sheetName val="Debênture_ESCE15"/>
      <sheetName val="Debênture_CPFP18"/>
      <sheetName val="Debênture_ITSA12"/>
      <sheetName val="Debênture_ENSE13"/>
      <sheetName val="Debênture_VSCL11"/>
      <sheetName val="Debênture_ITGE13"/>
      <sheetName val="CRI_17F0023368"/>
      <sheetName val="Debênture_ELSPA8"/>
      <sheetName val="Debênture_ELSPB8"/>
      <sheetName val="CRI_17C0856982"/>
      <sheetName val="CRI_17D0192368"/>
      <sheetName val="CRI_17I0000201"/>
      <sheetName val="Debênture_CPQB13"/>
      <sheetName val="CRI_17G0000002"/>
      <sheetName val="Debênture_MDNE14"/>
      <sheetName val="Debênture_CSMG27"/>
      <sheetName val="Debênture_CLMO13"/>
      <sheetName val="Debênture_CMDT12"/>
      <sheetName val="Debênture_NATU25"/>
      <sheetName val="Debênture_LCEH12"/>
      <sheetName val="Debênture_GEPA16"/>
      <sheetName val="Debênture_UNDA20"/>
      <sheetName val="Debênture_LORT16"/>
      <sheetName val="CRI_16H0268865"/>
      <sheetName val="CRI_16H0268864"/>
      <sheetName val="CRI_16I0815552"/>
      <sheetName val="CRI_16K0812693"/>
      <sheetName val="Debênture_CCRAA0"/>
      <sheetName val="CRI_17H0164854"/>
      <sheetName val="Debênture_PALF16"/>
      <sheetName val="Debênture_TAES14"/>
      <sheetName val="Debênture_RIGE16"/>
      <sheetName val="FIDC_2586517SEN"/>
      <sheetName val="FIDC_2586517PRF"/>
      <sheetName val="FIDC_1792417SN4"/>
      <sheetName val="Debênture_ERSA17"/>
      <sheetName val="Debênture_ESUL17"/>
      <sheetName val="CRI_17I0181659"/>
      <sheetName val="CRI_16K0812783"/>
      <sheetName val="CRI_17G0840108"/>
      <sheetName val="CRI_17G0840116"/>
      <sheetName val="CRI_17G0840154"/>
      <sheetName val="CRI_17B0060409"/>
      <sheetName val="CRI_17B0060420"/>
      <sheetName val="CRI_17E0014823"/>
      <sheetName val="CRI_17E0015381"/>
      <sheetName val="CRI_17E0015121"/>
      <sheetName val="CRI_17E0015382"/>
      <sheetName val="CRI_14G0412441"/>
      <sheetName val="Debênture_ERDV15"/>
      <sheetName val="Debênture_SBSP1B"/>
      <sheetName val="Debênture_PALF18"/>
      <sheetName val="Debênture_PALF28"/>
      <sheetName val="Debênture_PALF38"/>
      <sheetName val="Debênture_CSRN17"/>
      <sheetName val="Debênture_CSRN27"/>
      <sheetName val="CRI_17G0877219"/>
      <sheetName val="CRI_16A0630092"/>
      <sheetName val="Debênture_MOVI11"/>
      <sheetName val="CRI_17F0035000"/>
      <sheetName val="CRI_16L0195217"/>
      <sheetName val="CRI_16L0194496"/>
      <sheetName val="CRI_16L0074259"/>
      <sheetName val="CRI_16L0074261"/>
      <sheetName val="CRI_16H0248445"/>
      <sheetName val="CRI_12I0017699"/>
      <sheetName val="CRI_12K0032901"/>
      <sheetName val="CRI_12K0008835"/>
      <sheetName val="CRI_13H0094586"/>
      <sheetName val="CRI_14K0209085"/>
      <sheetName val="CRI_14C0072810"/>
      <sheetName val="CRI_16C0208472"/>
      <sheetName val="CRI_15L0736524"/>
      <sheetName val="CRI_15G0689983"/>
      <sheetName val="CRI_14E0026716"/>
      <sheetName val="CRI_14G0401387"/>
      <sheetName val="CRI_13H0051104"/>
      <sheetName val="CRI_13C0036662"/>
      <sheetName val="CRI_13F0034990"/>
      <sheetName val="Debênture_SSBR22"/>
      <sheetName val="CRI_16H0248183"/>
      <sheetName val="CRI_14C0091718"/>
      <sheetName val="CRI_15F1090800"/>
      <sheetName val="CRI_15K0641039"/>
      <sheetName val="CRI_15L0676664"/>
      <sheetName val="CRI_16A1249175"/>
      <sheetName val="CRI_10D0018560"/>
      <sheetName val="CRI_11A0027576"/>
      <sheetName val="FIDC_0647417SEN"/>
      <sheetName val="FIDC_0647417MZ6"/>
      <sheetName val="Debênture_LIGHA3"/>
      <sheetName val="CRI_17I0181533"/>
      <sheetName val="CRI_17I0141694"/>
      <sheetName val="CRI_17I0142307"/>
      <sheetName val="CRI_17I0142635"/>
      <sheetName val="FIDC_2389917SEN"/>
      <sheetName val="Debênture_LORT17"/>
      <sheetName val="Debênture_CTEL12"/>
      <sheetName val="Debênture_ARTR15"/>
      <sheetName val="Debênture_DMCC14"/>
      <sheetName val="Debênture_AGGU13"/>
      <sheetName val="Debênture_ODBH12"/>
      <sheetName val="Debênture_JSLO11"/>
      <sheetName val="FIDC_2552117STN"/>
      <sheetName val="Debênture_TAES24"/>
      <sheetName val="Debênture_PETR15"/>
      <sheetName val="Debênture_PETR25"/>
      <sheetName val="Debênture_PETR35"/>
      <sheetName val="Debênture_OMNG12"/>
      <sheetName val="Debênture_ENGI49"/>
      <sheetName val="Debênture_DASA18"/>
      <sheetName val="Debênture_IPPT16"/>
      <sheetName val="Debênture_FRTB16"/>
      <sheetName val="Debênture_NASX13"/>
      <sheetName val="FIDC_CCBENEVA"/>
      <sheetName val="Debênture_CBMG11"/>
      <sheetName val="Debênture_MGLU17"/>
      <sheetName val="Debênture_RDNI13"/>
      <sheetName val="Debênture_SEDU11"/>
      <sheetName val="Debênture_CXER12"/>
      <sheetName val="Debênture_LAME19"/>
      <sheetName val="Debênture_NATU35"/>
      <sheetName val="Debênture_SBSP2B"/>
      <sheetName val="Debênture_LCAMB3"/>
      <sheetName val="Debênture_EQTL12"/>
      <sheetName val="Debênture_EQTL22"/>
      <sheetName val="Debênture_ENGI39"/>
      <sheetName val="Debênture_GEPA27"/>
      <sheetName val="CRI_13F0051911"/>
      <sheetName val="Debênture_SEDU21"/>
      <sheetName val="Debênture_MINV11"/>
      <sheetName val="Debênture_MINV21"/>
      <sheetName val="CRI_11D0026607"/>
      <sheetName val="CRI_17C0818502"/>
      <sheetName val="CRI_17E1692613"/>
      <sheetName val="Debênture_CGBP11"/>
      <sheetName val="CRI_13A0016692"/>
      <sheetName val="CRI_13E0130753"/>
      <sheetName val="CRI_17H0922936"/>
      <sheetName val="Debênture_SMFT23"/>
      <sheetName val="FIDC_2170515ZFI"/>
      <sheetName val="NP_NC0017003VF"/>
      <sheetName val="CRI_17I0163199"/>
      <sheetName val="Debênture_CSMGA2"/>
      <sheetName val="Debênture_FERR18"/>
      <sheetName val="Debênture_GASP16"/>
      <sheetName val="Debênture_LGEN11"/>
      <sheetName val="Debênture_RDNT26"/>
      <sheetName val="Debênture_CPGT13"/>
      <sheetName val="Debênture_MRVEB1"/>
      <sheetName val="Debênture_NATU27"/>
      <sheetName val="Debênture_NATU17"/>
      <sheetName val="Debênture_SBSPC2"/>
      <sheetName val="Debênture_CEMA18"/>
      <sheetName val="Debênture_MRVEA1"/>
      <sheetName val="Debênture_SULM15"/>
      <sheetName val="CRI_17I0135204"/>
      <sheetName val="CRI_13E0047022"/>
      <sheetName val="CRI_17A0060699"/>
      <sheetName val="CRI_14F0679871"/>
      <sheetName val="Debênture_GSTS11"/>
      <sheetName val="CRI_15J0056053"/>
      <sheetName val="CRI_14K0039367"/>
      <sheetName val="Debênture_SSBR12"/>
      <sheetName val="CRI_16D0062179"/>
      <sheetName val="CRI_17G0839884"/>
      <sheetName val="CRI_16I0994037"/>
      <sheetName val="CRI_17G0848382"/>
      <sheetName val="Debênture_RMGG11"/>
      <sheetName val="CRI_12G0003736"/>
      <sheetName val="Debênture_CSMGA1"/>
      <sheetName val="Debênture_SEER22"/>
      <sheetName val="CRI_13A0005654"/>
      <sheetName val="Debênture_PNVL12"/>
      <sheetName val="Debênture_LGTE16"/>
      <sheetName val="CRI_14G0387860"/>
      <sheetName val="CRI_14I0096742"/>
      <sheetName val="CRI_14G0387196"/>
      <sheetName val="CRI_15H0123003"/>
      <sheetName val="CRI_16L0089814"/>
      <sheetName val="CRI_13E0032174"/>
      <sheetName val="CRI_09L0003047"/>
      <sheetName val="CRI_11I0063595"/>
      <sheetName val="CRI_17J0000001"/>
      <sheetName val="CRI_17I0904388"/>
      <sheetName val="CRI_17H0894273"/>
      <sheetName val="CRI_17L0716894"/>
      <sheetName val="CRI_17F0169507"/>
      <sheetName val="CRI_14E0315919"/>
      <sheetName val="CRI_14J0045610"/>
      <sheetName val="CRI_16H0268853"/>
      <sheetName val="CRI_17F0169802"/>
      <sheetName val="CRI_17D0191801"/>
      <sheetName val="CRI_17K0231156"/>
      <sheetName val="CRI_17L0853948"/>
      <sheetName val="Debênture_BLMN12"/>
      <sheetName val="Debênture_ENTV12"/>
      <sheetName val="CRA_CRA017008HN"/>
      <sheetName val="Debênture_PPNV11"/>
      <sheetName val="Debênture_PTPN13"/>
      <sheetName val="CRA_CRA0150000D"/>
      <sheetName val="CRA_CRA0160000Z"/>
      <sheetName val="CRA_CRA0160000P"/>
      <sheetName val="CRA_CRA0160000V"/>
      <sheetName val="CRA_CRA0140000Q"/>
      <sheetName val="CRA_CRA0140000R"/>
      <sheetName val="Debênture_CTGO12"/>
      <sheetName val="Debênture_LLIS17"/>
      <sheetName val="FIDC_0392416SEN"/>
      <sheetName val="CRI_17G0848381"/>
      <sheetName val="CRI_17L0737603"/>
      <sheetName val="Debênture_GERU16"/>
      <sheetName val="Debênture_CEAR25"/>
      <sheetName val="Debênture_ODYA11"/>
      <sheetName val="Debênture_SPRZ11"/>
      <sheetName val="Debênture_VLID15"/>
      <sheetName val="Debênture_ERDV26"/>
      <sheetName val="Debênture_MRSL28"/>
      <sheetName val="Debênture_EVOL11"/>
      <sheetName val="Debênture_AALR21"/>
      <sheetName val="FIDC_2389917SN3"/>
      <sheetName val="Debênture_CBMG21"/>
      <sheetName val="Debênture_CCRDD1"/>
      <sheetName val="Debênture_ERDV36"/>
      <sheetName val="Debênture_IVPR14"/>
      <sheetName val="Debênture_MRVEC1"/>
      <sheetName val="Debênture_SGOI11"/>
      <sheetName val="Debênture_ARTR35"/>
      <sheetName val="Debênture_ENGI29"/>
      <sheetName val="Debênture_SAIP12"/>
      <sheetName val="CRI_12L0018717"/>
      <sheetName val="FIDC_2649117NU1"/>
      <sheetName val="Debênture_CMGD15"/>
      <sheetName val="CRI_17L0956424"/>
      <sheetName val="CRI_18D0698877"/>
      <sheetName val="FIDC_2741118SEN"/>
      <sheetName val="FIDC_2741118SUB"/>
      <sheetName val="Debênture_TERP16"/>
      <sheetName val="Debênture_CTEE17"/>
      <sheetName val="Debênture_CEAR15"/>
      <sheetName val="Debênture_LORTB3"/>
      <sheetName val="Debênture_SNGO14"/>
      <sheetName val="CRI_15H0123006"/>
      <sheetName val="CRI_17L0735098"/>
      <sheetName val="Debênture_CPLE17"/>
      <sheetName val="Debênture_UNDA10"/>
      <sheetName val="Debênture_TIET27"/>
      <sheetName val="Debênture_LCAMA5"/>
      <sheetName val="FIDC_2746018LGT"/>
      <sheetName val="FIDC_2746018LGH"/>
      <sheetName val="CRI_18E0913223"/>
      <sheetName val="Debênture_IOCH18"/>
      <sheetName val="Debênture_UNIP14"/>
      <sheetName val="Debênture_UNIP24"/>
      <sheetName val="Debênture_ERDV17"/>
      <sheetName val="Debênture_ENGI19"/>
      <sheetName val="Debênture_SBSPB2"/>
      <sheetName val="Debênture_ESUL18"/>
      <sheetName val="Debênture_SEDU12"/>
      <sheetName val="Debênture_CCRDB1"/>
      <sheetName val="Debênture_CEEBB0"/>
      <sheetName val="Debênture_CEEBA0"/>
      <sheetName val="Debênture_CEMT18"/>
      <sheetName val="Debênture_CCRDC1"/>
      <sheetName val="Debênture_NOTR12"/>
      <sheetName val="NP_NC00180018I"/>
      <sheetName val="Debênture_SAEL14"/>
      <sheetName val="Debênture_LORTA3"/>
      <sheetName val="Debênture_TAES15"/>
      <sheetName val="Debênture_AEGP23"/>
      <sheetName val="Debênture_AEGP13"/>
      <sheetName val="CRI_18F0879293"/>
      <sheetName val="CRI_18F0924515"/>
      <sheetName val="Debênture_VSJH11"/>
      <sheetName val="CRI_18G0745619"/>
      <sheetName val="CRI_18H0233817"/>
      <sheetName val="Debênture_EDPT11"/>
      <sheetName val="Debênture_EGIE27"/>
      <sheetName val="Debênture_EGIE17"/>
      <sheetName val="Debênture_IVIA15"/>
      <sheetName val="Debênture_JAUR12"/>
      <sheetName val="Debênture_TIET18"/>
      <sheetName val="Debênture_CEAD11"/>
      <sheetName val="NP_NC0017009LB"/>
      <sheetName val="NP_NC0017005Q3"/>
      <sheetName val="NP_NC00170033N"/>
      <sheetName val="NP_NC001600028"/>
      <sheetName val="Debênture_ERSA11"/>
      <sheetName val="Debênture_LAMEA2"/>
      <sheetName val="Debênture_CEPE18"/>
      <sheetName val="Debênture_TIET17"/>
      <sheetName val="CRA_CRA01600015"/>
      <sheetName val="CRA_CRA01400012"/>
      <sheetName val="CRA_CRA0150000L"/>
      <sheetName val="CRA_CRA0160000I"/>
      <sheetName val="CRA_CRA0160000W"/>
      <sheetName val="CRA_CRA0160000X"/>
      <sheetName val="CRA_CRA0150000C"/>
      <sheetName val="CRA_CRA0160001Y"/>
      <sheetName val="CRA_CRA0150000M"/>
      <sheetName val="CRA_CRA0150000O"/>
      <sheetName val="Debênture_ENJG21"/>
      <sheetName val="Debênture_CEAR26"/>
      <sheetName val="FIDC_2778218SR1"/>
      <sheetName val="FIDC_2778218SR2"/>
      <sheetName val="Debênture_ENMI21"/>
      <sheetName val="Debênture_EQTL13"/>
      <sheetName val="NP_NC00170059I"/>
      <sheetName val="NP_NC00170059H"/>
      <sheetName val="Debênture_TCSA16"/>
      <sheetName val="Debênture_VSEH11"/>
      <sheetName val="Debênture_EGME11"/>
      <sheetName val="Debênture_ENDE11"/>
      <sheetName val="Debênture_TJMM11"/>
      <sheetName val="Debênture_CGEP12"/>
      <sheetName val="Debênture_AMAR14"/>
      <sheetName val="NP_NC0018000HR"/>
      <sheetName val="Debênture_CEBD13"/>
      <sheetName val="Debênture_LIGHB5"/>
      <sheetName val="Debênture_LIGHA5"/>
      <sheetName val="CRI_19G0228153"/>
      <sheetName val="CRI_18E0913224"/>
      <sheetName val="NP_NC0018002MP"/>
      <sheetName val="NP_NC00170066T"/>
      <sheetName val="NP_NC0018001PD"/>
      <sheetName val="NP_NC0018002MO"/>
      <sheetName val="Debênture_GEPA17"/>
      <sheetName val="Debênture_CELP15"/>
      <sheetName val="Debênture_CELP25"/>
      <sheetName val="Debênture_MRVEB2"/>
      <sheetName val="Debênture_RIGE19"/>
      <sheetName val="Debênture_NATU18"/>
      <sheetName val="Debênture_ALGA17"/>
      <sheetName val="Debênture_ALGA27"/>
      <sheetName val="Debênture_CERN11"/>
      <sheetName val="Debênture_AESL16"/>
      <sheetName val="Debênture_CPFP19"/>
      <sheetName val="Debênture_CPGEA0"/>
      <sheetName val="Debênture_CRFB11"/>
      <sheetName val="Debênture_CSMGB3"/>
      <sheetName val="Debênture_CSNP12"/>
      <sheetName val="Debênture_CTEE16"/>
      <sheetName val="Debênture_EATE15"/>
      <sheetName val="Debênture_EATE17"/>
      <sheetName val="Debênture_ECCR13"/>
      <sheetName val="Debênture_ECRD11"/>
      <sheetName val="Debênture_ELEK27"/>
      <sheetName val="Debênture_ENMI11"/>
      <sheetName val="Debênture_ENPX11"/>
      <sheetName val="Debênture_ETEP13"/>
      <sheetName val="Debênture_FLRY14"/>
      <sheetName val="Debênture_MOVI22"/>
      <sheetName val="Debênture_PALF19"/>
      <sheetName val="Debênture_PTBL13"/>
      <sheetName val="Debênture_RDCO15"/>
      <sheetName val="Debênture_TRLT11"/>
      <sheetName val="Debênture_VDEN12"/>
      <sheetName val="Debênture_SMFT13"/>
      <sheetName val="Debênture_XNGU11"/>
      <sheetName val="Debênture_TRSU12"/>
      <sheetName val="Debênture_ENGI10"/>
      <sheetName val="Debênture_RDNT16"/>
      <sheetName val="Debênture_GEPA28"/>
      <sheetName val="Debênture_GEPA18"/>
      <sheetName val="Debênture_MRSL38"/>
      <sheetName val="Debênture_ESULA0"/>
      <sheetName val="Debênture_DASA19"/>
      <sheetName val="Debênture_LCAMB5"/>
      <sheetName val="Debênture_AALR11"/>
      <sheetName val="Debênture_CCRDA1"/>
      <sheetName val="Debênture_TFLE13"/>
      <sheetName val="Debênture_HSLZ19"/>
      <sheetName val="CRA_CRA018001P5"/>
      <sheetName val="NP_NC00170020Q"/>
      <sheetName val="NP_NC00170020P"/>
      <sheetName val="NP_NC00170020R"/>
      <sheetName val="NP_NC00170020O"/>
      <sheetName val="NP_NC00170020S"/>
      <sheetName val="NP_NC00170020T"/>
      <sheetName val="NP_NC00170020U"/>
      <sheetName val="NP_NC00170020V"/>
      <sheetName val="NP_NC00170020W"/>
      <sheetName val="FIDC_CCBGMBR"/>
      <sheetName val="Debênture_GASP17"/>
      <sheetName val="NP_NC0018005PU"/>
      <sheetName val="Debênture_SSED31"/>
      <sheetName val="Debênture_UNDAB2"/>
      <sheetName val="Debênture_CSMGC3"/>
      <sheetName val="CRA_CRA01600020"/>
      <sheetName val="CRA_CRA01600021"/>
      <sheetName val="FIDC_2887218AUT"/>
      <sheetName val="Debênture_COPS11"/>
      <sheetName val="CRI_18L1179520"/>
      <sheetName val="LF_LF0013003FV"/>
      <sheetName val="LF_LF0013003FW"/>
      <sheetName val="LF_LF0013003FY"/>
      <sheetName val="LF_LF0013008TK"/>
      <sheetName val="LF_LF0013003LQ"/>
      <sheetName val="Debênture_AESL17"/>
      <sheetName val="Debênture_COMF12"/>
      <sheetName val="Debênture_ELEK37"/>
      <sheetName val="Debênture_ESAM14"/>
      <sheetName val="Debênture_IGSN13"/>
      <sheetName val="Debênture_LJDE22"/>
      <sheetName val="Debênture_LLIS18"/>
      <sheetName val="Debênture_MRVEA2"/>
      <sheetName val="Debênture_NTSD12"/>
      <sheetName val="Debênture_OVSA17"/>
      <sheetName val="Debênture_RDCO18"/>
      <sheetName val="Debênture_SAVI13"/>
      <sheetName val="CRI_19A0093844"/>
      <sheetName val="CRI_09J0010341"/>
      <sheetName val="CRI_16E0707976"/>
      <sheetName val="CRI_16E0708207"/>
      <sheetName val="CRI_16L0127202"/>
      <sheetName val="CRI_17D0088112"/>
      <sheetName val="CRI_17I0141606"/>
      <sheetName val="CRI_17I0141643"/>
      <sheetName val="Debênture_MSRO12"/>
      <sheetName val="CRI_17I0152208"/>
      <sheetName val="CRI_11K0018241"/>
      <sheetName val="CRI_18C0043043"/>
      <sheetName val="CRI_11L0019380"/>
      <sheetName val="LF_LF001800Q68"/>
      <sheetName val="LF_LF001800QB9"/>
      <sheetName val="CRI_11I0019326"/>
      <sheetName val="CRI_11C0034561"/>
      <sheetName val="Debênture_LLIS16"/>
      <sheetName val="LF_LFSN150007J"/>
      <sheetName val="FIDC_2530219SEN"/>
      <sheetName val="FIDC_1112019SR"/>
      <sheetName val="Debênture_PETR16"/>
      <sheetName val="Debênture_PETR26"/>
      <sheetName val="Debênture_PETR36"/>
      <sheetName val="Debênture_NATU19"/>
      <sheetName val="Debênture_NATU29"/>
      <sheetName val="Debênture_ELPLB3"/>
      <sheetName val="Debênture_CPGT15"/>
      <sheetName val="Debênture_SBSPA2"/>
      <sheetName val="Debênture_MULP16"/>
      <sheetName val="Debênture_MOVI12"/>
      <sheetName val="CRI_18I0295771"/>
      <sheetName val="Debênture_ESULA1"/>
      <sheetName val="Debênture_TEND14"/>
      <sheetName val="Debênture_MRVEC2"/>
      <sheetName val="Debênture_ELEK17"/>
      <sheetName val="Debênture_CPGEB1"/>
      <sheetName val="Debênture_IVIA25"/>
      <sheetName val="CRI_16D0112504"/>
      <sheetName val="CRA_CRA0170073N"/>
      <sheetName val="CRA_CRA017003PD"/>
      <sheetName val="CRA_CRA017002S1"/>
      <sheetName val="CRA_CRA017001P5"/>
      <sheetName val="CRA_CRA017000M9"/>
      <sheetName val="CRA_CRA0160001V"/>
      <sheetName val="CRA_CRA017006Y3"/>
      <sheetName val="CRA_CRA017006HH"/>
      <sheetName val="CRA_CRA0160001X"/>
      <sheetName val="CRI_18C0682649"/>
      <sheetName val="CRI_17J0040025"/>
      <sheetName val="CRI_17I0904810"/>
      <sheetName val="CRI_17I0905011"/>
      <sheetName val="Debênture_PDGP17"/>
      <sheetName val="Debênture_SNGO15"/>
      <sheetName val="FIDC_2986419SEN"/>
      <sheetName val="FIDC_2986419PRE"/>
      <sheetName val="CRI_15A0487168"/>
      <sheetName val="CRI_14L0193106"/>
      <sheetName val="Debênture_RUMOA2"/>
      <sheetName val="Debênture_TFLE15"/>
      <sheetName val="Debênture_TRLT12"/>
      <sheetName val="Debênture_TRSR12"/>
      <sheetName val="Debênture_LORTD4"/>
      <sheetName val="Debênture_ETAP22"/>
      <sheetName val="Debênture_ECTE14"/>
      <sheetName val="Debênture_DASAB0"/>
      <sheetName val="Debênture_DASAC0"/>
      <sheetName val="Debênture_DASAA0"/>
      <sheetName val="Debênture_CPXB22"/>
      <sheetName val="Debênture_CECO11"/>
      <sheetName val="Debênture_ALSCA0"/>
      <sheetName val="Debênture_IVIA35"/>
      <sheetName val="Debênture_CBRDB6"/>
      <sheetName val="Debênture_ONCO17"/>
      <sheetName val="Debênture_CLCD13"/>
      <sheetName val="CRI_17L0956425"/>
      <sheetName val="Debênture_LLIS10"/>
      <sheetName val="Debênture_LLIS20"/>
      <sheetName val="Debênture_PNBI21"/>
      <sheetName val="Debênture_PNBI11"/>
      <sheetName val="Debênture_LLIS19"/>
      <sheetName val="FIDC_1776719SN2"/>
      <sheetName val="Debênture_CPGE16"/>
      <sheetName val="Debênture_ETEN31"/>
      <sheetName val="Debênture_ETEN21"/>
      <sheetName val="Debênture_ETEN11"/>
      <sheetName val="Debênture_ETBA12"/>
      <sheetName val="Debênture_EDPA11"/>
      <sheetName val="CRI_16L0152594"/>
      <sheetName val="Debênture_COCE27"/>
      <sheetName val="Debênture_IVPR15"/>
      <sheetName val="Debênture_RUMOB1"/>
      <sheetName val="Debênture_IGSN14"/>
      <sheetName val="Debênture_STBP24"/>
      <sheetName val="Debênture_CUTI11"/>
      <sheetName val="Debênture_CASN12"/>
      <sheetName val="FIDC_3022319FVX"/>
      <sheetName val="FIDC_3021319VX8"/>
      <sheetName val="Debênture_EQSP11"/>
      <sheetName val="Debênture_EQTN11"/>
      <sheetName val="Debênture_EQTS11"/>
      <sheetName val="Debênture_LAMEA3"/>
      <sheetName val="Debênture_ELPLA3"/>
      <sheetName val="Debênture_MOVI33"/>
      <sheetName val="Debênture_ELET42"/>
      <sheetName val="Debênture_ENGIA1"/>
      <sheetName val="Debênture_MRSL19"/>
      <sheetName val="Debênture_TIET29"/>
      <sheetName val="Debênture_TIET39"/>
      <sheetName val="FIDC_2565919RDT"/>
      <sheetName val="Debênture_ERDV38"/>
      <sheetName val="Debênture_ERDV18"/>
      <sheetName val="Debênture_OMGE11"/>
      <sheetName val="Debênture_OMGE21"/>
      <sheetName val="Debênture_OMGE31"/>
      <sheetName val="Debênture_OMGE41"/>
      <sheetName val="Debênture_MOVI13"/>
      <sheetName val="Debênture_MOVI23"/>
      <sheetName val="Debênture_MVLV12"/>
      <sheetName val="FIDC_3056519SEN"/>
      <sheetName val="Debênture_ENEV22"/>
      <sheetName val="Debênture_ENEV12"/>
      <sheetName val="Debênture_ENEV32"/>
      <sheetName val="CRI_19E0322333"/>
      <sheetName val="CRI_19E0311712"/>
      <sheetName val="CRI_19E0046871"/>
      <sheetName val="Debênture_LOGN12"/>
      <sheetName val="Debênture_EDVP14"/>
      <sheetName val="Debênture_MEAL11"/>
      <sheetName val="Debênture_MEAL21"/>
      <sheetName val="Debênture_GUAR12"/>
      <sheetName val="Debênture_EQSP21"/>
      <sheetName val="Debênture_CSNA10"/>
      <sheetName val="Debênture_CICE14"/>
      <sheetName val="Debênture_CLMO14"/>
      <sheetName val="Debênture_CEMT19"/>
      <sheetName val="Debênture_BRML17"/>
      <sheetName val="Debênture_PRAS11"/>
      <sheetName val="Debênture_SSBR23"/>
      <sheetName val="Debênture_XPVS11"/>
      <sheetName val="Debênture_BRFS11"/>
      <sheetName val="Debênture_BRFS41"/>
      <sheetName val="Debênture_BRFS31"/>
      <sheetName val="CRI_19E0967405"/>
      <sheetName val="CRI_19E0967406"/>
      <sheetName val="Debênture_TRCC11"/>
      <sheetName val="Debênture_TPEN11"/>
      <sheetName val="Debênture_VIAL16"/>
      <sheetName val="Debênture_TRGO11"/>
      <sheetName val="Debênture_SRTI11"/>
      <sheetName val="Debênture_CLOR11"/>
      <sheetName val="Debênture_CTRR11"/>
      <sheetName val="Debênture_EDTE12"/>
      <sheetName val="Debênture_JTEE11"/>
      <sheetName val="Debênture_VPLT12"/>
      <sheetName val="Debênture_GRRB24"/>
      <sheetName val="Debênture_GRRB14"/>
      <sheetName val="Debênture_CMGD27"/>
      <sheetName val="Debênture_TESA11"/>
      <sheetName val="Debênture_TESA21"/>
      <sheetName val="CRI_GAIAC21"/>
      <sheetName val="Debênture_SBSPD4"/>
      <sheetName val="FIDC_3110019SR1"/>
      <sheetName val="Debênture_RDCO19"/>
      <sheetName val="Debênture_RDCO29"/>
      <sheetName val="CRI_13A0025879"/>
      <sheetName val="CRI_14G0412584"/>
      <sheetName val="Debênture_MGSP12"/>
      <sheetName val="Debênture_CPGT26"/>
      <sheetName val="Debênture_CSMGB4"/>
      <sheetName val="Debênture_CSRN19"/>
      <sheetName val="Debênture_CSRN29"/>
      <sheetName val="Debênture_EGIE19"/>
      <sheetName val="Debênture_EGIE29"/>
      <sheetName val="Debênture_EGIE39"/>
      <sheetName val="Debênture_EGIE49"/>
      <sheetName val="Debênture_ELPLB4"/>
      <sheetName val="Debênture_EQTR11"/>
      <sheetName val="Debênture_EQTR21"/>
      <sheetName val="Debênture_ETSP12"/>
      <sheetName val="Debênture_NEOE16"/>
      <sheetName val="Debênture_NEOE26"/>
      <sheetName val="Debênture_SBSPC4"/>
      <sheetName val="Debênture_TAEE26"/>
      <sheetName val="Debênture_LIGHC6"/>
      <sheetName val="Debênture_SMFT24"/>
      <sheetName val="Debênture_SMFT14"/>
      <sheetName val="Debênture_UNDAC3"/>
      <sheetName val="Debênture_LIGHB6"/>
      <sheetName val="LF_LF00110045M"/>
      <sheetName val="CRI_19H0204332"/>
      <sheetName val="CRI_18L0541633"/>
      <sheetName val="FIDC_3477319SEN"/>
      <sheetName val="CRI_19H0000001"/>
      <sheetName val="CRI_18F0849431"/>
      <sheetName val="Debênture_JSMLA3"/>
      <sheetName val="Debênture_JSMLB3"/>
      <sheetName val="Debênture_VAMO22"/>
      <sheetName val="CRI_19I0330498"/>
      <sheetName val="CRI_18L1111524"/>
      <sheetName val="CRI_19B0146195"/>
      <sheetName val="CRI_19E0017938"/>
      <sheetName val="Debênture_CEPE19"/>
      <sheetName val="Debênture_PETR17"/>
      <sheetName val="Debênture_AEGE14"/>
      <sheetName val="Debênture_ALGA18"/>
      <sheetName val="Debênture_ALGA28"/>
      <sheetName val="Debênture_ALIG12"/>
      <sheetName val="Debênture_AMPLA0"/>
      <sheetName val="Debênture_BBML11"/>
      <sheetName val="Debênture_BSA312"/>
      <sheetName val="Debênture_CCPRA1"/>
      <sheetName val="Debênture_CCPRB1"/>
      <sheetName val="Debênture_CEEBA2"/>
      <sheetName val="Debênture_CEEBB2"/>
      <sheetName val="Debênture_CELU13"/>
      <sheetName val="CRI_19I0739560"/>
      <sheetName val="Debênture_CEPE10"/>
      <sheetName val="Debênture_CEPE20"/>
      <sheetName val="Debênture_CMGD17"/>
      <sheetName val="Debênture_COCE17"/>
      <sheetName val="Debênture_CPLE18"/>
      <sheetName val="Debênture_CRFB22"/>
      <sheetName val="Debênture_CSAN12"/>
      <sheetName val="Debênture_CSRN39"/>
      <sheetName val="Debênture_CTNS15"/>
      <sheetName val="Debênture_CVCB14"/>
      <sheetName val="Debênture_CVCB24"/>
      <sheetName val="Debênture_DASAA1"/>
      <sheetName val="Debênture_DTEX12"/>
      <sheetName val="Debênture_EBENA0"/>
      <sheetName val="Debênture_ECOR15"/>
      <sheetName val="Debênture_EGIE18"/>
      <sheetName val="Debênture_ELZM12"/>
      <sheetName val="Debênture_EQTC11"/>
      <sheetName val="Debênture_ESCE18"/>
      <sheetName val="Debênture_ESTC15"/>
      <sheetName val="Debênture_ESTC25"/>
      <sheetName val="Debênture_FAMR12"/>
      <sheetName val="Debênture_ELET22"/>
      <sheetName val="Debênture_ELET32"/>
      <sheetName val="Debênture_GDMG11"/>
      <sheetName val="Debênture_GGBRA6"/>
      <sheetName val="Debênture_GGBRB6"/>
      <sheetName val="Debênture_IBIB14"/>
      <sheetName val="Debênture_IOCH19"/>
      <sheetName val="Debênture_IOCH29"/>
      <sheetName val="Debênture_ITPE12"/>
      <sheetName val="Debênture_KLBNA2"/>
      <sheetName val="Debênture_KROT11"/>
      <sheetName val="Debênture_LIGHA6"/>
      <sheetName val="Debênture_LORTA5"/>
      <sheetName val="Debênture_MEAL12"/>
      <sheetName val="Debênture_MNAU12"/>
      <sheetName val="Debênture_MNRV16"/>
      <sheetName val="Debênture_MOVI24"/>
      <sheetName val="Debênture_MOVI34"/>
      <sheetName val="Debênture_MRSL29"/>
      <sheetName val="Debênture_MSGT12"/>
      <sheetName val="Debênture_MULP17"/>
      <sheetName val="Debênture_MVLV13"/>
      <sheetName val="Debênture_PALF10"/>
      <sheetName val="Debênture_PGMN14"/>
      <sheetName val="Debênture_PNVL13"/>
      <sheetName val="Debênture_PRLG14"/>
      <sheetName val="Debênture_RADL14"/>
      <sheetName val="Debênture_SAPR19"/>
      <sheetName val="Debênture_SBSPB3"/>
      <sheetName val="Debênture_SBSPC3"/>
      <sheetName val="Debênture_SMFT34"/>
      <sheetName val="Debênture_SMFT44"/>
      <sheetName val="Debênture_SSBR13"/>
      <sheetName val="Debênture_STBP14"/>
      <sheetName val="Debênture_SULM16"/>
      <sheetName val="Debênture_TAEE16"/>
      <sheetName val="Debênture_TAEE17"/>
      <sheetName val="Debênture_TEND15"/>
      <sheetName val="Debênture_TIET19"/>
      <sheetName val="Debênture_TIMM11"/>
      <sheetName val="Debênture_UNDAC1"/>
      <sheetName val="Debênture_UNDAC2"/>
      <sheetName val="Debênture_UNIP15"/>
      <sheetName val="Debênture_XPVS12"/>
      <sheetName val="Debênture_PPTE11"/>
      <sheetName val="Debênture_RBXR11"/>
      <sheetName val="Debênture_SAGA11"/>
      <sheetName val="Debênture_SLFM12"/>
      <sheetName val="Debênture_VDBF12"/>
      <sheetName val="Debênture_CSMGA4"/>
      <sheetName val="CRI_19E0268193"/>
      <sheetName val="Debênture_CEEBA1"/>
      <sheetName val="Debênture_FLCLA0"/>
      <sheetName val="Debênture_SISE11"/>
      <sheetName val="Debênture_TPSU12"/>
      <sheetName val="Debênture_CTNS14"/>
      <sheetName val="Debênture_VTSS11"/>
      <sheetName val="Debênture_TRPI13"/>
      <sheetName val="Debênture_BAUR11"/>
      <sheetName val="Debênture_BNDC11"/>
      <sheetName val="Debênture_VSUL21"/>
      <sheetName val="Debênture_SSRU11"/>
      <sheetName val="Debênture_ITGT11"/>
      <sheetName val="CRI_19E0262379"/>
      <sheetName val="CRI_19E0268403"/>
      <sheetName val="CRI_19E0269645"/>
      <sheetName val="CRI_17L0765996"/>
      <sheetName val="Debênture_RUMOA3"/>
      <sheetName val="Debênture_RUMOB3"/>
      <sheetName val="Debênture_VLIM12"/>
      <sheetName val="Debênture_AGEO24"/>
      <sheetName val="Debênture_ARCV12"/>
      <sheetName val="Debênture_PETR27"/>
      <sheetName val="CRI_19E0268513"/>
      <sheetName val="CRI_19E0268611"/>
      <sheetName val="CRI_19E0268821"/>
      <sheetName val="Debênture_ATAM21"/>
      <sheetName val="Debênture_BBLN11"/>
      <sheetName val="Debênture_EGVG11"/>
      <sheetName val="Debênture_EGVG21"/>
      <sheetName val="Debênture_VRDN12"/>
      <sheetName val="Debênture_LSVE29"/>
      <sheetName val="Debênture_APRB18"/>
      <sheetName val="Debênture_CPFPA0"/>
      <sheetName val="Debênture_CBAN12"/>
      <sheetName val="Debênture_CBAN32"/>
      <sheetName val="Debênture_CBAN52"/>
      <sheetName val="Debênture_CBAN72"/>
      <sheetName val="CRI_19H0263644"/>
      <sheetName val="Debênture_CBAN22"/>
      <sheetName val="Debênture_LELE11"/>
      <sheetName val="CRI_19I0200836"/>
      <sheetName val="CRI_18B0881116"/>
      <sheetName val="CRI_19A0625067"/>
      <sheetName val="CRI_19B0177968"/>
      <sheetName val="CRI_19E0281174"/>
      <sheetName val="CRI_19H0234807"/>
      <sheetName val="CRI_19I0737680"/>
      <sheetName val="Debênture_LMTI12"/>
      <sheetName val="CRI_19L0034909"/>
      <sheetName val="CRI_19L0035166"/>
      <sheetName val="CRI_19L0840477"/>
      <sheetName val="CRI_19F0211836"/>
      <sheetName val="FIDC_3510319SJR"/>
      <sheetName val="CRI_19C0177076"/>
      <sheetName val="CRI_19G0269138"/>
      <sheetName val="CRI_19J0279700"/>
      <sheetName val="CRI_19J0279705"/>
      <sheetName val="CRI_19J0279728"/>
      <sheetName val="CRI_19J0279742"/>
      <sheetName val="CRI_19J0279754"/>
      <sheetName val="CRI_19L0917227"/>
      <sheetName val="CRI_19L0909950"/>
      <sheetName val="Debênture_RESA14"/>
      <sheetName val="FIDC_2429320SR4"/>
      <sheetName val="FIDC_2429320MZD"/>
      <sheetName val="CRI_19L0909256"/>
      <sheetName val="Debênture_VSHE11"/>
      <sheetName val="Debênture_ECPN11"/>
      <sheetName val="Debênture_VNYD12"/>
      <sheetName val="Debênture_FTSP11"/>
      <sheetName val="Debênture_SPIV11"/>
      <sheetName val="Debênture_TAEE18"/>
      <sheetName val="FIDC_3541720BRE"/>
      <sheetName val="Debênture_ANHB10"/>
      <sheetName val="Debênture_SAEL16"/>
      <sheetName val="Debênture_ESULA2"/>
      <sheetName val="Debênture_ALUP17"/>
      <sheetName val="Debênture_IGTA17"/>
      <sheetName val="Debênture_RILA11"/>
      <sheetName val="Debênture_VAMO12"/>
      <sheetName val="Debênture_IVIA45"/>
      <sheetName val="Debênture_BKBR18"/>
      <sheetName val="Debênture_APRB28"/>
      <sheetName val="FIDC_0413720S12"/>
      <sheetName val="Debênture_IGTA37"/>
      <sheetName val="Debênture_CEMTE2"/>
      <sheetName val="Debênture_ALGA19"/>
      <sheetName val="Debênture_IGTA27"/>
      <sheetName val="Debênture_NATUA0"/>
      <sheetName val="Debênture_SUZB18"/>
      <sheetName val="Debênture_FLCLB1"/>
      <sheetName val="Debênture_SNGO16"/>
      <sheetName val="Debênture_USIM27"/>
      <sheetName val="Debênture_AALR12"/>
      <sheetName val="Debênture_AALR22"/>
      <sheetName val="Debênture_AALR32"/>
      <sheetName val="Debênture_CEMTA1"/>
      <sheetName val="Debênture_SAEL26"/>
      <sheetName val="LF_LFSN1300020"/>
      <sheetName val="LF_LFSN1500010"/>
      <sheetName val="LF_LFSN150005W"/>
      <sheetName val="LF_LFSN15000C0"/>
      <sheetName val="LF_LFSN140003Z"/>
      <sheetName val="FIDC_1792420SN5"/>
      <sheetName val="LF_LFSN14000I8"/>
      <sheetName val="LF_LFSN130001T"/>
      <sheetName val="LF_LFSN150002L"/>
      <sheetName val="LF_LFS0120018D"/>
      <sheetName val="Debênture_CTEE18"/>
      <sheetName val="Debênture_ENEV13"/>
      <sheetName val="Debênture_LIGHD7"/>
      <sheetName val="FIDC_1792414SN1"/>
    </sheetNames>
    <sheetDataSet>
      <sheetData sheetId="0"/>
      <sheetData sheetId="1"/>
      <sheetData sheetId="2"/>
      <sheetData sheetId="3">
        <row r="13">
          <cell r="C13" t="str">
            <v>Úteis</v>
          </cell>
        </row>
        <row r="14">
          <cell r="C14" t="str">
            <v>21/252</v>
          </cell>
        </row>
        <row r="15">
          <cell r="C15" t="str">
            <v>30/360</v>
          </cell>
        </row>
        <row r="16">
          <cell r="C16" t="str">
            <v>1/360</v>
          </cell>
        </row>
        <row r="17">
          <cell r="C17" t="str">
            <v>1/365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ência"/>
      <sheetName val="Trades RV"/>
      <sheetName val="Proventos"/>
      <sheetName val="Posição D-1"/>
      <sheetName val="Liquidaçao Alugueis"/>
      <sheetName val="Conversão D+0"/>
      <sheetName val="Preços R.T."/>
      <sheetName val="Posição D+0"/>
      <sheetName val="HistControle"/>
      <sheetName val="Sheet1"/>
      <sheetName val="Sheet3"/>
      <sheetName val="Painel Controle"/>
      <sheetName val="SPO I"/>
      <sheetName val="SPO II"/>
    </sheetNames>
    <sheetDataSet>
      <sheetData sheetId="0">
        <row r="1">
          <cell r="M1" t="str">
            <v>FUNDO</v>
          </cell>
          <cell r="N1" t="str">
            <v>CNPJ</v>
          </cell>
          <cell r="O1" t="str">
            <v>RAZÃO SOCIAL</v>
          </cell>
          <cell r="P1" t="str">
            <v>LOCAL / OFFSHORE</v>
          </cell>
          <cell r="Q1" t="str">
            <v>BENCHMARK</v>
          </cell>
          <cell r="R1" t="str">
            <v>INDICADOR RV</v>
          </cell>
          <cell r="S1" t="str">
            <v>TX ADM</v>
          </cell>
          <cell r="T1" t="str">
            <v>TX PERF</v>
          </cell>
          <cell r="Y1" t="str">
            <v>PISO</v>
          </cell>
          <cell r="Z1" t="str">
            <v>TETO</v>
          </cell>
          <cell r="AA1" t="str">
            <v>PERCENTUAL
DE CORRETAGEM</v>
          </cell>
          <cell r="AB1" t="str">
            <v>ADICIONAL
FIXO</v>
          </cell>
        </row>
        <row r="2">
          <cell r="M2" t="str">
            <v>HIX SPO II</v>
          </cell>
          <cell r="N2">
            <v>0</v>
          </cell>
          <cell r="O2" t="str">
            <v>HIX CAPITAL SPO II FIM</v>
          </cell>
          <cell r="P2" t="str">
            <v>LOCAL</v>
          </cell>
          <cell r="Q2" t="str">
            <v>IGPM +6%</v>
          </cell>
          <cell r="R2" t="str">
            <v>Não</v>
          </cell>
          <cell r="S2">
            <v>1.4999999999999999E-2</v>
          </cell>
          <cell r="T2">
            <v>0.2</v>
          </cell>
          <cell r="Y2">
            <v>0</v>
          </cell>
          <cell r="Z2">
            <v>135.07</v>
          </cell>
          <cell r="AA2">
            <v>0</v>
          </cell>
          <cell r="AB2">
            <v>2.7</v>
          </cell>
        </row>
        <row r="3">
          <cell r="M3" t="str">
            <v>HIX SPO I</v>
          </cell>
          <cell r="N3">
            <v>20173123000131</v>
          </cell>
          <cell r="O3" t="str">
            <v>HIX CAPITAL SPO I FIA</v>
          </cell>
          <cell r="P3" t="str">
            <v>LOCAL</v>
          </cell>
          <cell r="Q3" t="str">
            <v>IPCA +6%</v>
          </cell>
          <cell r="R3" t="str">
            <v>Não</v>
          </cell>
          <cell r="S3">
            <v>0.01</v>
          </cell>
          <cell r="T3">
            <v>0.15</v>
          </cell>
          <cell r="Y3">
            <v>135.08000000000001</v>
          </cell>
          <cell r="Z3">
            <v>498.62</v>
          </cell>
          <cell r="AA3">
            <v>0.02</v>
          </cell>
          <cell r="AB3">
            <v>0</v>
          </cell>
        </row>
        <row r="4">
          <cell r="M4" t="str">
            <v>HIX SPO III</v>
          </cell>
          <cell r="N4">
            <v>0</v>
          </cell>
          <cell r="O4" t="str">
            <v>HIX CAPITAL SPO III FIA</v>
          </cell>
          <cell r="P4" t="str">
            <v>LOCAL</v>
          </cell>
          <cell r="Q4" t="str">
            <v>IPCA +6%</v>
          </cell>
          <cell r="R4" t="str">
            <v>Não</v>
          </cell>
          <cell r="S4">
            <v>0.02</v>
          </cell>
          <cell r="T4">
            <v>0.2</v>
          </cell>
          <cell r="Y4">
            <v>498.63</v>
          </cell>
          <cell r="Z4">
            <v>1514.69</v>
          </cell>
          <cell r="AA4">
            <v>1.4999999999999999E-2</v>
          </cell>
          <cell r="AB4">
            <v>2.4900000000000002</v>
          </cell>
        </row>
        <row r="5">
          <cell r="M5" t="str">
            <v>HIX SPO IIA</v>
          </cell>
          <cell r="N5">
            <v>0</v>
          </cell>
          <cell r="O5">
            <v>0</v>
          </cell>
          <cell r="P5" t="str">
            <v>LOCAL</v>
          </cell>
          <cell r="Q5" t="str">
            <v>IGPM +6%</v>
          </cell>
          <cell r="R5" t="str">
            <v>Não</v>
          </cell>
          <cell r="S5">
            <v>0.01</v>
          </cell>
          <cell r="T5">
            <v>0.15</v>
          </cell>
          <cell r="Y5">
            <v>1514.7</v>
          </cell>
          <cell r="Z5">
            <v>3029.38</v>
          </cell>
          <cell r="AA5">
            <v>0.01</v>
          </cell>
          <cell r="AB5">
            <v>10.06</v>
          </cell>
        </row>
        <row r="6">
          <cell r="M6" t="str">
            <v>HIX SPO IIB</v>
          </cell>
          <cell r="N6">
            <v>0</v>
          </cell>
          <cell r="O6">
            <v>0</v>
          </cell>
          <cell r="P6" t="str">
            <v>LOCAL</v>
          </cell>
          <cell r="Q6" t="str">
            <v>IGPM +6%</v>
          </cell>
          <cell r="R6" t="str">
            <v>Não</v>
          </cell>
          <cell r="S6">
            <v>0.01</v>
          </cell>
          <cell r="T6">
            <v>0.15</v>
          </cell>
          <cell r="Y6">
            <v>3029.39</v>
          </cell>
          <cell r="Z6">
            <v>999999999999</v>
          </cell>
          <cell r="AA6">
            <v>5.0000000000000001E-3</v>
          </cell>
          <cell r="AB6">
            <v>25.21</v>
          </cell>
        </row>
        <row r="7">
          <cell r="M7">
            <v>0</v>
          </cell>
          <cell r="N7">
            <v>0</v>
          </cell>
          <cell r="O7">
            <v>0</v>
          </cell>
          <cell r="P7">
            <v>0</v>
          </cell>
          <cell r="Q7">
            <v>0</v>
          </cell>
          <cell r="R7">
            <v>0</v>
          </cell>
          <cell r="S7">
            <v>0</v>
          </cell>
          <cell r="T7">
            <v>0</v>
          </cell>
        </row>
        <row r="17">
          <cell r="M17">
            <v>0</v>
          </cell>
          <cell r="N17">
            <v>0</v>
          </cell>
          <cell r="O17">
            <v>0</v>
          </cell>
          <cell r="P17">
            <v>0</v>
          </cell>
          <cell r="Q17">
            <v>0</v>
          </cell>
          <cell r="R17">
            <v>0</v>
          </cell>
          <cell r="S17">
            <v>0</v>
          </cell>
          <cell r="T17">
            <v>0</v>
          </cell>
        </row>
        <row r="30">
          <cell r="N30">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Caixa"/>
      <sheetName val="Caixa Histórico"/>
      <sheetName val="Resumo"/>
      <sheetName val="Carteira FII"/>
      <sheetName val="Dash"/>
      <sheetName val="pricing"/>
      <sheetName val="Boletas FII"/>
      <sheetName val="Boletas CRI"/>
      <sheetName val="DividendosE"/>
      <sheetName val="InputDivB3"/>
      <sheetName val="FCp CRI"/>
      <sheetName val="Diário"/>
      <sheetName val="Feriados"/>
      <sheetName val="ajuste caixa novo BTG"/>
      <sheetName val="Sheet1"/>
      <sheetName val="Compromissada CRI"/>
    </sheetNames>
    <sheetDataSet>
      <sheetData sheetId="0"/>
      <sheetData sheetId="1"/>
      <sheetData sheetId="2">
        <row r="28">
          <cell r="I28">
            <v>44043</v>
          </cell>
        </row>
      </sheetData>
      <sheetData sheetId="3"/>
      <sheetData sheetId="4"/>
      <sheetData sheetId="5"/>
      <sheetData sheetId="6"/>
      <sheetData sheetId="7"/>
      <sheetData sheetId="8"/>
      <sheetData sheetId="9"/>
      <sheetData sheetId="10"/>
      <sheetData sheetId="11"/>
      <sheetData sheetId="12">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 sheetId="13"/>
      <sheetData sheetId="14"/>
      <sheetData sheetId="1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riados"/>
      <sheetName val="COTAS"/>
    </sheetNames>
    <sheetDataSet>
      <sheetData sheetId="0" refreshError="1">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 sheetId="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DC_BRGMACCTF014"/>
      <sheetName val="FIDC_BRGMACCTF006"/>
      <sheetName val="FIDC_JPMORI38943"/>
      <sheetName val="FIDC_0174706RSI"/>
    </sheetNames>
    <sheetDataSet>
      <sheetData sheetId="0">
        <row r="1">
          <cell r="B1" t="str">
            <v>BRGMACCTF014</v>
          </cell>
        </row>
        <row r="2">
          <cell r="B2" t="str">
            <v>FIDC</v>
          </cell>
        </row>
        <row r="3">
          <cell r="B3">
            <v>40127</v>
          </cell>
        </row>
        <row r="4">
          <cell r="B4">
            <v>40887</v>
          </cell>
        </row>
        <row r="5">
          <cell r="B5" t="str">
            <v>CDI +</v>
          </cell>
        </row>
        <row r="6">
          <cell r="B6">
            <v>7.4999999999999997E-2</v>
          </cell>
        </row>
        <row r="7">
          <cell r="B7">
            <v>25000</v>
          </cell>
        </row>
        <row r="8">
          <cell r="B8" t="str">
            <v>Úteis</v>
          </cell>
        </row>
        <row r="9">
          <cell r="B9">
            <v>0</v>
          </cell>
        </row>
        <row r="10">
          <cell r="B10">
            <v>0</v>
          </cell>
        </row>
        <row r="11">
          <cell r="B11" t="b">
            <v>0</v>
          </cell>
        </row>
        <row r="15">
          <cell r="A15">
            <v>40127</v>
          </cell>
        </row>
        <row r="16">
          <cell r="A16">
            <v>40162</v>
          </cell>
        </row>
        <row r="17">
          <cell r="A17">
            <v>40193</v>
          </cell>
        </row>
        <row r="18">
          <cell r="A18">
            <v>40224</v>
          </cell>
        </row>
        <row r="19">
          <cell r="A19">
            <v>40252</v>
          </cell>
        </row>
        <row r="20">
          <cell r="A20">
            <v>40283</v>
          </cell>
        </row>
        <row r="21">
          <cell r="A21">
            <v>40313</v>
          </cell>
        </row>
        <row r="22">
          <cell r="A22">
            <v>40344</v>
          </cell>
        </row>
        <row r="23">
          <cell r="A23">
            <v>40374</v>
          </cell>
          <cell r="C23">
            <v>5.5555555555555552E-2</v>
          </cell>
        </row>
        <row r="24">
          <cell r="A24">
            <v>40405</v>
          </cell>
          <cell r="C24">
            <v>5.5555555555555552E-2</v>
          </cell>
        </row>
        <row r="25">
          <cell r="A25">
            <v>40436</v>
          </cell>
          <cell r="C25">
            <v>5.5555555555555552E-2</v>
          </cell>
        </row>
        <row r="26">
          <cell r="A26">
            <v>40466</v>
          </cell>
          <cell r="C26">
            <v>5.5555555555555552E-2</v>
          </cell>
        </row>
        <row r="27">
          <cell r="A27">
            <v>40497</v>
          </cell>
          <cell r="C27">
            <v>5.5555555555555552E-2</v>
          </cell>
        </row>
        <row r="28">
          <cell r="A28">
            <v>40527</v>
          </cell>
          <cell r="C28">
            <v>5.5555555555555552E-2</v>
          </cell>
        </row>
        <row r="29">
          <cell r="A29">
            <v>40558</v>
          </cell>
          <cell r="C29">
            <v>5.5555555555555552E-2</v>
          </cell>
        </row>
        <row r="30">
          <cell r="A30">
            <v>40589</v>
          </cell>
          <cell r="C30">
            <v>5.5555555555555552E-2</v>
          </cell>
        </row>
        <row r="31">
          <cell r="A31">
            <v>40617</v>
          </cell>
          <cell r="C31">
            <v>5.5555555555555552E-2</v>
          </cell>
        </row>
        <row r="32">
          <cell r="A32">
            <v>40648</v>
          </cell>
          <cell r="C32">
            <v>5.5555555555555552E-2</v>
          </cell>
        </row>
        <row r="33">
          <cell r="A33">
            <v>40678</v>
          </cell>
          <cell r="C33">
            <v>5.5555555555555552E-2</v>
          </cell>
        </row>
        <row r="34">
          <cell r="A34">
            <v>40709</v>
          </cell>
          <cell r="C34">
            <v>5.5555555555555552E-2</v>
          </cell>
        </row>
        <row r="35">
          <cell r="A35">
            <v>40739</v>
          </cell>
          <cell r="C35">
            <v>5.5555555555555552E-2</v>
          </cell>
        </row>
        <row r="36">
          <cell r="A36">
            <v>40770</v>
          </cell>
          <cell r="C36">
            <v>5.5555555555555552E-2</v>
          </cell>
        </row>
        <row r="37">
          <cell r="A37">
            <v>40801</v>
          </cell>
          <cell r="C37">
            <v>5.5555555555555552E-2</v>
          </cell>
        </row>
        <row r="38">
          <cell r="A38">
            <v>40831</v>
          </cell>
          <cell r="C38">
            <v>5.5555555555555552E-2</v>
          </cell>
        </row>
        <row r="39">
          <cell r="A39">
            <v>40862</v>
          </cell>
          <cell r="C39">
            <v>5.5555555555555552E-2</v>
          </cell>
        </row>
        <row r="40">
          <cell r="A40">
            <v>40892</v>
          </cell>
          <cell r="C40">
            <v>5.5555555555555552E-2</v>
          </cell>
        </row>
      </sheetData>
      <sheetData sheetId="1">
        <row r="1">
          <cell r="B1" t="str">
            <v>BRGMACCTF006</v>
          </cell>
        </row>
        <row r="2">
          <cell r="B2" t="str">
            <v>FIDC</v>
          </cell>
        </row>
        <row r="3">
          <cell r="B3">
            <v>40127</v>
          </cell>
        </row>
        <row r="4">
          <cell r="B4">
            <v>40887</v>
          </cell>
        </row>
        <row r="5">
          <cell r="B5" t="str">
            <v>CDI +</v>
          </cell>
        </row>
        <row r="6">
          <cell r="B6">
            <v>0.04</v>
          </cell>
        </row>
        <row r="7">
          <cell r="B7">
            <v>25000</v>
          </cell>
        </row>
        <row r="8">
          <cell r="B8" t="str">
            <v>Úteis</v>
          </cell>
        </row>
        <row r="9">
          <cell r="B9">
            <v>0</v>
          </cell>
        </row>
        <row r="10">
          <cell r="B10">
            <v>0</v>
          </cell>
        </row>
        <row r="11">
          <cell r="B11" t="b">
            <v>0</v>
          </cell>
        </row>
        <row r="15">
          <cell r="A15">
            <v>40127</v>
          </cell>
        </row>
        <row r="16">
          <cell r="A16">
            <v>40162</v>
          </cell>
        </row>
        <row r="17">
          <cell r="A17">
            <v>40193</v>
          </cell>
        </row>
        <row r="18">
          <cell r="A18">
            <v>40224</v>
          </cell>
        </row>
        <row r="19">
          <cell r="A19">
            <v>40252</v>
          </cell>
        </row>
        <row r="20">
          <cell r="A20">
            <v>40283</v>
          </cell>
        </row>
        <row r="21">
          <cell r="A21">
            <v>40313</v>
          </cell>
        </row>
        <row r="22">
          <cell r="A22">
            <v>40344</v>
          </cell>
        </row>
        <row r="23">
          <cell r="A23">
            <v>40374</v>
          </cell>
          <cell r="C23">
            <v>5.5555555555555552E-2</v>
          </cell>
        </row>
        <row r="24">
          <cell r="A24">
            <v>40405</v>
          </cell>
          <cell r="C24">
            <v>5.5555555555555552E-2</v>
          </cell>
        </row>
        <row r="25">
          <cell r="A25">
            <v>40436</v>
          </cell>
          <cell r="C25">
            <v>5.5555555555555552E-2</v>
          </cell>
        </row>
        <row r="26">
          <cell r="A26">
            <v>40466</v>
          </cell>
          <cell r="C26">
            <v>5.5555555555555552E-2</v>
          </cell>
        </row>
        <row r="27">
          <cell r="A27">
            <v>40497</v>
          </cell>
          <cell r="C27">
            <v>5.5555555555555552E-2</v>
          </cell>
        </row>
        <row r="28">
          <cell r="A28">
            <v>40527</v>
          </cell>
          <cell r="C28">
            <v>5.5555555555555552E-2</v>
          </cell>
        </row>
        <row r="29">
          <cell r="A29">
            <v>40558</v>
          </cell>
          <cell r="C29">
            <v>5.5555555555555552E-2</v>
          </cell>
        </row>
        <row r="30">
          <cell r="A30">
            <v>40589</v>
          </cell>
          <cell r="C30">
            <v>5.5555555555555552E-2</v>
          </cell>
        </row>
        <row r="31">
          <cell r="A31">
            <v>40617</v>
          </cell>
          <cell r="C31">
            <v>5.5555555555555552E-2</v>
          </cell>
        </row>
        <row r="32">
          <cell r="A32">
            <v>40648</v>
          </cell>
          <cell r="C32">
            <v>5.5555555555555552E-2</v>
          </cell>
        </row>
        <row r="33">
          <cell r="A33">
            <v>40678</v>
          </cell>
          <cell r="C33">
            <v>5.5555555555555552E-2</v>
          </cell>
        </row>
        <row r="34">
          <cell r="A34">
            <v>40709</v>
          </cell>
          <cell r="C34">
            <v>5.5555555555555552E-2</v>
          </cell>
        </row>
        <row r="35">
          <cell r="A35">
            <v>40739</v>
          </cell>
          <cell r="C35">
            <v>5.5555555555555552E-2</v>
          </cell>
        </row>
        <row r="36">
          <cell r="A36">
            <v>40770</v>
          </cell>
          <cell r="C36">
            <v>5.5555555555555552E-2</v>
          </cell>
        </row>
        <row r="37">
          <cell r="A37">
            <v>40801</v>
          </cell>
          <cell r="C37">
            <v>5.5555555555555552E-2</v>
          </cell>
        </row>
        <row r="38">
          <cell r="A38">
            <v>40831</v>
          </cell>
          <cell r="C38">
            <v>5.5555555555555552E-2</v>
          </cell>
        </row>
        <row r="39">
          <cell r="A39">
            <v>40862</v>
          </cell>
          <cell r="C39">
            <v>5.5555555555555552E-2</v>
          </cell>
        </row>
        <row r="40">
          <cell r="A40">
            <v>40892</v>
          </cell>
          <cell r="C40">
            <v>5.5555555555555552E-2</v>
          </cell>
        </row>
      </sheetData>
      <sheetData sheetId="2">
        <row r="1">
          <cell r="B1" t="str">
            <v>JPMORI38943</v>
          </cell>
        </row>
        <row r="2">
          <cell r="B2" t="str">
            <v>FIDC</v>
          </cell>
        </row>
        <row r="3">
          <cell r="B3">
            <v>38943</v>
          </cell>
        </row>
        <row r="4">
          <cell r="B4">
            <v>40404</v>
          </cell>
        </row>
        <row r="5">
          <cell r="B5" t="str">
            <v>CDI +</v>
          </cell>
        </row>
        <row r="6">
          <cell r="B6">
            <v>2.5000000000000001E-2</v>
          </cell>
        </row>
        <row r="7">
          <cell r="B7">
            <v>1000</v>
          </cell>
        </row>
        <row r="8">
          <cell r="B8" t="str">
            <v>Úteis</v>
          </cell>
        </row>
        <row r="9">
          <cell r="B9">
            <v>0</v>
          </cell>
        </row>
        <row r="10">
          <cell r="B10">
            <v>0</v>
          </cell>
        </row>
        <row r="11">
          <cell r="B11" t="b">
            <v>0</v>
          </cell>
        </row>
        <row r="15">
          <cell r="A15">
            <v>38943</v>
          </cell>
          <cell r="F15">
            <v>1000</v>
          </cell>
          <cell r="G15">
            <v>1000</v>
          </cell>
          <cell r="H15">
            <v>1</v>
          </cell>
          <cell r="I15">
            <v>1</v>
          </cell>
          <cell r="J15">
            <v>1</v>
          </cell>
          <cell r="K15">
            <v>1</v>
          </cell>
          <cell r="L15">
            <v>1</v>
          </cell>
          <cell r="M15">
            <v>1</v>
          </cell>
          <cell r="N15">
            <v>0</v>
          </cell>
          <cell r="O15">
            <v>0</v>
          </cell>
          <cell r="P15">
            <v>0</v>
          </cell>
          <cell r="Q15">
            <v>0</v>
          </cell>
          <cell r="R15">
            <v>0</v>
          </cell>
          <cell r="S15">
            <v>0</v>
          </cell>
          <cell r="T15">
            <v>1</v>
          </cell>
          <cell r="U15">
            <v>0</v>
          </cell>
          <cell r="V15">
            <v>1</v>
          </cell>
          <cell r="W15">
            <v>0</v>
          </cell>
          <cell r="X15">
            <v>1</v>
          </cell>
          <cell r="Y15">
            <v>0</v>
          </cell>
        </row>
        <row r="16">
          <cell r="A16">
            <v>38985</v>
          </cell>
          <cell r="B16">
            <v>1</v>
          </cell>
          <cell r="F16">
            <v>1018.4293939695237</v>
          </cell>
          <cell r="G16">
            <v>1000</v>
          </cell>
          <cell r="H16">
            <v>1</v>
          </cell>
          <cell r="I16">
            <v>1</v>
          </cell>
          <cell r="J16">
            <v>1.0155395225256127</v>
          </cell>
          <cell r="K16">
            <v>1</v>
          </cell>
          <cell r="L16">
            <v>1.0028456513801884</v>
          </cell>
          <cell r="M16">
            <v>1.0184293939695237</v>
          </cell>
          <cell r="N16">
            <v>0</v>
          </cell>
          <cell r="O16">
            <v>0</v>
          </cell>
          <cell r="P16">
            <v>0</v>
          </cell>
          <cell r="Q16">
            <v>0</v>
          </cell>
          <cell r="R16">
            <v>0</v>
          </cell>
          <cell r="S16">
            <v>0</v>
          </cell>
          <cell r="T16">
            <v>1</v>
          </cell>
          <cell r="U16">
            <v>0</v>
          </cell>
          <cell r="V16">
            <v>1</v>
          </cell>
          <cell r="W16">
            <v>0</v>
          </cell>
          <cell r="X16">
            <v>1</v>
          </cell>
          <cell r="Y16">
            <v>0</v>
          </cell>
        </row>
        <row r="17">
          <cell r="A17">
            <v>39015</v>
          </cell>
          <cell r="B17">
            <v>1</v>
          </cell>
          <cell r="F17">
            <v>1031.7459929745637</v>
          </cell>
          <cell r="G17">
            <v>1018.4293939695237</v>
          </cell>
          <cell r="H17">
            <v>1</v>
          </cell>
          <cell r="I17">
            <v>1</v>
          </cell>
          <cell r="J17">
            <v>1.0109931428496004</v>
          </cell>
          <cell r="K17">
            <v>1</v>
          </cell>
          <cell r="L17">
            <v>1.0020598362698427</v>
          </cell>
          <cell r="M17">
            <v>1.0130756231938043</v>
          </cell>
          <cell r="N17">
            <v>0</v>
          </cell>
          <cell r="O17">
            <v>0</v>
          </cell>
          <cell r="P17">
            <v>0</v>
          </cell>
          <cell r="Q17">
            <v>0</v>
          </cell>
          <cell r="R17">
            <v>0</v>
          </cell>
          <cell r="S17">
            <v>0</v>
          </cell>
          <cell r="T17">
            <v>1</v>
          </cell>
          <cell r="U17">
            <v>0</v>
          </cell>
          <cell r="V17">
            <v>1</v>
          </cell>
          <cell r="W17">
            <v>0</v>
          </cell>
          <cell r="X17">
            <v>1</v>
          </cell>
          <cell r="Y17">
            <v>0</v>
          </cell>
        </row>
        <row r="18">
          <cell r="A18">
            <v>39046</v>
          </cell>
          <cell r="B18">
            <v>1</v>
          </cell>
          <cell r="F18">
            <v>1044.3042267401288</v>
          </cell>
          <cell r="G18">
            <v>1031.7459929745637</v>
          </cell>
          <cell r="H18">
            <v>1</v>
          </cell>
          <cell r="I18">
            <v>1</v>
          </cell>
          <cell r="J18">
            <v>1.0101901847408159</v>
          </cell>
          <cell r="K18">
            <v>1</v>
          </cell>
          <cell r="L18">
            <v>1.0019616526860928</v>
          </cell>
          <cell r="M18">
            <v>1.0121718270301774</v>
          </cell>
          <cell r="N18">
            <v>0</v>
          </cell>
          <cell r="O18">
            <v>0</v>
          </cell>
          <cell r="P18">
            <v>0</v>
          </cell>
          <cell r="Q18">
            <v>0</v>
          </cell>
          <cell r="R18">
            <v>0</v>
          </cell>
          <cell r="S18">
            <v>0</v>
          </cell>
          <cell r="T18">
            <v>1</v>
          </cell>
          <cell r="U18">
            <v>0</v>
          </cell>
          <cell r="V18">
            <v>1</v>
          </cell>
          <cell r="W18">
            <v>0</v>
          </cell>
          <cell r="X18">
            <v>1</v>
          </cell>
          <cell r="Y18">
            <v>0</v>
          </cell>
        </row>
        <row r="19">
          <cell r="A19">
            <v>39076</v>
          </cell>
          <cell r="B19">
            <v>1</v>
          </cell>
          <cell r="F19">
            <v>1055.5607629523452</v>
          </cell>
          <cell r="G19">
            <v>1044.3042267401288</v>
          </cell>
          <cell r="H19">
            <v>1</v>
          </cell>
          <cell r="I19">
            <v>1</v>
          </cell>
          <cell r="J19">
            <v>1.0088989200894978</v>
          </cell>
          <cell r="K19">
            <v>1</v>
          </cell>
          <cell r="L19">
            <v>1.0018634787225431</v>
          </cell>
          <cell r="M19">
            <v>1.0107789817602812</v>
          </cell>
          <cell r="N19">
            <v>0</v>
          </cell>
          <cell r="O19">
            <v>0</v>
          </cell>
          <cell r="P19">
            <v>0</v>
          </cell>
          <cell r="Q19">
            <v>0</v>
          </cell>
          <cell r="R19">
            <v>0</v>
          </cell>
          <cell r="S19">
            <v>0</v>
          </cell>
          <cell r="T19">
            <v>1</v>
          </cell>
          <cell r="U19">
            <v>0</v>
          </cell>
          <cell r="V19">
            <v>1</v>
          </cell>
          <cell r="W19">
            <v>0</v>
          </cell>
          <cell r="X19">
            <v>1</v>
          </cell>
          <cell r="Y19">
            <v>0</v>
          </cell>
        </row>
        <row r="20">
          <cell r="A20">
            <v>39107</v>
          </cell>
          <cell r="B20">
            <v>1</v>
          </cell>
          <cell r="F20">
            <v>1068.1546248200736</v>
          </cell>
          <cell r="G20">
            <v>1055.5607629523452</v>
          </cell>
          <cell r="H20">
            <v>1</v>
          </cell>
          <cell r="I20">
            <v>1</v>
          </cell>
          <cell r="J20">
            <v>1.0098508407842834</v>
          </cell>
          <cell r="K20">
            <v>1</v>
          </cell>
          <cell r="L20">
            <v>1.0020598362698427</v>
          </cell>
          <cell r="M20">
            <v>1.011930968173262</v>
          </cell>
          <cell r="N20">
            <v>0</v>
          </cell>
          <cell r="O20">
            <v>0</v>
          </cell>
          <cell r="P20">
            <v>0</v>
          </cell>
          <cell r="Q20">
            <v>0</v>
          </cell>
          <cell r="R20">
            <v>0</v>
          </cell>
          <cell r="S20">
            <v>0</v>
          </cell>
          <cell r="T20">
            <v>1</v>
          </cell>
          <cell r="U20">
            <v>0</v>
          </cell>
          <cell r="V20">
            <v>1</v>
          </cell>
          <cell r="W20">
            <v>0</v>
          </cell>
          <cell r="X20">
            <v>1</v>
          </cell>
          <cell r="Y20">
            <v>0</v>
          </cell>
        </row>
        <row r="21">
          <cell r="A21">
            <v>39138</v>
          </cell>
          <cell r="B21">
            <v>1</v>
          </cell>
          <cell r="F21">
            <v>1079.9706730143566</v>
          </cell>
          <cell r="G21">
            <v>1068.1546248200736</v>
          </cell>
          <cell r="H21">
            <v>1</v>
          </cell>
          <cell r="I21">
            <v>1</v>
          </cell>
          <cell r="J21">
            <v>1.0091815256668721</v>
          </cell>
          <cell r="K21">
            <v>1</v>
          </cell>
          <cell r="L21">
            <v>1.0018634787225431</v>
          </cell>
          <cell r="M21">
            <v>1.0110621139671359</v>
          </cell>
          <cell r="N21">
            <v>0</v>
          </cell>
          <cell r="O21">
            <v>0</v>
          </cell>
          <cell r="P21">
            <v>0</v>
          </cell>
          <cell r="Q21">
            <v>0</v>
          </cell>
          <cell r="R21">
            <v>0</v>
          </cell>
          <cell r="S21">
            <v>0</v>
          </cell>
          <cell r="T21">
            <v>1</v>
          </cell>
          <cell r="U21">
            <v>0</v>
          </cell>
          <cell r="V21">
            <v>1</v>
          </cell>
          <cell r="W21">
            <v>0</v>
          </cell>
          <cell r="X21">
            <v>1</v>
          </cell>
          <cell r="Y21">
            <v>0</v>
          </cell>
        </row>
        <row r="22">
          <cell r="A22">
            <v>39166</v>
          </cell>
          <cell r="B22">
            <v>1</v>
          </cell>
          <cell r="F22">
            <v>1091.2977330393408</v>
          </cell>
          <cell r="G22">
            <v>1079.9706730143566</v>
          </cell>
          <cell r="H22">
            <v>1</v>
          </cell>
          <cell r="I22">
            <v>1</v>
          </cell>
          <cell r="J22">
            <v>1.0086087823422405</v>
          </cell>
          <cell r="K22">
            <v>1</v>
          </cell>
          <cell r="L22">
            <v>1.0018634787225431</v>
          </cell>
          <cell r="M22">
            <v>1.0104883033475054</v>
          </cell>
          <cell r="N22">
            <v>0</v>
          </cell>
          <cell r="O22">
            <v>0</v>
          </cell>
          <cell r="P22">
            <v>0</v>
          </cell>
          <cell r="Q22">
            <v>0</v>
          </cell>
          <cell r="R22">
            <v>0</v>
          </cell>
          <cell r="S22">
            <v>0</v>
          </cell>
          <cell r="T22">
            <v>1</v>
          </cell>
          <cell r="U22">
            <v>0</v>
          </cell>
          <cell r="V22">
            <v>1</v>
          </cell>
          <cell r="W22">
            <v>0</v>
          </cell>
          <cell r="X22">
            <v>1</v>
          </cell>
          <cell r="Y22">
            <v>0</v>
          </cell>
        </row>
        <row r="23">
          <cell r="A23">
            <v>39197</v>
          </cell>
          <cell r="B23">
            <v>1</v>
          </cell>
          <cell r="F23">
            <v>1103.8874483608843</v>
          </cell>
          <cell r="G23">
            <v>1091.2977330393408</v>
          </cell>
          <cell r="H23">
            <v>1</v>
          </cell>
          <cell r="I23">
            <v>1</v>
          </cell>
          <cell r="J23">
            <v>1.0094571460101467</v>
          </cell>
          <cell r="K23">
            <v>1</v>
          </cell>
          <cell r="L23">
            <v>1.0020598362698427</v>
          </cell>
          <cell r="M23">
            <v>1.0115364624523504</v>
          </cell>
          <cell r="N23">
            <v>0</v>
          </cell>
          <cell r="O23">
            <v>0</v>
          </cell>
          <cell r="P23">
            <v>0</v>
          </cell>
          <cell r="Q23">
            <v>0</v>
          </cell>
          <cell r="R23">
            <v>0</v>
          </cell>
          <cell r="S23">
            <v>0</v>
          </cell>
          <cell r="T23">
            <v>1</v>
          </cell>
          <cell r="U23">
            <v>0</v>
          </cell>
          <cell r="V23">
            <v>1</v>
          </cell>
          <cell r="W23">
            <v>0</v>
          </cell>
          <cell r="X23">
            <v>1</v>
          </cell>
          <cell r="Y23">
            <v>0</v>
          </cell>
        </row>
        <row r="24">
          <cell r="A24">
            <v>39227</v>
          </cell>
          <cell r="B24">
            <v>1</v>
          </cell>
          <cell r="F24">
            <v>1116.9434514300431</v>
          </cell>
          <cell r="G24">
            <v>1103.8874483608843</v>
          </cell>
          <cell r="H24">
            <v>1</v>
          </cell>
          <cell r="I24">
            <v>1</v>
          </cell>
          <cell r="J24">
            <v>1.0097473812376461</v>
          </cell>
          <cell r="K24">
            <v>1</v>
          </cell>
          <cell r="L24">
            <v>1.0020598362698427</v>
          </cell>
          <cell r="M24">
            <v>1.0118272955168981</v>
          </cell>
          <cell r="N24">
            <v>0</v>
          </cell>
          <cell r="O24">
            <v>0</v>
          </cell>
          <cell r="P24">
            <v>0</v>
          </cell>
          <cell r="Q24">
            <v>0</v>
          </cell>
          <cell r="R24">
            <v>0</v>
          </cell>
          <cell r="S24">
            <v>0</v>
          </cell>
          <cell r="T24">
            <v>1</v>
          </cell>
          <cell r="U24">
            <v>0</v>
          </cell>
          <cell r="V24">
            <v>1</v>
          </cell>
          <cell r="W24">
            <v>0</v>
          </cell>
          <cell r="X24">
            <v>1</v>
          </cell>
          <cell r="Y24">
            <v>0</v>
          </cell>
        </row>
        <row r="25">
          <cell r="A25">
            <v>39258</v>
          </cell>
          <cell r="B25">
            <v>1</v>
          </cell>
          <cell r="F25">
            <v>1129.324341646515</v>
          </cell>
          <cell r="G25">
            <v>1116.9434514300431</v>
          </cell>
          <cell r="H25">
            <v>1</v>
          </cell>
          <cell r="I25">
            <v>1</v>
          </cell>
          <cell r="J25">
            <v>1.0091051031266625</v>
          </cell>
          <cell r="K25">
            <v>1</v>
          </cell>
          <cell r="L25">
            <v>1.0019616526860928</v>
          </cell>
          <cell r="M25">
            <v>1.011084616862761</v>
          </cell>
          <cell r="N25">
            <v>0</v>
          </cell>
          <cell r="O25">
            <v>0</v>
          </cell>
          <cell r="P25">
            <v>0</v>
          </cell>
          <cell r="Q25">
            <v>0</v>
          </cell>
          <cell r="R25">
            <v>0</v>
          </cell>
          <cell r="S25">
            <v>0</v>
          </cell>
          <cell r="T25">
            <v>1</v>
          </cell>
          <cell r="U25">
            <v>0</v>
          </cell>
          <cell r="V25">
            <v>1</v>
          </cell>
          <cell r="W25">
            <v>0</v>
          </cell>
          <cell r="X25">
            <v>1</v>
          </cell>
          <cell r="Y25">
            <v>0</v>
          </cell>
        </row>
        <row r="26">
          <cell r="A26">
            <v>39288</v>
          </cell>
          <cell r="B26">
            <v>1</v>
          </cell>
          <cell r="F26">
            <v>1142.8184956725622</v>
          </cell>
          <cell r="G26">
            <v>1129.324341646515</v>
          </cell>
          <cell r="H26">
            <v>1</v>
          </cell>
          <cell r="I26">
            <v>1</v>
          </cell>
          <cell r="J26">
            <v>1.0097697608830858</v>
          </cell>
          <cell r="K26">
            <v>1</v>
          </cell>
          <cell r="L26">
            <v>1.0021580294747356</v>
          </cell>
          <cell r="M26">
            <v>1.0119488737897682</v>
          </cell>
          <cell r="N26">
            <v>0</v>
          </cell>
          <cell r="O26">
            <v>0</v>
          </cell>
          <cell r="P26">
            <v>0</v>
          </cell>
          <cell r="Q26">
            <v>0</v>
          </cell>
          <cell r="R26">
            <v>0</v>
          </cell>
          <cell r="S26">
            <v>0</v>
          </cell>
          <cell r="T26">
            <v>1</v>
          </cell>
          <cell r="U26">
            <v>0</v>
          </cell>
          <cell r="V26">
            <v>1</v>
          </cell>
          <cell r="W26">
            <v>0</v>
          </cell>
          <cell r="X26">
            <v>1</v>
          </cell>
          <cell r="Y26">
            <v>0</v>
          </cell>
        </row>
        <row r="27">
          <cell r="A27">
            <v>39319</v>
          </cell>
          <cell r="B27">
            <v>1</v>
          </cell>
          <cell r="F27">
            <v>1156.1047465611766</v>
          </cell>
          <cell r="G27">
            <v>1142.8184956725622</v>
          </cell>
          <cell r="H27">
            <v>1</v>
          </cell>
          <cell r="I27">
            <v>1</v>
          </cell>
          <cell r="J27">
            <v>1.00944744533082</v>
          </cell>
          <cell r="K27">
            <v>1</v>
          </cell>
          <cell r="L27">
            <v>1.0021580294747356</v>
          </cell>
          <cell r="M27">
            <v>1.0116258626710406</v>
          </cell>
          <cell r="N27">
            <v>0</v>
          </cell>
          <cell r="O27">
            <v>0</v>
          </cell>
          <cell r="P27">
            <v>0</v>
          </cell>
          <cell r="Q27">
            <v>0</v>
          </cell>
          <cell r="R27">
            <v>0</v>
          </cell>
          <cell r="S27">
            <v>0</v>
          </cell>
          <cell r="T27">
            <v>1</v>
          </cell>
          <cell r="U27">
            <v>0</v>
          </cell>
          <cell r="V27">
            <v>1</v>
          </cell>
          <cell r="W27">
            <v>0</v>
          </cell>
          <cell r="X27">
            <v>1</v>
          </cell>
          <cell r="Y27">
            <v>0</v>
          </cell>
        </row>
        <row r="28">
          <cell r="A28">
            <v>39350</v>
          </cell>
          <cell r="B28">
            <v>1</v>
          </cell>
          <cell r="F28">
            <v>1167.70404111686</v>
          </cell>
          <cell r="G28">
            <v>1156.1047465611766</v>
          </cell>
          <cell r="H28">
            <v>1</v>
          </cell>
          <cell r="I28">
            <v>1</v>
          </cell>
          <cell r="J28">
            <v>1.0080556276905994</v>
          </cell>
          <cell r="K28">
            <v>1</v>
          </cell>
          <cell r="L28">
            <v>1.0019616526860928</v>
          </cell>
          <cell r="M28">
            <v>1.0100330827203896</v>
          </cell>
          <cell r="N28">
            <v>0</v>
          </cell>
          <cell r="O28">
            <v>0</v>
          </cell>
          <cell r="P28">
            <v>0</v>
          </cell>
          <cell r="Q28">
            <v>0</v>
          </cell>
          <cell r="R28">
            <v>0</v>
          </cell>
          <cell r="S28">
            <v>0</v>
          </cell>
          <cell r="T28">
            <v>1</v>
          </cell>
          <cell r="U28">
            <v>0</v>
          </cell>
          <cell r="V28">
            <v>1</v>
          </cell>
          <cell r="W28">
            <v>0</v>
          </cell>
          <cell r="X28">
            <v>1</v>
          </cell>
          <cell r="Y28">
            <v>0</v>
          </cell>
        </row>
        <row r="29">
          <cell r="A29">
            <v>39380</v>
          </cell>
          <cell r="B29">
            <v>1</v>
          </cell>
          <cell r="F29">
            <v>1180.4263366647001</v>
          </cell>
          <cell r="G29">
            <v>1167.70404111686</v>
          </cell>
          <cell r="H29">
            <v>1</v>
          </cell>
          <cell r="I29">
            <v>1</v>
          </cell>
          <cell r="J29">
            <v>1.0088171389056821</v>
          </cell>
          <cell r="K29">
            <v>1</v>
          </cell>
          <cell r="L29">
            <v>1.0020598362698427</v>
          </cell>
          <cell r="M29">
            <v>1.010895137038039</v>
          </cell>
          <cell r="N29">
            <v>0</v>
          </cell>
          <cell r="O29">
            <v>0</v>
          </cell>
          <cell r="P29">
            <v>0</v>
          </cell>
          <cell r="Q29">
            <v>0</v>
          </cell>
          <cell r="R29">
            <v>0</v>
          </cell>
          <cell r="S29">
            <v>0</v>
          </cell>
          <cell r="T29">
            <v>1</v>
          </cell>
          <cell r="U29">
            <v>0</v>
          </cell>
          <cell r="V29">
            <v>1</v>
          </cell>
          <cell r="W29">
            <v>0</v>
          </cell>
          <cell r="X29">
            <v>1</v>
          </cell>
          <cell r="Y29">
            <v>0</v>
          </cell>
        </row>
        <row r="30">
          <cell r="A30">
            <v>39411</v>
          </cell>
          <cell r="B30">
            <v>1</v>
          </cell>
          <cell r="F30">
            <v>1192.0592810259866</v>
          </cell>
          <cell r="G30">
            <v>1180.4263366647001</v>
          </cell>
          <cell r="H30">
            <v>1</v>
          </cell>
          <cell r="I30">
            <v>1</v>
          </cell>
          <cell r="J30">
            <v>1.0079765240338157</v>
          </cell>
          <cell r="K30">
            <v>1</v>
          </cell>
          <cell r="L30">
            <v>1.0018634787225431</v>
          </cell>
          <cell r="M30">
            <v>1.0098548668391756</v>
          </cell>
          <cell r="N30">
            <v>0</v>
          </cell>
          <cell r="O30">
            <v>0</v>
          </cell>
          <cell r="P30">
            <v>0</v>
          </cell>
          <cell r="Q30">
            <v>0</v>
          </cell>
          <cell r="R30">
            <v>0</v>
          </cell>
          <cell r="S30">
            <v>0</v>
          </cell>
          <cell r="T30">
            <v>1</v>
          </cell>
          <cell r="U30">
            <v>0</v>
          </cell>
          <cell r="V30">
            <v>1</v>
          </cell>
          <cell r="W30">
            <v>0</v>
          </cell>
          <cell r="X30">
            <v>1</v>
          </cell>
          <cell r="Y30">
            <v>0</v>
          </cell>
        </row>
        <row r="31">
          <cell r="A31">
            <v>39441</v>
          </cell>
          <cell r="B31">
            <v>1</v>
          </cell>
          <cell r="F31">
            <v>1203.9188086933543</v>
          </cell>
          <cell r="G31">
            <v>1192.0592810259866</v>
          </cell>
          <cell r="H31">
            <v>1</v>
          </cell>
          <cell r="I31">
            <v>1</v>
          </cell>
          <cell r="J31">
            <v>1.0079714834329192</v>
          </cell>
          <cell r="K31">
            <v>1</v>
          </cell>
          <cell r="L31">
            <v>1.0019616526860928</v>
          </cell>
          <cell r="M31">
            <v>1.0099487734009003</v>
          </cell>
          <cell r="N31">
            <v>0</v>
          </cell>
          <cell r="O31">
            <v>0</v>
          </cell>
          <cell r="P31">
            <v>0</v>
          </cell>
          <cell r="Q31">
            <v>0</v>
          </cell>
          <cell r="R31">
            <v>0</v>
          </cell>
          <cell r="S31">
            <v>0</v>
          </cell>
          <cell r="T31">
            <v>1</v>
          </cell>
          <cell r="U31">
            <v>0</v>
          </cell>
          <cell r="V31">
            <v>1</v>
          </cell>
          <cell r="W31">
            <v>0</v>
          </cell>
          <cell r="X31">
            <v>1</v>
          </cell>
          <cell r="Y31">
            <v>0</v>
          </cell>
        </row>
        <row r="32">
          <cell r="A32">
            <v>39472</v>
          </cell>
          <cell r="B32">
            <v>1</v>
          </cell>
          <cell r="F32">
            <v>1216.5096028328844</v>
          </cell>
          <cell r="G32">
            <v>1203.9188086933543</v>
          </cell>
          <cell r="H32">
            <v>1</v>
          </cell>
          <cell r="I32">
            <v>1</v>
          </cell>
          <cell r="J32">
            <v>1.0083810755456224</v>
          </cell>
          <cell r="K32">
            <v>1</v>
          </cell>
          <cell r="L32">
            <v>1.0020598362698427</v>
          </cell>
          <cell r="M32">
            <v>1.0104581754588544</v>
          </cell>
          <cell r="N32">
            <v>0</v>
          </cell>
          <cell r="O32">
            <v>0</v>
          </cell>
          <cell r="P32">
            <v>0</v>
          </cell>
          <cell r="Q32">
            <v>0</v>
          </cell>
          <cell r="R32">
            <v>0</v>
          </cell>
          <cell r="S32">
            <v>0</v>
          </cell>
          <cell r="T32">
            <v>1</v>
          </cell>
          <cell r="U32">
            <v>0</v>
          </cell>
          <cell r="V32">
            <v>1</v>
          </cell>
          <cell r="W32">
            <v>0</v>
          </cell>
          <cell r="X32">
            <v>1</v>
          </cell>
          <cell r="Y32">
            <v>0</v>
          </cell>
        </row>
        <row r="33">
          <cell r="A33">
            <v>39503</v>
          </cell>
          <cell r="B33">
            <v>1</v>
          </cell>
          <cell r="F33">
            <v>1228.4700591495066</v>
          </cell>
          <cell r="G33">
            <v>1216.5096028328844</v>
          </cell>
          <cell r="H33">
            <v>1</v>
          </cell>
          <cell r="I33">
            <v>1</v>
          </cell>
          <cell r="J33">
            <v>1.0079534813948305</v>
          </cell>
          <cell r="K33">
            <v>1</v>
          </cell>
          <cell r="L33">
            <v>1.0018634787225431</v>
          </cell>
          <cell r="M33">
            <v>1.0098317812607231</v>
          </cell>
          <cell r="N33">
            <v>0</v>
          </cell>
          <cell r="O33">
            <v>0</v>
          </cell>
          <cell r="P33">
            <v>0</v>
          </cell>
          <cell r="Q33">
            <v>0</v>
          </cell>
          <cell r="R33">
            <v>0</v>
          </cell>
          <cell r="S33">
            <v>0</v>
          </cell>
          <cell r="T33">
            <v>1</v>
          </cell>
          <cell r="U33">
            <v>0</v>
          </cell>
          <cell r="V33">
            <v>1</v>
          </cell>
          <cell r="W33">
            <v>0</v>
          </cell>
          <cell r="X33">
            <v>1</v>
          </cell>
          <cell r="Y33">
            <v>0</v>
          </cell>
        </row>
        <row r="34">
          <cell r="A34">
            <v>39532</v>
          </cell>
          <cell r="C34">
            <v>5.0000000000000001E-3</v>
          </cell>
          <cell r="F34">
            <v>1222.3277088537591</v>
          </cell>
          <cell r="G34">
            <v>1228.4700591495066</v>
          </cell>
          <cell r="H34">
            <v>1</v>
          </cell>
          <cell r="I34">
            <v>1</v>
          </cell>
          <cell r="J34">
            <v>1.0083796353446006</v>
          </cell>
          <cell r="K34">
            <v>1</v>
          </cell>
          <cell r="L34">
            <v>1.0019616526860928</v>
          </cell>
          <cell r="M34">
            <v>1.0103577259648757</v>
          </cell>
          <cell r="N34">
            <v>12.7241562287</v>
          </cell>
          <cell r="O34">
            <v>6.1423502957475336</v>
          </cell>
          <cell r="P34">
            <v>0</v>
          </cell>
          <cell r="Q34">
            <v>0</v>
          </cell>
          <cell r="R34">
            <v>0</v>
          </cell>
          <cell r="S34">
            <v>18.866506524447534</v>
          </cell>
          <cell r="T34">
            <v>1</v>
          </cell>
          <cell r="U34">
            <v>0</v>
          </cell>
          <cell r="V34">
            <v>1</v>
          </cell>
          <cell r="W34">
            <v>0</v>
          </cell>
          <cell r="X34">
            <v>1</v>
          </cell>
          <cell r="Y34">
            <v>0</v>
          </cell>
        </row>
        <row r="35">
          <cell r="A35">
            <v>39563</v>
          </cell>
          <cell r="C35">
            <v>3.3498585307059667E-2</v>
          </cell>
          <cell r="F35">
            <v>1181.3814598255387</v>
          </cell>
          <cell r="G35">
            <v>1222.3277088537591</v>
          </cell>
          <cell r="H35">
            <v>1</v>
          </cell>
          <cell r="I35">
            <v>1</v>
          </cell>
          <cell r="J35">
            <v>1.0093317732543516</v>
          </cell>
          <cell r="K35">
            <v>1</v>
          </cell>
          <cell r="L35">
            <v>1.0021580294747356</v>
          </cell>
          <cell r="M35">
            <v>1.0115099409708217</v>
          </cell>
          <cell r="N35">
            <v>14.0689197759</v>
          </cell>
          <cell r="O35">
            <v>40.946249028220443</v>
          </cell>
          <cell r="P35">
            <v>0</v>
          </cell>
          <cell r="Q35">
            <v>0</v>
          </cell>
          <cell r="R35">
            <v>0</v>
          </cell>
          <cell r="S35">
            <v>55.015168804120442</v>
          </cell>
          <cell r="T35">
            <v>1</v>
          </cell>
          <cell r="U35">
            <v>0</v>
          </cell>
          <cell r="V35">
            <v>1</v>
          </cell>
          <cell r="W35">
            <v>0</v>
          </cell>
          <cell r="X35">
            <v>1</v>
          </cell>
          <cell r="Y35">
            <v>0</v>
          </cell>
        </row>
        <row r="36">
          <cell r="A36">
            <v>39593</v>
          </cell>
          <cell r="C36">
            <v>3.473102718502287E-2</v>
          </cell>
          <cell r="F36">
            <v>1140.350868228456</v>
          </cell>
          <cell r="G36">
            <v>1181.3814598255387</v>
          </cell>
          <cell r="H36">
            <v>1</v>
          </cell>
          <cell r="I36">
            <v>1</v>
          </cell>
          <cell r="J36">
            <v>1.0078429134497047</v>
          </cell>
          <cell r="K36">
            <v>1</v>
          </cell>
          <cell r="L36">
            <v>1.0017653143782506</v>
          </cell>
          <cell r="M36">
            <v>1.0096220730358354</v>
          </cell>
          <cell r="N36">
            <v>11.3673386896</v>
          </cell>
          <cell r="O36">
            <v>41.03059159708279</v>
          </cell>
          <cell r="P36">
            <v>0</v>
          </cell>
          <cell r="Q36">
            <v>0</v>
          </cell>
          <cell r="R36">
            <v>0</v>
          </cell>
          <cell r="S36">
            <v>52.397930286682794</v>
          </cell>
          <cell r="T36">
            <v>1</v>
          </cell>
          <cell r="U36">
            <v>0</v>
          </cell>
          <cell r="V36">
            <v>1</v>
          </cell>
          <cell r="W36">
            <v>0</v>
          </cell>
          <cell r="X36">
            <v>1</v>
          </cell>
          <cell r="Y36">
            <v>0</v>
          </cell>
        </row>
        <row r="37">
          <cell r="A37">
            <v>39624</v>
          </cell>
          <cell r="C37">
            <v>3.6054787209221145E-2</v>
          </cell>
          <cell r="F37">
            <v>1099.2357603306284</v>
          </cell>
          <cell r="G37">
            <v>1140.350868228456</v>
          </cell>
          <cell r="H37">
            <v>1</v>
          </cell>
          <cell r="I37">
            <v>1</v>
          </cell>
          <cell r="J37">
            <v>1.0093865867777212</v>
          </cell>
          <cell r="K37">
            <v>1</v>
          </cell>
          <cell r="L37">
            <v>1.0021580294747356</v>
          </cell>
          <cell r="M37">
            <v>1.0115648727833904</v>
          </cell>
          <cell r="N37">
            <v>13.1880127195</v>
          </cell>
          <cell r="O37">
            <v>41.115107897827563</v>
          </cell>
          <cell r="P37">
            <v>0</v>
          </cell>
          <cell r="Q37">
            <v>0</v>
          </cell>
          <cell r="R37">
            <v>0</v>
          </cell>
          <cell r="S37">
            <v>54.303120617327565</v>
          </cell>
          <cell r="T37">
            <v>1</v>
          </cell>
          <cell r="U37">
            <v>0</v>
          </cell>
          <cell r="V37">
            <v>1</v>
          </cell>
          <cell r="W37">
            <v>0</v>
          </cell>
          <cell r="X37">
            <v>1</v>
          </cell>
          <cell r="Y37">
            <v>0</v>
          </cell>
        </row>
        <row r="38">
          <cell r="A38">
            <v>39654</v>
          </cell>
          <cell r="C38">
            <v>3.7480402089467971E-2</v>
          </cell>
          <cell r="F38">
            <v>1058.0359620423144</v>
          </cell>
          <cell r="G38">
            <v>1099.2357603306284</v>
          </cell>
          <cell r="H38">
            <v>1</v>
          </cell>
          <cell r="I38">
            <v>1</v>
          </cell>
          <cell r="J38">
            <v>1.0100497268133588</v>
          </cell>
          <cell r="K38">
            <v>1</v>
          </cell>
          <cell r="L38">
            <v>1.0021580294747356</v>
          </cell>
          <cell r="M38">
            <v>1.0122294438947708</v>
          </cell>
          <cell r="N38">
            <v>13.4430420581</v>
          </cell>
          <cell r="O38">
            <v>41.199798288314</v>
          </cell>
          <cell r="P38">
            <v>0</v>
          </cell>
          <cell r="Q38">
            <v>0</v>
          </cell>
          <cell r="R38">
            <v>0</v>
          </cell>
          <cell r="S38">
            <v>54.642840346413998</v>
          </cell>
          <cell r="T38">
            <v>1</v>
          </cell>
          <cell r="U38">
            <v>0</v>
          </cell>
          <cell r="V38">
            <v>1</v>
          </cell>
          <cell r="W38">
            <v>0</v>
          </cell>
          <cell r="X38">
            <v>1</v>
          </cell>
          <cell r="Y38">
            <v>0</v>
          </cell>
        </row>
        <row r="39">
          <cell r="A39">
            <v>39685</v>
          </cell>
          <cell r="C39">
            <v>3.9020094409123081E-2</v>
          </cell>
          <cell r="F39">
            <v>1016.7512989151759</v>
          </cell>
          <cell r="G39">
            <v>1058.0359620423144</v>
          </cell>
          <cell r="H39">
            <v>1</v>
          </cell>
          <cell r="I39">
            <v>1</v>
          </cell>
          <cell r="J39">
            <v>1.0101282204495248</v>
          </cell>
          <cell r="K39">
            <v>1</v>
          </cell>
          <cell r="L39">
            <v>1.0020598362698427</v>
          </cell>
          <cell r="M39">
            <v>1.0122089191951984</v>
          </cell>
          <cell r="N39">
            <v>12.9174755662</v>
          </cell>
          <cell r="O39">
            <v>41.284663127138472</v>
          </cell>
          <cell r="P39">
            <v>0</v>
          </cell>
          <cell r="Q39">
            <v>0</v>
          </cell>
          <cell r="R39">
            <v>0</v>
          </cell>
          <cell r="S39">
            <v>54.202138693338469</v>
          </cell>
          <cell r="T39">
            <v>1</v>
          </cell>
          <cell r="U39">
            <v>0</v>
          </cell>
          <cell r="V39">
            <v>1</v>
          </cell>
          <cell r="W39">
            <v>0</v>
          </cell>
          <cell r="X39">
            <v>1</v>
          </cell>
          <cell r="Y39">
            <v>0</v>
          </cell>
        </row>
        <row r="40">
          <cell r="A40">
            <v>39716</v>
          </cell>
          <cell r="C40">
            <v>4.0688123848747919E-2</v>
          </cell>
          <cell r="F40">
            <v>975.38159614153983</v>
          </cell>
          <cell r="G40">
            <v>1016.7512989151759</v>
          </cell>
          <cell r="H40">
            <v>1</v>
          </cell>
          <cell r="I40">
            <v>1</v>
          </cell>
          <cell r="J40">
            <v>1.011362912242312</v>
          </cell>
          <cell r="K40">
            <v>1</v>
          </cell>
          <cell r="L40">
            <v>1.0022562323017139</v>
          </cell>
          <cell r="M40">
            <v>1.0136447819136685</v>
          </cell>
          <cell r="N40">
            <v>13.8733497341</v>
          </cell>
          <cell r="O40">
            <v>41.369702773635993</v>
          </cell>
          <cell r="P40">
            <v>0</v>
          </cell>
          <cell r="Q40">
            <v>0</v>
          </cell>
          <cell r="R40">
            <v>0</v>
          </cell>
          <cell r="S40">
            <v>55.243052507735996</v>
          </cell>
          <cell r="T40">
            <v>1</v>
          </cell>
          <cell r="U40">
            <v>0</v>
          </cell>
          <cell r="V40">
            <v>1</v>
          </cell>
          <cell r="W40">
            <v>0</v>
          </cell>
          <cell r="X40">
            <v>1</v>
          </cell>
          <cell r="Y40">
            <v>0</v>
          </cell>
        </row>
        <row r="41">
          <cell r="A41">
            <v>39746</v>
          </cell>
          <cell r="C41">
            <v>4.2501230033323414E-2</v>
          </cell>
          <cell r="F41">
            <v>933.92667855365812</v>
          </cell>
          <cell r="G41">
            <v>975.38159614153983</v>
          </cell>
          <cell r="H41">
            <v>1</v>
          </cell>
          <cell r="I41">
            <v>1</v>
          </cell>
          <cell r="J41">
            <v>1.0107113526368665</v>
          </cell>
          <cell r="K41">
            <v>1</v>
          </cell>
          <cell r="L41">
            <v>1.0020598362698427</v>
          </cell>
          <cell r="M41">
            <v>1.0127932525393697</v>
          </cell>
          <cell r="N41">
            <v>12.4783030817</v>
          </cell>
          <cell r="O41">
            <v>41.454917587881745</v>
          </cell>
          <cell r="P41">
            <v>0</v>
          </cell>
          <cell r="Q41">
            <v>0</v>
          </cell>
          <cell r="R41">
            <v>0</v>
          </cell>
          <cell r="S41">
            <v>53.933220669581743</v>
          </cell>
          <cell r="T41">
            <v>1</v>
          </cell>
          <cell r="U41">
            <v>0</v>
          </cell>
          <cell r="V41">
            <v>1</v>
          </cell>
          <cell r="W41">
            <v>0</v>
          </cell>
          <cell r="X41">
            <v>1</v>
          </cell>
          <cell r="Y41">
            <v>0</v>
          </cell>
        </row>
        <row r="42">
          <cell r="A42">
            <v>39777</v>
          </cell>
          <cell r="C42">
            <v>4.4479196155981678E-2</v>
          </cell>
          <cell r="F42">
            <v>892.3863706229655</v>
          </cell>
          <cell r="G42">
            <v>933.92667855365812</v>
          </cell>
          <cell r="H42">
            <v>1</v>
          </cell>
          <cell r="I42">
            <v>1</v>
          </cell>
          <cell r="J42">
            <v>1.0100297078135161</v>
          </cell>
          <cell r="K42">
            <v>1</v>
          </cell>
          <cell r="L42">
            <v>1.0020598362698427</v>
          </cell>
          <cell r="M42">
            <v>1.0121102036392891</v>
          </cell>
          <cell r="N42">
            <v>11.3100422614</v>
          </cell>
          <cell r="O42">
            <v>41.540307930692606</v>
          </cell>
          <cell r="P42">
            <v>0</v>
          </cell>
          <cell r="Q42">
            <v>0</v>
          </cell>
          <cell r="R42">
            <v>0</v>
          </cell>
          <cell r="S42">
            <v>52.850350192092606</v>
          </cell>
          <cell r="T42">
            <v>1</v>
          </cell>
          <cell r="U42">
            <v>0</v>
          </cell>
          <cell r="V42">
            <v>1</v>
          </cell>
          <cell r="W42">
            <v>0</v>
          </cell>
          <cell r="X42">
            <v>1</v>
          </cell>
          <cell r="Y42">
            <v>0</v>
          </cell>
        </row>
        <row r="43">
          <cell r="A43">
            <v>39807</v>
          </cell>
          <cell r="C43">
            <v>4.6645573637089613E-2</v>
          </cell>
          <cell r="F43">
            <v>850.76049645933676</v>
          </cell>
          <cell r="G43">
            <v>892.3863706229655</v>
          </cell>
          <cell r="H43">
            <v>1</v>
          </cell>
          <cell r="I43">
            <v>1</v>
          </cell>
          <cell r="J43">
            <v>1.0105502409844629</v>
          </cell>
          <cell r="K43">
            <v>1</v>
          </cell>
          <cell r="L43">
            <v>1.0020598362698427</v>
          </cell>
          <cell r="M43">
            <v>1.012631809023341</v>
          </cell>
          <cell r="N43">
            <v>11.272454208699999</v>
          </cell>
          <cell r="O43">
            <v>41.62587416362868</v>
          </cell>
          <cell r="P43">
            <v>0</v>
          </cell>
          <cell r="Q43">
            <v>0</v>
          </cell>
          <cell r="R43">
            <v>0</v>
          </cell>
          <cell r="S43">
            <v>52.898328372328677</v>
          </cell>
          <cell r="T43">
            <v>1</v>
          </cell>
          <cell r="U43">
            <v>0</v>
          </cell>
          <cell r="V43">
            <v>1</v>
          </cell>
          <cell r="W43">
            <v>0</v>
          </cell>
          <cell r="X43">
            <v>1</v>
          </cell>
          <cell r="Y43">
            <v>0</v>
          </cell>
        </row>
        <row r="44">
          <cell r="A44">
            <v>39838</v>
          </cell>
          <cell r="C44">
            <v>4.9028624181057627E-2</v>
          </cell>
          <cell r="F44">
            <v>809.04887981034199</v>
          </cell>
          <cell r="G44">
            <v>850.76049645933676</v>
          </cell>
          <cell r="H44">
            <v>1</v>
          </cell>
          <cell r="I44">
            <v>1</v>
          </cell>
          <cell r="J44">
            <v>1.009136643706199</v>
          </cell>
          <cell r="K44">
            <v>1</v>
          </cell>
          <cell r="L44">
            <v>1.0018634787225431</v>
          </cell>
          <cell r="M44">
            <v>1.0110171483698842</v>
          </cell>
          <cell r="N44">
            <v>9.3729546166999995</v>
          </cell>
          <cell r="O44">
            <v>41.711616648994827</v>
          </cell>
          <cell r="P44">
            <v>0</v>
          </cell>
          <cell r="Q44">
            <v>0</v>
          </cell>
          <cell r="R44">
            <v>0</v>
          </cell>
          <cell r="S44">
            <v>51.084571265694827</v>
          </cell>
          <cell r="T44">
            <v>1</v>
          </cell>
          <cell r="U44">
            <v>0</v>
          </cell>
          <cell r="V44">
            <v>1</v>
          </cell>
          <cell r="W44">
            <v>0</v>
          </cell>
          <cell r="X44">
            <v>1</v>
          </cell>
          <cell r="Y44">
            <v>0</v>
          </cell>
        </row>
        <row r="45">
          <cell r="A45">
            <v>39869</v>
          </cell>
          <cell r="C45">
            <v>5.1662559324772109E-2</v>
          </cell>
          <cell r="F45">
            <v>767.25134406049983</v>
          </cell>
          <cell r="G45">
            <v>809.04887981034199</v>
          </cell>
          <cell r="H45">
            <v>1</v>
          </cell>
          <cell r="I45">
            <v>1</v>
          </cell>
          <cell r="J45">
            <v>1.0090032490286036</v>
          </cell>
          <cell r="K45">
            <v>1</v>
          </cell>
          <cell r="L45">
            <v>1.0019616526860928</v>
          </cell>
          <cell r="M45">
            <v>1.010982562962337</v>
          </cell>
          <cell r="N45">
            <v>8.8854302620999999</v>
          </cell>
          <cell r="O45">
            <v>41.797535749842211</v>
          </cell>
          <cell r="P45">
            <v>0</v>
          </cell>
          <cell r="Q45">
            <v>0</v>
          </cell>
          <cell r="R45">
            <v>0</v>
          </cell>
          <cell r="S45">
            <v>50.682966011942213</v>
          </cell>
          <cell r="T45">
            <v>1</v>
          </cell>
          <cell r="U45">
            <v>0</v>
          </cell>
          <cell r="V45">
            <v>1</v>
          </cell>
          <cell r="W45">
            <v>0</v>
          </cell>
          <cell r="X45">
            <v>1</v>
          </cell>
          <cell r="Y45">
            <v>0</v>
          </cell>
        </row>
        <row r="46">
          <cell r="A46">
            <v>39897</v>
          </cell>
          <cell r="C46">
            <v>5.458919316883875E-2</v>
          </cell>
          <cell r="F46">
            <v>725.36771223053006</v>
          </cell>
          <cell r="G46">
            <v>767.25134406049983</v>
          </cell>
          <cell r="H46">
            <v>1</v>
          </cell>
          <cell r="I46">
            <v>1</v>
          </cell>
          <cell r="J46">
            <v>1.0089866097799323</v>
          </cell>
          <cell r="K46">
            <v>1</v>
          </cell>
          <cell r="L46">
            <v>1.0019616526860928</v>
          </cell>
          <cell r="M46">
            <v>1.0109658910732389</v>
          </cell>
          <cell r="N46">
            <v>8.4135946647999997</v>
          </cell>
          <cell r="O46">
            <v>41.883631829969787</v>
          </cell>
          <cell r="P46">
            <v>0</v>
          </cell>
          <cell r="Q46">
            <v>0</v>
          </cell>
          <cell r="R46">
            <v>0</v>
          </cell>
          <cell r="S46">
            <v>50.297226494769788</v>
          </cell>
          <cell r="T46">
            <v>1</v>
          </cell>
          <cell r="U46">
            <v>0</v>
          </cell>
          <cell r="V46">
            <v>1</v>
          </cell>
          <cell r="W46">
            <v>0</v>
          </cell>
          <cell r="X46">
            <v>1</v>
          </cell>
          <cell r="Y46">
            <v>0</v>
          </cell>
        </row>
        <row r="47">
          <cell r="A47">
            <v>39928</v>
          </cell>
          <cell r="C47">
            <v>5.786017842573532E-2</v>
          </cell>
          <cell r="F47">
            <v>683.39780697660422</v>
          </cell>
          <cell r="G47">
            <v>725.36771223053006</v>
          </cell>
          <cell r="H47">
            <v>1</v>
          </cell>
          <cell r="I47">
            <v>1</v>
          </cell>
          <cell r="J47">
            <v>1.0083907970132593</v>
          </cell>
          <cell r="K47">
            <v>1</v>
          </cell>
          <cell r="L47">
            <v>1.0019616526860928</v>
          </cell>
          <cell r="M47">
            <v>1.0103689095288517</v>
          </cell>
          <cell r="N47">
            <v>7.5212721832999998</v>
          </cell>
          <cell r="O47">
            <v>41.969905253925901</v>
          </cell>
          <cell r="P47">
            <v>0</v>
          </cell>
          <cell r="Q47">
            <v>0</v>
          </cell>
          <cell r="R47">
            <v>0</v>
          </cell>
          <cell r="S47">
            <v>49.4911774372259</v>
          </cell>
          <cell r="T47">
            <v>1</v>
          </cell>
          <cell r="U47">
            <v>0</v>
          </cell>
          <cell r="V47">
            <v>1</v>
          </cell>
          <cell r="W47">
            <v>0</v>
          </cell>
          <cell r="X47">
            <v>1</v>
          </cell>
          <cell r="Y47">
            <v>0</v>
          </cell>
        </row>
        <row r="48">
          <cell r="A48">
            <v>39958</v>
          </cell>
          <cell r="C48">
            <v>6.1540080986021629E-2</v>
          </cell>
          <cell r="F48">
            <v>641.34145058959439</v>
          </cell>
          <cell r="G48">
            <v>683.39780697660422</v>
          </cell>
          <cell r="H48">
            <v>1</v>
          </cell>
          <cell r="I48">
            <v>1</v>
          </cell>
          <cell r="J48">
            <v>1.0070128338250532</v>
          </cell>
          <cell r="K48">
            <v>1</v>
          </cell>
          <cell r="L48">
            <v>1.0018634787225431</v>
          </cell>
          <cell r="M48">
            <v>1.0088893808142141</v>
          </cell>
          <cell r="N48">
            <v>6.0749833538000004</v>
          </cell>
          <cell r="O48">
            <v>42.056356387009799</v>
          </cell>
          <cell r="P48">
            <v>0</v>
          </cell>
          <cell r="Q48">
            <v>0</v>
          </cell>
          <cell r="R48">
            <v>0</v>
          </cell>
          <cell r="S48">
            <v>48.1313397408098</v>
          </cell>
          <cell r="T48">
            <v>1</v>
          </cell>
          <cell r="U48">
            <v>0</v>
          </cell>
          <cell r="V48">
            <v>1</v>
          </cell>
          <cell r="W48">
            <v>0</v>
          </cell>
          <cell r="X48">
            <v>1</v>
          </cell>
          <cell r="Y48">
            <v>0</v>
          </cell>
        </row>
        <row r="49">
          <cell r="A49">
            <v>39989</v>
          </cell>
          <cell r="C49">
            <v>6.5710684311033607E-2</v>
          </cell>
          <cell r="F49">
            <v>599.19846499432117</v>
          </cell>
          <cell r="G49">
            <v>641.34145058959439</v>
          </cell>
          <cell r="H49">
            <v>1</v>
          </cell>
          <cell r="I49">
            <v>1</v>
          </cell>
          <cell r="J49">
            <v>1.0080469732822694</v>
          </cell>
          <cell r="K49">
            <v>1</v>
          </cell>
          <cell r="L49">
            <v>1.0021580294747356</v>
          </cell>
          <cell r="M49">
            <v>1.0102223683625307</v>
          </cell>
          <cell r="N49">
            <v>6.5560285541000001</v>
          </cell>
          <cell r="O49">
            <v>42.142985595273196</v>
          </cell>
          <cell r="P49">
            <v>0</v>
          </cell>
          <cell r="Q49">
            <v>0</v>
          </cell>
          <cell r="R49">
            <v>0</v>
          </cell>
          <cell r="S49">
            <v>48.699014149373198</v>
          </cell>
          <cell r="T49">
            <v>1</v>
          </cell>
          <cell r="U49">
            <v>0</v>
          </cell>
          <cell r="V49">
            <v>1</v>
          </cell>
          <cell r="W49">
            <v>0</v>
          </cell>
          <cell r="X49">
            <v>1</v>
          </cell>
          <cell r="Y49">
            <v>0</v>
          </cell>
        </row>
        <row r="50">
          <cell r="A50">
            <v>40019</v>
          </cell>
          <cell r="C50">
            <v>7.0477138565303285E-2</v>
          </cell>
          <cell r="F50">
            <v>556.96867174879935</v>
          </cell>
          <cell r="G50">
            <v>599.19846499432117</v>
          </cell>
          <cell r="H50">
            <v>1</v>
          </cell>
          <cell r="I50">
            <v>1</v>
          </cell>
          <cell r="J50">
            <v>1.0072468706806121</v>
          </cell>
          <cell r="K50">
            <v>1</v>
          </cell>
          <cell r="L50">
            <v>1.0020598362698427</v>
          </cell>
          <cell r="M50">
            <v>1.0093216343175258</v>
          </cell>
          <cell r="N50">
            <v>5.5855089742999997</v>
          </cell>
          <cell r="O50">
            <v>42.229793245521805</v>
          </cell>
          <cell r="P50">
            <v>0</v>
          </cell>
          <cell r="Q50">
            <v>0</v>
          </cell>
          <cell r="R50">
            <v>0</v>
          </cell>
          <cell r="S50">
            <v>47.815302219821803</v>
          </cell>
          <cell r="T50">
            <v>1</v>
          </cell>
          <cell r="U50">
            <v>0</v>
          </cell>
          <cell r="V50">
            <v>1</v>
          </cell>
          <cell r="W50">
            <v>0</v>
          </cell>
          <cell r="X50">
            <v>1</v>
          </cell>
          <cell r="Y50">
            <v>0</v>
          </cell>
        </row>
        <row r="51">
          <cell r="A51">
            <v>40050</v>
          </cell>
          <cell r="C51">
            <v>7.5976947810095757E-2</v>
          </cell>
          <cell r="F51">
            <v>514.65189204348246</v>
          </cell>
          <cell r="G51">
            <v>556.96867174879935</v>
          </cell>
          <cell r="H51">
            <v>1</v>
          </cell>
          <cell r="I51">
            <v>1</v>
          </cell>
          <cell r="J51">
            <v>1.0065794949276388</v>
          </cell>
          <cell r="K51">
            <v>1</v>
          </cell>
          <cell r="L51">
            <v>1.0020598362698427</v>
          </cell>
          <cell r="M51">
            <v>1.0086528838797706</v>
          </cell>
          <cell r="N51">
            <v>4.8193852413</v>
          </cell>
          <cell r="O51">
            <v>42.316779705316883</v>
          </cell>
          <cell r="P51">
            <v>0</v>
          </cell>
          <cell r="Q51">
            <v>0</v>
          </cell>
          <cell r="R51">
            <v>0</v>
          </cell>
          <cell r="S51">
            <v>47.13616494661688</v>
          </cell>
          <cell r="T51">
            <v>1</v>
          </cell>
          <cell r="U51">
            <v>0</v>
          </cell>
          <cell r="V51">
            <v>1</v>
          </cell>
          <cell r="W51">
            <v>0</v>
          </cell>
          <cell r="X51">
            <v>1</v>
          </cell>
          <cell r="Y51">
            <v>0</v>
          </cell>
        </row>
        <row r="52">
          <cell r="A52">
            <v>40081</v>
          </cell>
          <cell r="C52">
            <v>8.2393450793714698E-2</v>
          </cell>
          <cell r="F52">
            <v>472.24794670050562</v>
          </cell>
          <cell r="G52">
            <v>514.65189204348246</v>
          </cell>
          <cell r="H52">
            <v>1</v>
          </cell>
          <cell r="I52">
            <v>1</v>
          </cell>
          <cell r="J52">
            <v>1.0072476240991539</v>
          </cell>
          <cell r="K52">
            <v>1</v>
          </cell>
          <cell r="L52">
            <v>1.0021580294747356</v>
          </cell>
          <cell r="M52">
            <v>1.0094212941603173</v>
          </cell>
          <cell r="N52">
            <v>4.8486868651000004</v>
          </cell>
          <cell r="O52">
            <v>42.40394534297684</v>
          </cell>
          <cell r="P52">
            <v>0</v>
          </cell>
          <cell r="Q52">
            <v>0</v>
          </cell>
          <cell r="R52">
            <v>0</v>
          </cell>
          <cell r="S52">
            <v>47.25263220807684</v>
          </cell>
          <cell r="T52">
            <v>1</v>
          </cell>
          <cell r="U52">
            <v>0</v>
          </cell>
          <cell r="V52">
            <v>1</v>
          </cell>
          <cell r="W52">
            <v>0</v>
          </cell>
          <cell r="X52">
            <v>1</v>
          </cell>
          <cell r="Y52">
            <v>0</v>
          </cell>
        </row>
        <row r="53">
          <cell r="A53">
            <v>40111</v>
          </cell>
          <cell r="C53">
            <v>8.9976654900156147E-2</v>
          </cell>
          <cell r="F53">
            <v>429.75665617292691</v>
          </cell>
          <cell r="G53">
            <v>472.24794670050562</v>
          </cell>
          <cell r="H53">
            <v>1</v>
          </cell>
          <cell r="I53">
            <v>1</v>
          </cell>
          <cell r="J53">
            <v>1.0062500108273087</v>
          </cell>
          <cell r="K53">
            <v>1</v>
          </cell>
          <cell r="L53">
            <v>1.0018634787225431</v>
          </cell>
          <cell r="M53">
            <v>1.0081251363120443</v>
          </cell>
          <cell r="N53">
            <v>3.83707894</v>
          </cell>
          <cell r="O53">
            <v>42.491290527578727</v>
          </cell>
          <cell r="P53">
            <v>0</v>
          </cell>
          <cell r="Q53">
            <v>0</v>
          </cell>
          <cell r="R53">
            <v>0</v>
          </cell>
          <cell r="S53">
            <v>46.328369467578725</v>
          </cell>
          <cell r="T53">
            <v>1</v>
          </cell>
          <cell r="U53">
            <v>0</v>
          </cell>
          <cell r="V53">
            <v>1</v>
          </cell>
          <cell r="W53">
            <v>0</v>
          </cell>
          <cell r="X53">
            <v>1</v>
          </cell>
          <cell r="Y53">
            <v>0</v>
          </cell>
        </row>
        <row r="54">
          <cell r="A54">
            <v>40142</v>
          </cell>
          <cell r="C54">
            <v>9.9076570466954811E-2</v>
          </cell>
          <cell r="F54">
            <v>387.17784054396702</v>
          </cell>
          <cell r="G54">
            <v>429.75665617292691</v>
          </cell>
          <cell r="H54">
            <v>1</v>
          </cell>
          <cell r="I54">
            <v>1</v>
          </cell>
          <cell r="J54">
            <v>1.0006564484364298</v>
          </cell>
          <cell r="K54">
            <v>1.005943415329428</v>
          </cell>
          <cell r="L54">
            <v>1.0020598362698427</v>
          </cell>
          <cell r="M54">
            <v>1.0086772042567069</v>
          </cell>
          <cell r="N54">
            <v>3.7290862862999998</v>
          </cell>
          <cell r="O54">
            <v>42.578815628959866</v>
          </cell>
          <cell r="P54">
            <v>0</v>
          </cell>
          <cell r="Q54">
            <v>0</v>
          </cell>
          <cell r="R54">
            <v>0</v>
          </cell>
          <cell r="S54">
            <v>46.307901915259869</v>
          </cell>
          <cell r="T54">
            <v>1.0077192217042155</v>
          </cell>
          <cell r="U54">
            <v>45.953179137484099</v>
          </cell>
          <cell r="V54">
            <v>1.0077192217042155</v>
          </cell>
          <cell r="W54">
            <v>45.953179137484099</v>
          </cell>
          <cell r="X54">
            <v>1.0077192214794122</v>
          </cell>
          <cell r="Y54">
            <v>45.953179147735398</v>
          </cell>
        </row>
        <row r="55">
          <cell r="A55">
            <v>40172</v>
          </cell>
          <cell r="C55">
            <v>0.11019876798159428</v>
          </cell>
          <cell r="F55">
            <v>344.51131952624769</v>
          </cell>
          <cell r="G55">
            <v>387.17784054396702</v>
          </cell>
          <cell r="H55">
            <v>1</v>
          </cell>
          <cell r="I55">
            <v>1</v>
          </cell>
          <cell r="J55">
            <v>1</v>
          </cell>
          <cell r="K55">
            <v>1.0069142409681155</v>
          </cell>
          <cell r="L55">
            <v>1.0020598362698427</v>
          </cell>
          <cell r="M55">
            <v>1.0089883194422828</v>
          </cell>
          <cell r="N55">
            <v>3.4800781118000002</v>
          </cell>
          <cell r="O55">
            <v>42.666521017719326</v>
          </cell>
          <cell r="P55">
            <v>0</v>
          </cell>
          <cell r="Q55">
            <v>0</v>
          </cell>
          <cell r="R55">
            <v>0</v>
          </cell>
          <cell r="S55">
            <v>46.146599129519323</v>
          </cell>
          <cell r="T55">
            <v>1.0167769239770215</v>
          </cell>
          <cell r="U55">
            <v>45.385175490629258</v>
          </cell>
          <cell r="V55">
            <v>1.0167769239770215</v>
          </cell>
          <cell r="W55">
            <v>45.385175490629258</v>
          </cell>
          <cell r="X55">
            <v>1.0167769234855699</v>
          </cell>
          <cell r="Y55">
            <v>45.385175512565844</v>
          </cell>
        </row>
        <row r="56">
          <cell r="A56">
            <v>40203</v>
          </cell>
          <cell r="C56">
            <v>0.1241016031752253</v>
          </cell>
          <cell r="F56">
            <v>301.75691246102804</v>
          </cell>
          <cell r="G56">
            <v>344.51131952624769</v>
          </cell>
          <cell r="H56">
            <v>1</v>
          </cell>
          <cell r="I56">
            <v>1</v>
          </cell>
          <cell r="J56">
            <v>1</v>
          </cell>
          <cell r="K56">
            <v>1.0062536873084305</v>
          </cell>
          <cell r="L56">
            <v>1.0018634787225431</v>
          </cell>
          <cell r="M56">
            <v>1.0081288196442102</v>
          </cell>
          <cell r="N56">
            <v>2.8004703817999999</v>
          </cell>
          <cell r="O56">
            <v>42.754407065219638</v>
          </cell>
          <cell r="P56">
            <v>0</v>
          </cell>
          <cell r="Q56">
            <v>0</v>
          </cell>
          <cell r="R56">
            <v>0</v>
          </cell>
          <cell r="S56">
            <v>45.554877447019635</v>
          </cell>
          <cell r="T56">
            <v>1.0250421202104254</v>
          </cell>
          <cell r="U56">
            <v>44.441956626785171</v>
          </cell>
          <cell r="V56">
            <v>1.0250421202104254</v>
          </cell>
          <cell r="W56">
            <v>44.441956626785171</v>
          </cell>
          <cell r="X56">
            <v>1.0250421194736075</v>
          </cell>
          <cell r="Y56">
            <v>44.441956658730817</v>
          </cell>
        </row>
        <row r="57">
          <cell r="A57">
            <v>40234</v>
          </cell>
          <cell r="C57">
            <v>0.14197677791099916</v>
          </cell>
          <cell r="F57">
            <v>258.91443831743982</v>
          </cell>
          <cell r="G57">
            <v>301.75691246102804</v>
          </cell>
          <cell r="H57">
            <v>1</v>
          </cell>
          <cell r="I57">
            <v>1</v>
          </cell>
          <cell r="J57">
            <v>1</v>
          </cell>
          <cell r="K57">
            <v>1.0069142409681155</v>
          </cell>
          <cell r="L57">
            <v>1.0020598362698427</v>
          </cell>
          <cell r="M57">
            <v>1.0089883194422828</v>
          </cell>
          <cell r="N57">
            <v>2.7122875231000001</v>
          </cell>
          <cell r="O57">
            <v>42.842474143588191</v>
          </cell>
          <cell r="P57">
            <v>0</v>
          </cell>
          <cell r="Q57">
            <v>0</v>
          </cell>
          <cell r="R57">
            <v>0</v>
          </cell>
          <cell r="S57">
            <v>45.554761666688194</v>
          </cell>
          <cell r="T57">
            <v>1.0342555262286717</v>
          </cell>
          <cell r="U57">
            <v>44.045944654315662</v>
          </cell>
          <cell r="V57">
            <v>1.0342555262286717</v>
          </cell>
          <cell r="W57">
            <v>44.045944654315662</v>
          </cell>
          <cell r="X57">
            <v>1.0342555252160541</v>
          </cell>
          <cell r="Y57">
            <v>44.045944697440106</v>
          </cell>
        </row>
        <row r="58">
          <cell r="A58">
            <v>40262</v>
          </cell>
          <cell r="C58">
            <v>0.16581046196073512</v>
          </cell>
          <cell r="F58">
            <v>215.98371569172087</v>
          </cell>
          <cell r="G58">
            <v>258.91443831743982</v>
          </cell>
          <cell r="H58">
            <v>1</v>
          </cell>
          <cell r="I58">
            <v>1</v>
          </cell>
          <cell r="J58">
            <v>1</v>
          </cell>
          <cell r="K58">
            <v>1.0065765548627035</v>
          </cell>
          <cell r="L58">
            <v>1.0019616526860928</v>
          </cell>
          <cell r="M58">
            <v>1.008551108465308</v>
          </cell>
          <cell r="N58">
            <v>2.2140054453000002</v>
          </cell>
          <cell r="O58">
            <v>42.930722625718957</v>
          </cell>
          <cell r="P58">
            <v>0</v>
          </cell>
          <cell r="Q58">
            <v>0</v>
          </cell>
          <cell r="R58">
            <v>0</v>
          </cell>
          <cell r="S58">
            <v>45.14472807101896</v>
          </cell>
          <cell r="T58">
            <v>1.0430995574142972</v>
          </cell>
          <cell r="U58">
            <v>43.279404875721198</v>
          </cell>
          <cell r="V58">
            <v>1.0430995574142972</v>
          </cell>
          <cell r="W58">
            <v>43.279404875721198</v>
          </cell>
          <cell r="X58">
            <v>1.0430995561344696</v>
          </cell>
          <cell r="Y58">
            <v>43.279404928822728</v>
          </cell>
        </row>
        <row r="59">
          <cell r="A59">
            <v>40293</v>
          </cell>
          <cell r="C59">
            <v>0.19917776091358813</v>
          </cell>
          <cell r="F59">
            <v>172.96456280644691</v>
          </cell>
          <cell r="G59">
            <v>215.98371569172087</v>
          </cell>
          <cell r="H59">
            <v>1</v>
          </cell>
          <cell r="I59">
            <v>1</v>
          </cell>
          <cell r="J59">
            <v>1</v>
          </cell>
          <cell r="K59">
            <v>1.0062536873084305</v>
          </cell>
          <cell r="L59">
            <v>1.0018634787225431</v>
          </cell>
          <cell r="M59">
            <v>1.0081288196442102</v>
          </cell>
          <cell r="N59">
            <v>1.7556926709</v>
          </cell>
          <cell r="O59">
            <v>43.019152885273975</v>
          </cell>
          <cell r="P59">
            <v>0</v>
          </cell>
          <cell r="Q59">
            <v>0</v>
          </cell>
          <cell r="R59">
            <v>0</v>
          </cell>
          <cell r="S59">
            <v>44.774845556173972</v>
          </cell>
          <cell r="T59">
            <v>1.0515787255874736</v>
          </cell>
          <cell r="U59">
            <v>42.578690940290862</v>
          </cell>
          <cell r="V59">
            <v>1.0515787255874736</v>
          </cell>
          <cell r="W59">
            <v>42.578690940290862</v>
          </cell>
          <cell r="X59">
            <v>1.0515787240496224</v>
          </cell>
          <cell r="Y59">
            <v>42.578691002558848</v>
          </cell>
        </row>
        <row r="60">
          <cell r="A60">
            <v>40323</v>
          </cell>
          <cell r="C60">
            <v>0.24922888594771864</v>
          </cell>
          <cell r="F60">
            <v>129.85679750976192</v>
          </cell>
          <cell r="G60">
            <v>172.96456280644691</v>
          </cell>
          <cell r="H60">
            <v>1</v>
          </cell>
          <cell r="I60">
            <v>1</v>
          </cell>
          <cell r="J60">
            <v>1</v>
          </cell>
          <cell r="K60">
            <v>1.007499470547649</v>
          </cell>
          <cell r="L60">
            <v>1.0020598362698427</v>
          </cell>
          <cell r="M60">
            <v>1.0095747544989304</v>
          </cell>
          <cell r="N60">
            <v>1.6560932259000001</v>
          </cell>
          <cell r="O60">
            <v>43.107765296684974</v>
          </cell>
          <cell r="P60">
            <v>0</v>
          </cell>
          <cell r="Q60">
            <v>0</v>
          </cell>
          <cell r="R60">
            <v>0</v>
          </cell>
          <cell r="S60">
            <v>44.763858522584975</v>
          </cell>
          <cell r="T60">
            <v>1.0616473337212715</v>
          </cell>
          <cell r="U60">
            <v>42.16452780574442</v>
          </cell>
          <cell r="V60">
            <v>1.0616473337212715</v>
          </cell>
          <cell r="W60">
            <v>42.16452780574442</v>
          </cell>
          <cell r="X60">
            <v>1.0616473318923902</v>
          </cell>
          <cell r="Y60">
            <v>42.164527878380511</v>
          </cell>
        </row>
        <row r="61">
          <cell r="A61">
            <v>40354</v>
          </cell>
          <cell r="C61">
            <v>0.33264766314530181</v>
          </cell>
          <cell r="F61">
            <v>86.66023727460697</v>
          </cell>
          <cell r="G61">
            <v>129.85679750976192</v>
          </cell>
          <cell r="H61">
            <v>1</v>
          </cell>
          <cell r="I61">
            <v>1</v>
          </cell>
          <cell r="J61">
            <v>1</v>
          </cell>
          <cell r="K61">
            <v>1.0084594240760985</v>
          </cell>
          <cell r="L61">
            <v>1.0021580294747356</v>
          </cell>
          <cell r="M61">
            <v>1.0106357092373297</v>
          </cell>
          <cell r="N61">
            <v>1.3811191408000001</v>
          </cell>
          <cell r="O61">
            <v>43.196560235154948</v>
          </cell>
          <cell r="P61">
            <v>0</v>
          </cell>
          <cell r="Q61">
            <v>0</v>
          </cell>
          <cell r="R61">
            <v>0</v>
          </cell>
          <cell r="S61">
            <v>44.577679375954951</v>
          </cell>
          <cell r="T61">
            <v>1.0729387060753171</v>
          </cell>
          <cell r="U61">
            <v>41.547274903535573</v>
          </cell>
          <cell r="V61">
            <v>1.0729387060753171</v>
          </cell>
          <cell r="W61">
            <v>41.547274903535573</v>
          </cell>
          <cell r="X61">
            <v>1.0729387039344427</v>
          </cell>
          <cell r="Y61">
            <v>41.547274986436392</v>
          </cell>
        </row>
        <row r="62">
          <cell r="A62">
            <v>40384</v>
          </cell>
          <cell r="C62">
            <v>0.49948557075256494</v>
          </cell>
          <cell r="F62">
            <v>43.374699197947201</v>
          </cell>
          <cell r="G62">
            <v>86.66023727460697</v>
          </cell>
          <cell r="H62">
            <v>1</v>
          </cell>
          <cell r="I62">
            <v>1</v>
          </cell>
          <cell r="J62">
            <v>1</v>
          </cell>
          <cell r="K62">
            <v>1.0080570067150287</v>
          </cell>
          <cell r="L62">
            <v>1.0019616526860928</v>
          </cell>
          <cell r="M62">
            <v>1.0100344644499859</v>
          </cell>
          <cell r="N62">
            <v>0.86958907019999998</v>
          </cell>
          <cell r="O62">
            <v>43.285538076659769</v>
          </cell>
          <cell r="P62">
            <v>0</v>
          </cell>
          <cell r="Q62">
            <v>0</v>
          </cell>
          <cell r="R62">
            <v>0</v>
          </cell>
          <cell r="S62">
            <v>44.155127146859769</v>
          </cell>
          <cell r="T62">
            <v>1.0837050713784437</v>
          </cell>
          <cell r="U62">
            <v>40.74459768901481</v>
          </cell>
          <cell r="V62">
            <v>1.0837050713784437</v>
          </cell>
          <cell r="W62">
            <v>40.74459768901481</v>
          </cell>
          <cell r="X62">
            <v>1.083705068947471</v>
          </cell>
          <cell r="Y62">
            <v>40.744597780413301</v>
          </cell>
        </row>
        <row r="63">
          <cell r="A63">
            <v>40415</v>
          </cell>
          <cell r="C63">
            <v>1</v>
          </cell>
          <cell r="F63">
            <v>0</v>
          </cell>
          <cell r="G63">
            <v>43.374699197947201</v>
          </cell>
          <cell r="H63">
            <v>1</v>
          </cell>
          <cell r="I63">
            <v>1</v>
          </cell>
          <cell r="J63">
            <v>1</v>
          </cell>
          <cell r="K63">
            <v>1.0088662691341643</v>
          </cell>
          <cell r="L63">
            <v>1.0021580294747356</v>
          </cell>
          <cell r="M63">
            <v>1.0110434322790225</v>
          </cell>
          <cell r="N63">
            <v>0.47900555319999999</v>
          </cell>
          <cell r="O63">
            <v>43.374699197947201</v>
          </cell>
          <cell r="P63">
            <v>0</v>
          </cell>
          <cell r="Q63">
            <v>0</v>
          </cell>
          <cell r="R63">
            <v>0</v>
          </cell>
          <cell r="S63">
            <v>43.853704751147198</v>
          </cell>
          <cell r="T63">
            <v>1.0956728949446448</v>
          </cell>
          <cell r="U63">
            <v>40.024449772815416</v>
          </cell>
          <cell r="V63">
            <v>1.0956728949446448</v>
          </cell>
          <cell r="W63">
            <v>40.024449772815416</v>
          </cell>
          <cell r="X63">
            <v>1.0956728921880852</v>
          </cell>
          <cell r="Y63">
            <v>40.02444987351133</v>
          </cell>
        </row>
      </sheetData>
      <sheetData sheetId="3">
        <row r="1">
          <cell r="B1" t="str">
            <v>0174706RSI</v>
          </cell>
        </row>
        <row r="2">
          <cell r="B2" t="str">
            <v>FIDC</v>
          </cell>
        </row>
        <row r="3">
          <cell r="B3">
            <v>38943</v>
          </cell>
        </row>
        <row r="4">
          <cell r="B4">
            <v>40224</v>
          </cell>
        </row>
        <row r="5">
          <cell r="B5" t="str">
            <v>CDI +</v>
          </cell>
        </row>
        <row r="6">
          <cell r="B6">
            <v>2.5000000000000001E-2</v>
          </cell>
        </row>
        <row r="7">
          <cell r="B7">
            <v>1000</v>
          </cell>
        </row>
        <row r="8">
          <cell r="B8" t="str">
            <v>Úteis</v>
          </cell>
        </row>
        <row r="9">
          <cell r="B9">
            <v>0</v>
          </cell>
        </row>
        <row r="10">
          <cell r="B10">
            <v>0</v>
          </cell>
        </row>
        <row r="11">
          <cell r="B11" t="b">
            <v>0</v>
          </cell>
        </row>
        <row r="15">
          <cell r="A15">
            <v>38943</v>
          </cell>
          <cell r="F15">
            <v>1000</v>
          </cell>
          <cell r="G15">
            <v>1000</v>
          </cell>
          <cell r="H15">
            <v>1</v>
          </cell>
          <cell r="I15">
            <v>1</v>
          </cell>
          <cell r="J15">
            <v>1</v>
          </cell>
          <cell r="K15">
            <v>1</v>
          </cell>
          <cell r="L15">
            <v>1</v>
          </cell>
          <cell r="M15">
            <v>1</v>
          </cell>
          <cell r="N15">
            <v>0</v>
          </cell>
          <cell r="O15">
            <v>0</v>
          </cell>
          <cell r="P15">
            <v>0</v>
          </cell>
          <cell r="Q15">
            <v>0</v>
          </cell>
          <cell r="R15">
            <v>0</v>
          </cell>
          <cell r="S15">
            <v>0</v>
          </cell>
          <cell r="T15">
            <v>1</v>
          </cell>
          <cell r="U15">
            <v>0</v>
          </cell>
          <cell r="V15">
            <v>1</v>
          </cell>
          <cell r="W15">
            <v>0</v>
          </cell>
          <cell r="X15">
            <v>1</v>
          </cell>
          <cell r="Y15">
            <v>0</v>
          </cell>
        </row>
        <row r="16">
          <cell r="A16">
            <v>38975</v>
          </cell>
          <cell r="B16">
            <v>1</v>
          </cell>
          <cell r="F16">
            <v>1014.6409981016453</v>
          </cell>
          <cell r="G16">
            <v>1000</v>
          </cell>
          <cell r="H16">
            <v>1</v>
          </cell>
          <cell r="I16">
            <v>1</v>
          </cell>
          <cell r="J16">
            <v>1.012356885795052</v>
          </cell>
          <cell r="K16">
            <v>1</v>
          </cell>
          <cell r="L16">
            <v>1.0022562323017139</v>
          </cell>
          <cell r="M16">
            <v>1.0146409981016453</v>
          </cell>
          <cell r="N16">
            <v>0</v>
          </cell>
          <cell r="O16">
            <v>0</v>
          </cell>
          <cell r="P16">
            <v>0</v>
          </cell>
          <cell r="Q16">
            <v>0</v>
          </cell>
          <cell r="R16">
            <v>0</v>
          </cell>
          <cell r="S16">
            <v>0</v>
          </cell>
          <cell r="T16">
            <v>1</v>
          </cell>
          <cell r="U16">
            <v>0</v>
          </cell>
          <cell r="V16">
            <v>1</v>
          </cell>
          <cell r="W16">
            <v>0</v>
          </cell>
          <cell r="X16">
            <v>1</v>
          </cell>
          <cell r="Y16">
            <v>0</v>
          </cell>
        </row>
        <row r="17">
          <cell r="A17">
            <v>39005</v>
          </cell>
          <cell r="B17">
            <v>1</v>
          </cell>
          <cell r="F17">
            <v>1026.7029004036333</v>
          </cell>
          <cell r="G17">
            <v>1014.6409981016453</v>
          </cell>
          <cell r="H17">
            <v>1</v>
          </cell>
          <cell r="I17">
            <v>1</v>
          </cell>
          <cell r="J17">
            <v>1.0100057280953811</v>
          </cell>
          <cell r="K17">
            <v>1</v>
          </cell>
          <cell r="L17">
            <v>1.0018634787225431</v>
          </cell>
          <cell r="M17">
            <v>1.0118878522793335</v>
          </cell>
          <cell r="N17">
            <v>0</v>
          </cell>
          <cell r="O17">
            <v>0</v>
          </cell>
          <cell r="P17">
            <v>0</v>
          </cell>
          <cell r="Q17">
            <v>0</v>
          </cell>
          <cell r="R17">
            <v>0</v>
          </cell>
          <cell r="S17">
            <v>0</v>
          </cell>
          <cell r="T17">
            <v>1</v>
          </cell>
          <cell r="U17">
            <v>0</v>
          </cell>
          <cell r="V17">
            <v>1</v>
          </cell>
          <cell r="W17">
            <v>0</v>
          </cell>
          <cell r="X17">
            <v>1</v>
          </cell>
          <cell r="Y17">
            <v>0</v>
          </cell>
        </row>
        <row r="18">
          <cell r="A18">
            <v>39036</v>
          </cell>
          <cell r="B18">
            <v>1</v>
          </cell>
          <cell r="F18">
            <v>1038.721823165441</v>
          </cell>
          <cell r="G18">
            <v>1026.7029004036333</v>
          </cell>
          <cell r="H18">
            <v>1</v>
          </cell>
          <cell r="I18">
            <v>1</v>
          </cell>
          <cell r="J18">
            <v>1.0097255988697469</v>
          </cell>
          <cell r="K18">
            <v>1</v>
          </cell>
          <cell r="L18">
            <v>1.0019616526860928</v>
          </cell>
          <cell r="M18">
            <v>1.0117063298029865</v>
          </cell>
          <cell r="N18">
            <v>0</v>
          </cell>
          <cell r="O18">
            <v>0</v>
          </cell>
          <cell r="P18">
            <v>0</v>
          </cell>
          <cell r="Q18">
            <v>0</v>
          </cell>
          <cell r="R18">
            <v>0</v>
          </cell>
          <cell r="S18">
            <v>0</v>
          </cell>
          <cell r="T18">
            <v>1</v>
          </cell>
          <cell r="U18">
            <v>0</v>
          </cell>
          <cell r="V18">
            <v>1</v>
          </cell>
          <cell r="W18">
            <v>0</v>
          </cell>
          <cell r="X18">
            <v>1</v>
          </cell>
          <cell r="Y18">
            <v>0</v>
          </cell>
        </row>
        <row r="19">
          <cell r="A19">
            <v>39066</v>
          </cell>
          <cell r="B19">
            <v>1</v>
          </cell>
          <cell r="F19">
            <v>1051.2784899212681</v>
          </cell>
          <cell r="G19">
            <v>1038.721823165441</v>
          </cell>
          <cell r="H19">
            <v>1</v>
          </cell>
          <cell r="I19">
            <v>1</v>
          </cell>
          <cell r="J19">
            <v>1.010008123722832</v>
          </cell>
          <cell r="K19">
            <v>1</v>
          </cell>
          <cell r="L19">
            <v>1.0020598362698427</v>
          </cell>
          <cell r="M19">
            <v>1.0120885750889121</v>
          </cell>
          <cell r="N19">
            <v>0</v>
          </cell>
          <cell r="O19">
            <v>0</v>
          </cell>
          <cell r="P19">
            <v>0</v>
          </cell>
          <cell r="Q19">
            <v>0</v>
          </cell>
          <cell r="R19">
            <v>0</v>
          </cell>
          <cell r="S19">
            <v>0</v>
          </cell>
          <cell r="T19">
            <v>1</v>
          </cell>
          <cell r="U19">
            <v>0</v>
          </cell>
          <cell r="V19">
            <v>1</v>
          </cell>
          <cell r="W19">
            <v>0</v>
          </cell>
          <cell r="X19">
            <v>1</v>
          </cell>
          <cell r="Y19">
            <v>0</v>
          </cell>
        </row>
        <row r="20">
          <cell r="A20">
            <v>39097</v>
          </cell>
          <cell r="B20">
            <v>1</v>
          </cell>
          <cell r="C20">
            <v>2.564102564102564E-2</v>
          </cell>
          <cell r="F20">
            <v>1036.1393569281147</v>
          </cell>
          <cell r="G20">
            <v>1051.2784899212681</v>
          </cell>
          <cell r="H20">
            <v>1</v>
          </cell>
          <cell r="I20">
            <v>1</v>
          </cell>
          <cell r="J20">
            <v>1.0093594183564298</v>
          </cell>
          <cell r="K20">
            <v>1</v>
          </cell>
          <cell r="L20">
            <v>1.0018634787225431</v>
          </cell>
          <cell r="M20">
            <v>1.0112403381559356</v>
          </cell>
          <cell r="N20">
            <v>0</v>
          </cell>
          <cell r="O20">
            <v>26.955858715929953</v>
          </cell>
          <cell r="P20">
            <v>0</v>
          </cell>
          <cell r="Q20">
            <v>0</v>
          </cell>
          <cell r="R20">
            <v>0</v>
          </cell>
          <cell r="S20">
            <v>26.955858715929953</v>
          </cell>
          <cell r="T20">
            <v>1</v>
          </cell>
          <cell r="U20">
            <v>0</v>
          </cell>
          <cell r="V20">
            <v>1</v>
          </cell>
          <cell r="W20">
            <v>0</v>
          </cell>
          <cell r="X20">
            <v>1</v>
          </cell>
          <cell r="Y20">
            <v>0</v>
          </cell>
        </row>
        <row r="21">
          <cell r="A21">
            <v>39128</v>
          </cell>
          <cell r="B21">
            <v>1</v>
          </cell>
          <cell r="C21">
            <v>2.6315789473684209E-2</v>
          </cell>
          <cell r="F21">
            <v>1022.8284825562142</v>
          </cell>
          <cell r="G21">
            <v>1036.1393569281147</v>
          </cell>
          <cell r="H21">
            <v>1</v>
          </cell>
          <cell r="I21">
            <v>1</v>
          </cell>
          <cell r="J21">
            <v>1.0111877088197943</v>
          </cell>
          <cell r="K21">
            <v>1</v>
          </cell>
          <cell r="L21">
            <v>1.0022562323017139</v>
          </cell>
          <cell r="M21">
            <v>1.0134691831915295</v>
          </cell>
          <cell r="N21">
            <v>0</v>
          </cell>
          <cell r="O21">
            <v>27.266825182318808</v>
          </cell>
          <cell r="P21">
            <v>0</v>
          </cell>
          <cell r="Q21">
            <v>0</v>
          </cell>
          <cell r="R21">
            <v>0</v>
          </cell>
          <cell r="S21">
            <v>27.266825182318808</v>
          </cell>
          <cell r="T21">
            <v>1</v>
          </cell>
          <cell r="U21">
            <v>0</v>
          </cell>
          <cell r="V21">
            <v>1</v>
          </cell>
          <cell r="W21">
            <v>0</v>
          </cell>
          <cell r="X21">
            <v>1</v>
          </cell>
          <cell r="Y21">
            <v>0</v>
          </cell>
        </row>
        <row r="22">
          <cell r="A22">
            <v>39156</v>
          </cell>
          <cell r="B22">
            <v>1</v>
          </cell>
          <cell r="C22">
            <v>2.7027027027027029E-2</v>
          </cell>
          <cell r="F22">
            <v>1005.8545777787937</v>
          </cell>
          <cell r="G22">
            <v>1022.8284825562142</v>
          </cell>
          <cell r="H22">
            <v>1</v>
          </cell>
          <cell r="I22">
            <v>1</v>
          </cell>
          <cell r="J22">
            <v>1.0086513756171018</v>
          </cell>
          <cell r="K22">
            <v>1</v>
          </cell>
          <cell r="L22">
            <v>1.0017653143782506</v>
          </cell>
          <cell r="M22">
            <v>1.0104319623931208</v>
          </cell>
          <cell r="N22">
            <v>0</v>
          </cell>
          <cell r="O22">
            <v>27.644013042059846</v>
          </cell>
          <cell r="P22">
            <v>0</v>
          </cell>
          <cell r="Q22">
            <v>0</v>
          </cell>
          <cell r="R22">
            <v>0</v>
          </cell>
          <cell r="S22">
            <v>27.644013042059846</v>
          </cell>
          <cell r="T22">
            <v>1</v>
          </cell>
          <cell r="U22">
            <v>0</v>
          </cell>
          <cell r="V22">
            <v>1</v>
          </cell>
          <cell r="W22">
            <v>0</v>
          </cell>
          <cell r="X22">
            <v>1</v>
          </cell>
          <cell r="Y22">
            <v>0</v>
          </cell>
        </row>
        <row r="23">
          <cell r="A23">
            <v>39187</v>
          </cell>
          <cell r="B23">
            <v>1</v>
          </cell>
          <cell r="C23">
            <v>2.7777777777777776E-2</v>
          </cell>
          <cell r="F23">
            <v>989.44970208057123</v>
          </cell>
          <cell r="G23">
            <v>1005.8545777787937</v>
          </cell>
          <cell r="H23">
            <v>1</v>
          </cell>
          <cell r="I23">
            <v>1</v>
          </cell>
          <cell r="J23">
            <v>1.0094881215929705</v>
          </cell>
          <cell r="K23">
            <v>1</v>
          </cell>
          <cell r="L23">
            <v>1.0019616526860928</v>
          </cell>
          <cell r="M23">
            <v>1.0114683866782721</v>
          </cell>
          <cell r="N23">
            <v>0</v>
          </cell>
          <cell r="O23">
            <v>27.940404938299821</v>
          </cell>
          <cell r="P23">
            <v>0</v>
          </cell>
          <cell r="Q23">
            <v>0</v>
          </cell>
          <cell r="R23">
            <v>0</v>
          </cell>
          <cell r="S23">
            <v>27.940404938299821</v>
          </cell>
          <cell r="T23">
            <v>1</v>
          </cell>
          <cell r="U23">
            <v>0</v>
          </cell>
          <cell r="V23">
            <v>1</v>
          </cell>
          <cell r="W23">
            <v>0</v>
          </cell>
          <cell r="X23">
            <v>1</v>
          </cell>
          <cell r="Y23">
            <v>0</v>
          </cell>
        </row>
        <row r="24">
          <cell r="A24">
            <v>39217</v>
          </cell>
          <cell r="B24">
            <v>1</v>
          </cell>
          <cell r="C24">
            <v>2.8571428571428571E-2</v>
          </cell>
          <cell r="F24">
            <v>971.88937839241476</v>
          </cell>
          <cell r="G24">
            <v>989.44970208057123</v>
          </cell>
          <cell r="H24">
            <v>1</v>
          </cell>
          <cell r="I24">
            <v>1</v>
          </cell>
          <cell r="J24">
            <v>1.0088448595482102</v>
          </cell>
          <cell r="K24">
            <v>1</v>
          </cell>
          <cell r="L24">
            <v>1.0019616526860928</v>
          </cell>
          <cell r="M24">
            <v>1.010823862776794</v>
          </cell>
          <cell r="N24">
            <v>0</v>
          </cell>
          <cell r="O24">
            <v>28.26999148801632</v>
          </cell>
          <cell r="P24">
            <v>0</v>
          </cell>
          <cell r="Q24">
            <v>0</v>
          </cell>
          <cell r="R24">
            <v>0</v>
          </cell>
          <cell r="S24">
            <v>28.26999148801632</v>
          </cell>
          <cell r="T24">
            <v>1</v>
          </cell>
          <cell r="U24">
            <v>0</v>
          </cell>
          <cell r="V24">
            <v>1</v>
          </cell>
          <cell r="W24">
            <v>0</v>
          </cell>
          <cell r="X24">
            <v>1</v>
          </cell>
          <cell r="Y24">
            <v>0</v>
          </cell>
        </row>
        <row r="25">
          <cell r="A25">
            <v>39248</v>
          </cell>
          <cell r="B25">
            <v>1</v>
          </cell>
          <cell r="C25">
            <v>2.9411764705882353E-2</v>
          </cell>
          <cell r="F25">
            <v>955.28012311657835</v>
          </cell>
          <cell r="G25">
            <v>971.88937839241476</v>
          </cell>
          <cell r="H25">
            <v>1</v>
          </cell>
          <cell r="I25">
            <v>1</v>
          </cell>
          <cell r="J25">
            <v>1.0101421919491929</v>
          </cell>
          <cell r="K25">
            <v>1</v>
          </cell>
          <cell r="L25">
            <v>1.0021580294747356</v>
          </cell>
          <cell r="M25">
            <v>1.0123221085730933</v>
          </cell>
          <cell r="N25">
            <v>0</v>
          </cell>
          <cell r="O25">
            <v>28.584981717423965</v>
          </cell>
          <cell r="P25">
            <v>0</v>
          </cell>
          <cell r="Q25">
            <v>0</v>
          </cell>
          <cell r="R25">
            <v>0</v>
          </cell>
          <cell r="S25">
            <v>28.584981717423965</v>
          </cell>
          <cell r="T25">
            <v>1</v>
          </cell>
          <cell r="U25">
            <v>0</v>
          </cell>
          <cell r="V25">
            <v>1</v>
          </cell>
          <cell r="W25">
            <v>0</v>
          </cell>
          <cell r="X25">
            <v>1</v>
          </cell>
          <cell r="Y25">
            <v>0</v>
          </cell>
        </row>
        <row r="26">
          <cell r="A26">
            <v>39278</v>
          </cell>
          <cell r="B26">
            <v>1</v>
          </cell>
          <cell r="C26">
            <v>3.0303030303030304E-2</v>
          </cell>
          <cell r="F26">
            <v>936.76495212834777</v>
          </cell>
          <cell r="G26">
            <v>955.28012311657835</v>
          </cell>
          <cell r="H26">
            <v>1</v>
          </cell>
          <cell r="I26">
            <v>1</v>
          </cell>
          <cell r="J26">
            <v>1.0089419082566706</v>
          </cell>
          <cell r="K26">
            <v>1</v>
          </cell>
          <cell r="L26">
            <v>1.0019616526860928</v>
          </cell>
          <cell r="M26">
            <v>1.0109211018611139</v>
          </cell>
          <cell r="N26">
            <v>0</v>
          </cell>
          <cell r="O26">
            <v>28.947882518684192</v>
          </cell>
          <cell r="P26">
            <v>0</v>
          </cell>
          <cell r="Q26">
            <v>0</v>
          </cell>
          <cell r="R26">
            <v>0</v>
          </cell>
          <cell r="S26">
            <v>28.947882518684192</v>
          </cell>
          <cell r="T26">
            <v>1</v>
          </cell>
          <cell r="U26">
            <v>0</v>
          </cell>
          <cell r="V26">
            <v>1</v>
          </cell>
          <cell r="W26">
            <v>0</v>
          </cell>
          <cell r="X26">
            <v>1</v>
          </cell>
          <cell r="Y26">
            <v>0</v>
          </cell>
        </row>
        <row r="27">
          <cell r="A27">
            <v>39309</v>
          </cell>
          <cell r="B27">
            <v>1</v>
          </cell>
          <cell r="C27">
            <v>3.125E-2</v>
          </cell>
          <cell r="F27">
            <v>918.02941277710499</v>
          </cell>
          <cell r="G27">
            <v>936.76495212834777</v>
          </cell>
          <cell r="H27">
            <v>1</v>
          </cell>
          <cell r="I27">
            <v>1</v>
          </cell>
          <cell r="J27">
            <v>1.0090721360578654</v>
          </cell>
          <cell r="K27">
            <v>1</v>
          </cell>
          <cell r="L27">
            <v>1.0021580294747356</v>
          </cell>
          <cell r="M27">
            <v>1.0112497434696128</v>
          </cell>
          <cell r="N27">
            <v>0</v>
          </cell>
          <cell r="O27">
            <v>29.273904754010868</v>
          </cell>
          <cell r="P27">
            <v>0</v>
          </cell>
          <cell r="Q27">
            <v>0</v>
          </cell>
          <cell r="R27">
            <v>0</v>
          </cell>
          <cell r="S27">
            <v>29.273904754010868</v>
          </cell>
          <cell r="T27">
            <v>1</v>
          </cell>
          <cell r="U27">
            <v>0</v>
          </cell>
          <cell r="V27">
            <v>1</v>
          </cell>
          <cell r="W27">
            <v>0</v>
          </cell>
          <cell r="X27">
            <v>1</v>
          </cell>
          <cell r="Y27">
            <v>0</v>
          </cell>
        </row>
        <row r="28">
          <cell r="A28">
            <v>39340</v>
          </cell>
          <cell r="B28">
            <v>1</v>
          </cell>
          <cell r="C28">
            <v>3.2258064516129031E-2</v>
          </cell>
          <cell r="F28">
            <v>898.5606450070527</v>
          </cell>
          <cell r="G28">
            <v>918.02941277710499</v>
          </cell>
          <cell r="H28">
            <v>1</v>
          </cell>
          <cell r="I28">
            <v>1</v>
          </cell>
          <cell r="J28">
            <v>1.0089726175725136</v>
          </cell>
          <cell r="K28">
            <v>1</v>
          </cell>
          <cell r="L28">
            <v>1.0020598362698427</v>
          </cell>
          <cell r="M28">
            <v>1.0110509359654676</v>
          </cell>
          <cell r="N28">
            <v>0</v>
          </cell>
          <cell r="O28">
            <v>29.613852025067903</v>
          </cell>
          <cell r="P28">
            <v>0</v>
          </cell>
          <cell r="Q28">
            <v>0</v>
          </cell>
          <cell r="R28">
            <v>0</v>
          </cell>
          <cell r="S28">
            <v>29.613852025067903</v>
          </cell>
          <cell r="T28">
            <v>1</v>
          </cell>
          <cell r="U28">
            <v>0</v>
          </cell>
          <cell r="V28">
            <v>1</v>
          </cell>
          <cell r="W28">
            <v>0</v>
          </cell>
          <cell r="X28">
            <v>1</v>
          </cell>
          <cell r="Y28">
            <v>0</v>
          </cell>
        </row>
        <row r="29">
          <cell r="A29">
            <v>39370</v>
          </cell>
          <cell r="B29">
            <v>1</v>
          </cell>
          <cell r="C29">
            <v>3.3333333333333333E-2</v>
          </cell>
          <cell r="F29">
            <v>877.07968691346446</v>
          </cell>
          <cell r="G29">
            <v>898.5606450070527</v>
          </cell>
          <cell r="H29">
            <v>1</v>
          </cell>
          <cell r="I29">
            <v>1</v>
          </cell>
          <cell r="J29">
            <v>1.0075498220539316</v>
          </cell>
          <cell r="K29">
            <v>1</v>
          </cell>
          <cell r="L29">
            <v>1.0018634787225431</v>
          </cell>
          <cell r="M29">
            <v>1.0094273697092313</v>
          </cell>
          <cell r="N29">
            <v>0</v>
          </cell>
          <cell r="O29">
            <v>29.952021500235091</v>
          </cell>
          <cell r="P29">
            <v>0</v>
          </cell>
          <cell r="Q29">
            <v>0</v>
          </cell>
          <cell r="R29">
            <v>0</v>
          </cell>
          <cell r="S29">
            <v>29.952021500235091</v>
          </cell>
          <cell r="T29">
            <v>1</v>
          </cell>
          <cell r="U29">
            <v>0</v>
          </cell>
          <cell r="V29">
            <v>1</v>
          </cell>
          <cell r="W29">
            <v>0</v>
          </cell>
          <cell r="X29">
            <v>1</v>
          </cell>
          <cell r="Y29">
            <v>0</v>
          </cell>
        </row>
        <row r="30">
          <cell r="A30">
            <v>39401</v>
          </cell>
          <cell r="B30">
            <v>1</v>
          </cell>
          <cell r="C30">
            <v>3.4482758620689655E-2</v>
          </cell>
          <cell r="F30">
            <v>856.39209653544174</v>
          </cell>
          <cell r="G30">
            <v>877.07968691346446</v>
          </cell>
          <cell r="H30">
            <v>1</v>
          </cell>
          <cell r="I30">
            <v>1</v>
          </cell>
          <cell r="J30">
            <v>1.008817859561701</v>
          </cell>
          <cell r="K30">
            <v>1</v>
          </cell>
          <cell r="L30">
            <v>1.0020598362698427</v>
          </cell>
          <cell r="M30">
            <v>1.0108958591784913</v>
          </cell>
          <cell r="N30">
            <v>0</v>
          </cell>
          <cell r="O30">
            <v>30.24412713494705</v>
          </cell>
          <cell r="P30">
            <v>0</v>
          </cell>
          <cell r="Q30">
            <v>0</v>
          </cell>
          <cell r="R30">
            <v>0</v>
          </cell>
          <cell r="S30">
            <v>30.24412713494705</v>
          </cell>
          <cell r="T30">
            <v>1</v>
          </cell>
          <cell r="U30">
            <v>0</v>
          </cell>
          <cell r="V30">
            <v>1</v>
          </cell>
          <cell r="W30">
            <v>0</v>
          </cell>
          <cell r="X30">
            <v>1</v>
          </cell>
          <cell r="Y30">
            <v>0</v>
          </cell>
        </row>
        <row r="31">
          <cell r="A31">
            <v>39431</v>
          </cell>
          <cell r="B31">
            <v>1</v>
          </cell>
          <cell r="C31">
            <v>3.5714285714285712E-2</v>
          </cell>
          <cell r="F31">
            <v>834.33258484440739</v>
          </cell>
          <cell r="G31">
            <v>856.39209653544174</v>
          </cell>
          <cell r="H31">
            <v>1</v>
          </cell>
          <cell r="I31">
            <v>1</v>
          </cell>
          <cell r="J31">
            <v>1.0079783236713364</v>
          </cell>
          <cell r="K31">
            <v>1</v>
          </cell>
          <cell r="L31">
            <v>1.0019616526860928</v>
          </cell>
          <cell r="M31">
            <v>1.0099556270574896</v>
          </cell>
          <cell r="N31">
            <v>0</v>
          </cell>
          <cell r="O31">
            <v>30.585432019122919</v>
          </cell>
          <cell r="P31">
            <v>0</v>
          </cell>
          <cell r="Q31">
            <v>0</v>
          </cell>
          <cell r="R31">
            <v>0</v>
          </cell>
          <cell r="S31">
            <v>30.585432019122919</v>
          </cell>
          <cell r="T31">
            <v>1</v>
          </cell>
          <cell r="U31">
            <v>0</v>
          </cell>
          <cell r="V31">
            <v>1</v>
          </cell>
          <cell r="W31">
            <v>0</v>
          </cell>
          <cell r="X31">
            <v>1</v>
          </cell>
          <cell r="Y31">
            <v>0</v>
          </cell>
        </row>
        <row r="32">
          <cell r="A32">
            <v>39462</v>
          </cell>
          <cell r="B32">
            <v>1</v>
          </cell>
          <cell r="C32">
            <v>3.7037037037037035E-2</v>
          </cell>
          <cell r="F32">
            <v>811.29363016677428</v>
          </cell>
          <cell r="G32">
            <v>834.33258484440739</v>
          </cell>
          <cell r="H32">
            <v>1</v>
          </cell>
          <cell r="I32">
            <v>1</v>
          </cell>
          <cell r="J32">
            <v>1.0075458627054057</v>
          </cell>
          <cell r="K32">
            <v>1</v>
          </cell>
          <cell r="L32">
            <v>1.0018634787225431</v>
          </cell>
          <cell r="M32">
            <v>1.0094234029825435</v>
          </cell>
          <cell r="N32">
            <v>0</v>
          </cell>
          <cell r="O32">
            <v>30.90120684608916</v>
          </cell>
          <cell r="P32">
            <v>0</v>
          </cell>
          <cell r="Q32">
            <v>0</v>
          </cell>
          <cell r="R32">
            <v>0</v>
          </cell>
          <cell r="S32">
            <v>30.90120684608916</v>
          </cell>
          <cell r="T32">
            <v>1</v>
          </cell>
          <cell r="U32">
            <v>0</v>
          </cell>
          <cell r="V32">
            <v>1</v>
          </cell>
          <cell r="W32">
            <v>0</v>
          </cell>
          <cell r="X32">
            <v>1</v>
          </cell>
          <cell r="Y32">
            <v>0</v>
          </cell>
        </row>
        <row r="33">
          <cell r="A33">
            <v>39493</v>
          </cell>
          <cell r="B33">
            <v>1</v>
          </cell>
          <cell r="C33">
            <v>3.8461538461538464E-2</v>
          </cell>
          <cell r="F33">
            <v>788.91395154946974</v>
          </cell>
          <cell r="G33">
            <v>811.29363016677428</v>
          </cell>
          <cell r="H33">
            <v>1</v>
          </cell>
          <cell r="I33">
            <v>1</v>
          </cell>
          <cell r="J33">
            <v>1.0087984016411571</v>
          </cell>
          <cell r="K33">
            <v>1</v>
          </cell>
          <cell r="L33">
            <v>1.0020598362698427</v>
          </cell>
          <cell r="M33">
            <v>1.0108763611778169</v>
          </cell>
          <cell r="N33">
            <v>0</v>
          </cell>
          <cell r="O33">
            <v>31.203601160260551</v>
          </cell>
          <cell r="P33">
            <v>0</v>
          </cell>
          <cell r="Q33">
            <v>0</v>
          </cell>
          <cell r="R33">
            <v>0</v>
          </cell>
          <cell r="S33">
            <v>31.203601160260551</v>
          </cell>
          <cell r="T33">
            <v>1</v>
          </cell>
          <cell r="U33">
            <v>0</v>
          </cell>
          <cell r="V33">
            <v>1</v>
          </cell>
          <cell r="W33">
            <v>0</v>
          </cell>
          <cell r="X33">
            <v>1</v>
          </cell>
          <cell r="Y33">
            <v>0</v>
          </cell>
        </row>
        <row r="34">
          <cell r="A34">
            <v>39522</v>
          </cell>
          <cell r="B34">
            <v>1</v>
          </cell>
          <cell r="C34">
            <v>0.04</v>
          </cell>
          <cell r="F34">
            <v>765.52219867562212</v>
          </cell>
          <cell r="G34">
            <v>788.91395154946974</v>
          </cell>
          <cell r="H34">
            <v>1</v>
          </cell>
          <cell r="I34">
            <v>1</v>
          </cell>
          <cell r="J34">
            <v>1.0083713498915279</v>
          </cell>
          <cell r="K34">
            <v>1</v>
          </cell>
          <cell r="L34">
            <v>1.0019616526860928</v>
          </cell>
          <cell r="M34">
            <v>1.0103494242586217</v>
          </cell>
          <cell r="N34">
            <v>0</v>
          </cell>
          <cell r="O34">
            <v>31.556558061978791</v>
          </cell>
          <cell r="P34">
            <v>0</v>
          </cell>
          <cell r="Q34">
            <v>0</v>
          </cell>
          <cell r="R34">
            <v>0</v>
          </cell>
          <cell r="S34">
            <v>31.556558061978791</v>
          </cell>
          <cell r="T34">
            <v>1</v>
          </cell>
          <cell r="U34">
            <v>0</v>
          </cell>
          <cell r="V34">
            <v>1</v>
          </cell>
          <cell r="W34">
            <v>0</v>
          </cell>
          <cell r="X34">
            <v>1</v>
          </cell>
          <cell r="Y34">
            <v>0</v>
          </cell>
        </row>
        <row r="35">
          <cell r="A35">
            <v>39553</v>
          </cell>
          <cell r="B35">
            <v>1</v>
          </cell>
          <cell r="C35">
            <v>4.1666666666666664E-2</v>
          </cell>
          <cell r="F35">
            <v>741.24448443940366</v>
          </cell>
          <cell r="G35">
            <v>765.52219867562212</v>
          </cell>
          <cell r="H35">
            <v>1</v>
          </cell>
          <cell r="I35">
            <v>1</v>
          </cell>
          <cell r="J35">
            <v>1.0079754430931067</v>
          </cell>
          <cell r="K35">
            <v>1</v>
          </cell>
          <cell r="L35">
            <v>1.0019616526860928</v>
          </cell>
          <cell r="M35">
            <v>1.009952740828566</v>
          </cell>
          <cell r="N35">
            <v>0</v>
          </cell>
          <cell r="O35">
            <v>31.896758278150919</v>
          </cell>
          <cell r="P35">
            <v>0</v>
          </cell>
          <cell r="Q35">
            <v>0</v>
          </cell>
          <cell r="R35">
            <v>0</v>
          </cell>
          <cell r="S35">
            <v>31.896758278150919</v>
          </cell>
          <cell r="T35">
            <v>1</v>
          </cell>
          <cell r="U35">
            <v>0</v>
          </cell>
          <cell r="V35">
            <v>1</v>
          </cell>
          <cell r="W35">
            <v>0</v>
          </cell>
          <cell r="X35">
            <v>1</v>
          </cell>
          <cell r="Y35">
            <v>0</v>
          </cell>
        </row>
        <row r="36">
          <cell r="A36">
            <v>39583</v>
          </cell>
          <cell r="B36">
            <v>1</v>
          </cell>
          <cell r="C36">
            <v>4.3478260869565216E-2</v>
          </cell>
          <cell r="F36">
            <v>716.93009003046518</v>
          </cell>
          <cell r="G36">
            <v>741.24448443940366</v>
          </cell>
          <cell r="H36">
            <v>1</v>
          </cell>
          <cell r="I36">
            <v>1</v>
          </cell>
          <cell r="J36">
            <v>1.0086974216271603</v>
          </cell>
          <cell r="K36">
            <v>1</v>
          </cell>
          <cell r="L36">
            <v>1.0019616526860928</v>
          </cell>
          <cell r="M36">
            <v>1.0106761356337501</v>
          </cell>
          <cell r="N36">
            <v>0</v>
          </cell>
          <cell r="O36">
            <v>32.228021062582769</v>
          </cell>
          <cell r="P36">
            <v>0</v>
          </cell>
          <cell r="Q36">
            <v>0</v>
          </cell>
          <cell r="R36">
            <v>0</v>
          </cell>
          <cell r="S36">
            <v>32.228021062582769</v>
          </cell>
          <cell r="T36">
            <v>1</v>
          </cell>
          <cell r="U36">
            <v>0</v>
          </cell>
          <cell r="V36">
            <v>1</v>
          </cell>
          <cell r="W36">
            <v>0</v>
          </cell>
          <cell r="X36">
            <v>1</v>
          </cell>
          <cell r="Y36">
            <v>0</v>
          </cell>
        </row>
        <row r="37">
          <cell r="A37">
            <v>39614</v>
          </cell>
          <cell r="B37">
            <v>1</v>
          </cell>
          <cell r="C37">
            <v>4.5454545454545456E-2</v>
          </cell>
          <cell r="F37">
            <v>692.08211205949533</v>
          </cell>
          <cell r="G37">
            <v>716.93009003046518</v>
          </cell>
          <cell r="H37">
            <v>1</v>
          </cell>
          <cell r="I37">
            <v>1</v>
          </cell>
          <cell r="J37">
            <v>1.0088167396877024</v>
          </cell>
          <cell r="K37">
            <v>1</v>
          </cell>
          <cell r="L37">
            <v>1.0019616526860928</v>
          </cell>
          <cell r="M37">
            <v>1.010795687754886</v>
          </cell>
          <cell r="N37">
            <v>0</v>
          </cell>
          <cell r="O37">
            <v>32.587731365021142</v>
          </cell>
          <cell r="P37">
            <v>0</v>
          </cell>
          <cell r="Q37">
            <v>0</v>
          </cell>
          <cell r="R37">
            <v>0</v>
          </cell>
          <cell r="S37">
            <v>32.587731365021142</v>
          </cell>
          <cell r="T37">
            <v>1</v>
          </cell>
          <cell r="U37">
            <v>0</v>
          </cell>
          <cell r="V37">
            <v>1</v>
          </cell>
          <cell r="W37">
            <v>0</v>
          </cell>
          <cell r="X37">
            <v>1</v>
          </cell>
          <cell r="Y37">
            <v>0</v>
          </cell>
        </row>
        <row r="38">
          <cell r="A38">
            <v>39644</v>
          </cell>
          <cell r="B38">
            <v>1</v>
          </cell>
          <cell r="C38">
            <v>4.7619047619047616E-2</v>
          </cell>
          <cell r="F38">
            <v>666.865502810507</v>
          </cell>
          <cell r="G38">
            <v>692.08211205949533</v>
          </cell>
          <cell r="H38">
            <v>1</v>
          </cell>
          <cell r="I38">
            <v>1</v>
          </cell>
          <cell r="J38">
            <v>1.0091045940449397</v>
          </cell>
          <cell r="K38">
            <v>1</v>
          </cell>
          <cell r="L38">
            <v>1.0020598362698427</v>
          </cell>
          <cell r="M38">
            <v>1.0111831842878183</v>
          </cell>
          <cell r="N38">
            <v>0</v>
          </cell>
          <cell r="O38">
            <v>32.956291050452158</v>
          </cell>
          <cell r="P38">
            <v>0</v>
          </cell>
          <cell r="Q38">
            <v>0</v>
          </cell>
          <cell r="R38">
            <v>0</v>
          </cell>
          <cell r="S38">
            <v>32.956291050452158</v>
          </cell>
          <cell r="T38">
            <v>1</v>
          </cell>
          <cell r="U38">
            <v>0</v>
          </cell>
          <cell r="V38">
            <v>1</v>
          </cell>
          <cell r="W38">
            <v>0</v>
          </cell>
          <cell r="X38">
            <v>1</v>
          </cell>
          <cell r="Y38">
            <v>0</v>
          </cell>
        </row>
        <row r="39">
          <cell r="A39">
            <v>39675</v>
          </cell>
          <cell r="B39">
            <v>1</v>
          </cell>
          <cell r="C39">
            <v>0.05</v>
          </cell>
          <cell r="F39">
            <v>642.31531865643933</v>
          </cell>
          <cell r="G39">
            <v>666.865502810507</v>
          </cell>
          <cell r="H39">
            <v>1</v>
          </cell>
          <cell r="I39">
            <v>1</v>
          </cell>
          <cell r="J39">
            <v>1.0109048675717687</v>
          </cell>
          <cell r="K39">
            <v>1</v>
          </cell>
          <cell r="L39">
            <v>1.0022562323017139</v>
          </cell>
          <cell r="M39">
            <v>1.0131857037879439</v>
          </cell>
          <cell r="N39">
            <v>0</v>
          </cell>
          <cell r="O39">
            <v>33.34327514052535</v>
          </cell>
          <cell r="P39">
            <v>0</v>
          </cell>
          <cell r="Q39">
            <v>0</v>
          </cell>
          <cell r="R39">
            <v>0</v>
          </cell>
          <cell r="S39">
            <v>33.34327514052535</v>
          </cell>
          <cell r="T39">
            <v>1</v>
          </cell>
          <cell r="U39">
            <v>0</v>
          </cell>
          <cell r="V39">
            <v>1</v>
          </cell>
          <cell r="W39">
            <v>0</v>
          </cell>
          <cell r="X39">
            <v>1</v>
          </cell>
          <cell r="Y39">
            <v>0</v>
          </cell>
        </row>
        <row r="40">
          <cell r="A40">
            <v>39706</v>
          </cell>
          <cell r="B40">
            <v>1</v>
          </cell>
          <cell r="C40">
            <v>5.2631578947368418E-2</v>
          </cell>
          <cell r="F40">
            <v>616.38425911128866</v>
          </cell>
          <cell r="G40">
            <v>642.31531865643933</v>
          </cell>
          <cell r="H40">
            <v>1</v>
          </cell>
          <cell r="I40">
            <v>1</v>
          </cell>
          <cell r="J40">
            <v>1.0101795443534052</v>
          </cell>
          <cell r="K40">
            <v>1</v>
          </cell>
          <cell r="L40">
            <v>1.0020598362698427</v>
          </cell>
          <cell r="M40">
            <v>1.0122603488179176</v>
          </cell>
          <cell r="N40">
            <v>0</v>
          </cell>
          <cell r="O40">
            <v>33.806069402970486</v>
          </cell>
          <cell r="P40">
            <v>0</v>
          </cell>
          <cell r="Q40">
            <v>0</v>
          </cell>
          <cell r="R40">
            <v>0</v>
          </cell>
          <cell r="S40">
            <v>33.806069402970486</v>
          </cell>
          <cell r="T40">
            <v>1</v>
          </cell>
          <cell r="U40">
            <v>0</v>
          </cell>
          <cell r="V40">
            <v>1</v>
          </cell>
          <cell r="W40">
            <v>0</v>
          </cell>
          <cell r="X40">
            <v>1</v>
          </cell>
          <cell r="Y40">
            <v>0</v>
          </cell>
        </row>
        <row r="41">
          <cell r="A41">
            <v>39736</v>
          </cell>
          <cell r="B41">
            <v>1</v>
          </cell>
          <cell r="C41">
            <v>5.5555555555555552E-2</v>
          </cell>
          <cell r="F41">
            <v>590.40058066350969</v>
          </cell>
          <cell r="G41">
            <v>616.38425911128866</v>
          </cell>
          <cell r="H41">
            <v>1</v>
          </cell>
          <cell r="I41">
            <v>1</v>
          </cell>
          <cell r="J41">
            <v>1.0112183166148894</v>
          </cell>
          <cell r="K41">
            <v>1</v>
          </cell>
          <cell r="L41">
            <v>1.0021580294747356</v>
          </cell>
          <cell r="M41">
            <v>1.0134005555475369</v>
          </cell>
          <cell r="N41">
            <v>0</v>
          </cell>
          <cell r="O41">
            <v>34.243569950627148</v>
          </cell>
          <cell r="P41">
            <v>0</v>
          </cell>
          <cell r="Q41">
            <v>0</v>
          </cell>
          <cell r="R41">
            <v>0</v>
          </cell>
          <cell r="S41">
            <v>34.243569950627148</v>
          </cell>
          <cell r="T41">
            <v>1</v>
          </cell>
          <cell r="U41">
            <v>0</v>
          </cell>
          <cell r="V41">
            <v>1</v>
          </cell>
          <cell r="W41">
            <v>0</v>
          </cell>
          <cell r="X41">
            <v>1</v>
          </cell>
          <cell r="Y41">
            <v>0</v>
          </cell>
        </row>
        <row r="42">
          <cell r="A42">
            <v>39767</v>
          </cell>
          <cell r="B42">
            <v>1</v>
          </cell>
          <cell r="C42">
            <v>5.8823529411764705E-2</v>
          </cell>
          <cell r="F42">
            <v>563.55167371264702</v>
          </cell>
          <cell r="G42">
            <v>590.40058066350969</v>
          </cell>
          <cell r="H42">
            <v>1</v>
          </cell>
          <cell r="I42">
            <v>1</v>
          </cell>
          <cell r="J42">
            <v>1.0111656579379515</v>
          </cell>
          <cell r="K42">
            <v>1</v>
          </cell>
          <cell r="L42">
            <v>1.0021580294747356</v>
          </cell>
          <cell r="M42">
            <v>1.013347783231622</v>
          </cell>
          <cell r="N42">
            <v>0</v>
          </cell>
          <cell r="O42">
            <v>34.729445921382926</v>
          </cell>
          <cell r="P42">
            <v>0</v>
          </cell>
          <cell r="Q42">
            <v>0</v>
          </cell>
          <cell r="R42">
            <v>0</v>
          </cell>
          <cell r="S42">
            <v>34.729445921382926</v>
          </cell>
          <cell r="T42">
            <v>1</v>
          </cell>
          <cell r="U42">
            <v>0</v>
          </cell>
          <cell r="V42">
            <v>1</v>
          </cell>
          <cell r="W42">
            <v>0</v>
          </cell>
          <cell r="X42">
            <v>1</v>
          </cell>
          <cell r="Y42">
            <v>0</v>
          </cell>
        </row>
        <row r="43">
          <cell r="A43">
            <v>39797</v>
          </cell>
          <cell r="B43">
            <v>1</v>
          </cell>
          <cell r="C43">
            <v>6.25E-2</v>
          </cell>
          <cell r="F43">
            <v>534.77472279069298</v>
          </cell>
          <cell r="G43">
            <v>563.55167371264702</v>
          </cell>
          <cell r="H43">
            <v>1</v>
          </cell>
          <cell r="I43">
            <v>1</v>
          </cell>
          <cell r="J43">
            <v>1.0094562441577588</v>
          </cell>
          <cell r="K43">
            <v>1</v>
          </cell>
          <cell r="L43">
            <v>1.0019616526860928</v>
          </cell>
          <cell r="M43">
            <v>1.0114364467106041</v>
          </cell>
          <cell r="N43">
            <v>0</v>
          </cell>
          <cell r="O43">
            <v>35.221979607040439</v>
          </cell>
          <cell r="P43">
            <v>0</v>
          </cell>
          <cell r="Q43">
            <v>0</v>
          </cell>
          <cell r="R43">
            <v>0</v>
          </cell>
          <cell r="S43">
            <v>35.221979607040439</v>
          </cell>
          <cell r="T43">
            <v>1</v>
          </cell>
          <cell r="U43">
            <v>0</v>
          </cell>
          <cell r="V43">
            <v>1</v>
          </cell>
          <cell r="W43">
            <v>0</v>
          </cell>
          <cell r="X43">
            <v>1</v>
          </cell>
          <cell r="Y43">
            <v>0</v>
          </cell>
        </row>
        <row r="44">
          <cell r="A44">
            <v>39828</v>
          </cell>
          <cell r="B44">
            <v>1</v>
          </cell>
          <cell r="C44">
            <v>6.6666666666666666E-2</v>
          </cell>
          <cell r="F44">
            <v>505.93071392705855</v>
          </cell>
          <cell r="G44">
            <v>534.77472279069298</v>
          </cell>
          <cell r="H44">
            <v>1</v>
          </cell>
          <cell r="I44">
            <v>1</v>
          </cell>
          <cell r="J44">
            <v>1.0106481500661544</v>
          </cell>
          <cell r="K44">
            <v>1</v>
          </cell>
          <cell r="L44">
            <v>1.0020598362698427</v>
          </cell>
          <cell r="M44">
            <v>1.0127299197817101</v>
          </cell>
          <cell r="N44">
            <v>0</v>
          </cell>
          <cell r="O44">
            <v>35.651648186046195</v>
          </cell>
          <cell r="P44">
            <v>0</v>
          </cell>
          <cell r="Q44">
            <v>0</v>
          </cell>
          <cell r="R44">
            <v>0</v>
          </cell>
          <cell r="S44">
            <v>35.651648186046195</v>
          </cell>
          <cell r="T44">
            <v>1</v>
          </cell>
          <cell r="U44">
            <v>0</v>
          </cell>
          <cell r="V44">
            <v>1</v>
          </cell>
          <cell r="W44">
            <v>0</v>
          </cell>
          <cell r="X44">
            <v>1</v>
          </cell>
          <cell r="Y44">
            <v>0</v>
          </cell>
        </row>
        <row r="45">
          <cell r="A45">
            <v>39859</v>
          </cell>
          <cell r="B45">
            <v>1</v>
          </cell>
          <cell r="C45">
            <v>7.1428571428571425E-2</v>
          </cell>
          <cell r="F45">
            <v>475.96365455735173</v>
          </cell>
          <cell r="G45">
            <v>505.93071392705855</v>
          </cell>
          <cell r="H45">
            <v>1</v>
          </cell>
          <cell r="I45">
            <v>1</v>
          </cell>
          <cell r="J45">
            <v>1.0101163491298206</v>
          </cell>
          <cell r="K45">
            <v>1</v>
          </cell>
          <cell r="L45">
            <v>1.0020598362698427</v>
          </cell>
          <cell r="M45">
            <v>1.0121970234225193</v>
          </cell>
          <cell r="N45">
            <v>0</v>
          </cell>
          <cell r="O45">
            <v>36.137908137647038</v>
          </cell>
          <cell r="P45">
            <v>0</v>
          </cell>
          <cell r="Q45">
            <v>0</v>
          </cell>
          <cell r="R45">
            <v>0</v>
          </cell>
          <cell r="S45">
            <v>36.137908137647038</v>
          </cell>
          <cell r="T45">
            <v>1</v>
          </cell>
          <cell r="U45">
            <v>0</v>
          </cell>
          <cell r="V45">
            <v>1</v>
          </cell>
          <cell r="W45">
            <v>0</v>
          </cell>
          <cell r="X45">
            <v>1</v>
          </cell>
          <cell r="Y45">
            <v>0</v>
          </cell>
        </row>
        <row r="46">
          <cell r="A46">
            <v>39887</v>
          </cell>
          <cell r="B46">
            <v>1</v>
          </cell>
          <cell r="C46">
            <v>7.6923076923076927E-2</v>
          </cell>
          <cell r="F46">
            <v>443.75510238942064</v>
          </cell>
          <cell r="G46">
            <v>475.96365455735173</v>
          </cell>
          <cell r="H46">
            <v>1</v>
          </cell>
          <cell r="I46">
            <v>1</v>
          </cell>
          <cell r="J46">
            <v>1.0075730991193019</v>
          </cell>
          <cell r="K46">
            <v>1</v>
          </cell>
          <cell r="L46">
            <v>1.0016671596522733</v>
          </cell>
          <cell r="M46">
            <v>1.0092528843368695</v>
          </cell>
          <cell r="N46">
            <v>0</v>
          </cell>
          <cell r="O46">
            <v>36.612588812103979</v>
          </cell>
          <cell r="P46">
            <v>0</v>
          </cell>
          <cell r="Q46">
            <v>0</v>
          </cell>
          <cell r="R46">
            <v>0</v>
          </cell>
          <cell r="S46">
            <v>36.612588812103979</v>
          </cell>
          <cell r="T46">
            <v>1</v>
          </cell>
          <cell r="U46">
            <v>0</v>
          </cell>
          <cell r="V46">
            <v>1</v>
          </cell>
          <cell r="W46">
            <v>0</v>
          </cell>
          <cell r="X46">
            <v>1</v>
          </cell>
          <cell r="Y46">
            <v>0</v>
          </cell>
        </row>
        <row r="47">
          <cell r="A47">
            <v>39918</v>
          </cell>
          <cell r="B47">
            <v>1</v>
          </cell>
          <cell r="C47">
            <v>8.3333333333333329E-2</v>
          </cell>
          <cell r="F47">
            <v>411.42118255205446</v>
          </cell>
          <cell r="G47">
            <v>443.75510238942064</v>
          </cell>
          <cell r="H47">
            <v>1</v>
          </cell>
          <cell r="I47">
            <v>1</v>
          </cell>
          <cell r="J47">
            <v>1.0083918775243605</v>
          </cell>
          <cell r="K47">
            <v>1</v>
          </cell>
          <cell r="L47">
            <v>1.0020598362698427</v>
          </cell>
          <cell r="M47">
            <v>1.0104689996878999</v>
          </cell>
          <cell r="N47">
            <v>0</v>
          </cell>
          <cell r="O47">
            <v>36.979591865785054</v>
          </cell>
          <cell r="P47">
            <v>0</v>
          </cell>
          <cell r="Q47">
            <v>0</v>
          </cell>
          <cell r="R47">
            <v>0</v>
          </cell>
          <cell r="S47">
            <v>36.979591865785054</v>
          </cell>
          <cell r="T47">
            <v>1</v>
          </cell>
          <cell r="U47">
            <v>0</v>
          </cell>
          <cell r="V47">
            <v>1</v>
          </cell>
          <cell r="W47">
            <v>0</v>
          </cell>
          <cell r="X47">
            <v>1</v>
          </cell>
          <cell r="Y47">
            <v>0</v>
          </cell>
        </row>
        <row r="48">
          <cell r="A48">
            <v>39948</v>
          </cell>
          <cell r="B48">
            <v>1</v>
          </cell>
          <cell r="C48">
            <v>9.0909090909090912E-2</v>
          </cell>
          <cell r="F48">
            <v>378.13912685807145</v>
          </cell>
          <cell r="G48">
            <v>411.42118255205446</v>
          </cell>
          <cell r="H48">
            <v>1</v>
          </cell>
          <cell r="I48">
            <v>1</v>
          </cell>
          <cell r="J48">
            <v>1.0080363355510236</v>
          </cell>
          <cell r="K48">
            <v>1</v>
          </cell>
          <cell r="L48">
            <v>1.0019616526860928</v>
          </cell>
          <cell r="M48">
            <v>1.0100137527363364</v>
          </cell>
          <cell r="N48">
            <v>0</v>
          </cell>
          <cell r="O48">
            <v>37.401925686550406</v>
          </cell>
          <cell r="P48">
            <v>0</v>
          </cell>
          <cell r="Q48">
            <v>0</v>
          </cell>
          <cell r="R48">
            <v>0</v>
          </cell>
          <cell r="S48">
            <v>37.401925686550406</v>
          </cell>
          <cell r="T48">
            <v>1</v>
          </cell>
          <cell r="U48">
            <v>0</v>
          </cell>
          <cell r="V48">
            <v>1</v>
          </cell>
          <cell r="W48">
            <v>0</v>
          </cell>
          <cell r="X48">
            <v>1</v>
          </cell>
          <cell r="Y48">
            <v>0</v>
          </cell>
        </row>
        <row r="49">
          <cell r="A49">
            <v>39979</v>
          </cell>
          <cell r="B49">
            <v>1</v>
          </cell>
          <cell r="C49">
            <v>0.1</v>
          </cell>
          <cell r="F49">
            <v>343.94597170189229</v>
          </cell>
          <cell r="G49">
            <v>378.13912685807145</v>
          </cell>
          <cell r="H49">
            <v>1</v>
          </cell>
          <cell r="I49">
            <v>1</v>
          </cell>
          <cell r="J49">
            <v>1.0075986407907525</v>
          </cell>
          <cell r="K49">
            <v>1</v>
          </cell>
          <cell r="L49">
            <v>1.0019616526860928</v>
          </cell>
          <cell r="M49">
            <v>1.0095751993709632</v>
          </cell>
          <cell r="N49">
            <v>0</v>
          </cell>
          <cell r="O49">
            <v>37.813912685807146</v>
          </cell>
          <cell r="P49">
            <v>0</v>
          </cell>
          <cell r="Q49">
            <v>0</v>
          </cell>
          <cell r="R49">
            <v>0</v>
          </cell>
          <cell r="S49">
            <v>37.813912685807146</v>
          </cell>
          <cell r="T49">
            <v>1</v>
          </cell>
          <cell r="U49">
            <v>0</v>
          </cell>
          <cell r="V49">
            <v>1</v>
          </cell>
          <cell r="W49">
            <v>0</v>
          </cell>
          <cell r="X49">
            <v>1</v>
          </cell>
          <cell r="Y49">
            <v>0</v>
          </cell>
        </row>
        <row r="50">
          <cell r="A50">
            <v>40009</v>
          </cell>
          <cell r="B50">
            <v>1</v>
          </cell>
          <cell r="C50">
            <v>0.1111111111111111</v>
          </cell>
          <cell r="F50">
            <v>309.08664748593566</v>
          </cell>
          <cell r="G50">
            <v>343.94597170189229</v>
          </cell>
          <cell r="H50">
            <v>1</v>
          </cell>
          <cell r="I50">
            <v>1</v>
          </cell>
          <cell r="J50">
            <v>1.0075855488715821</v>
          </cell>
          <cell r="K50">
            <v>1</v>
          </cell>
          <cell r="L50">
            <v>1.0021580294747356</v>
          </cell>
          <cell r="M50">
            <v>1.0097599481843647</v>
          </cell>
          <cell r="N50">
            <v>0</v>
          </cell>
          <cell r="O50">
            <v>38.216219077988029</v>
          </cell>
          <cell r="P50">
            <v>0</v>
          </cell>
          <cell r="Q50">
            <v>0</v>
          </cell>
          <cell r="R50">
            <v>0</v>
          </cell>
          <cell r="S50">
            <v>38.216219077988029</v>
          </cell>
          <cell r="T50">
            <v>1</v>
          </cell>
          <cell r="U50">
            <v>0</v>
          </cell>
          <cell r="V50">
            <v>1</v>
          </cell>
          <cell r="W50">
            <v>0</v>
          </cell>
          <cell r="X50">
            <v>1</v>
          </cell>
          <cell r="Y50">
            <v>0</v>
          </cell>
        </row>
        <row r="51">
          <cell r="A51">
            <v>40040</v>
          </cell>
          <cell r="B51">
            <v>1</v>
          </cell>
          <cell r="C51">
            <v>0.125</v>
          </cell>
          <cell r="F51">
            <v>273.39158383209059</v>
          </cell>
          <cell r="G51">
            <v>309.08664748593566</v>
          </cell>
          <cell r="H51">
            <v>1</v>
          </cell>
          <cell r="I51">
            <v>1</v>
          </cell>
          <cell r="J51">
            <v>1.0073405077615687</v>
          </cell>
          <cell r="K51">
            <v>1</v>
          </cell>
          <cell r="L51">
            <v>1.0021580294747356</v>
          </cell>
          <cell r="M51">
            <v>1.0095143782684133</v>
          </cell>
          <cell r="N51">
            <v>0</v>
          </cell>
          <cell r="O51">
            <v>38.635830935741957</v>
          </cell>
          <cell r="P51">
            <v>0</v>
          </cell>
          <cell r="Q51">
            <v>0</v>
          </cell>
          <cell r="R51">
            <v>0</v>
          </cell>
          <cell r="S51">
            <v>38.635830935741957</v>
          </cell>
          <cell r="T51">
            <v>1</v>
          </cell>
          <cell r="U51">
            <v>0</v>
          </cell>
          <cell r="V51">
            <v>1</v>
          </cell>
          <cell r="W51">
            <v>0</v>
          </cell>
          <cell r="X51">
            <v>1</v>
          </cell>
          <cell r="Y51">
            <v>0</v>
          </cell>
        </row>
        <row r="52">
          <cell r="A52">
            <v>40071</v>
          </cell>
          <cell r="B52">
            <v>1</v>
          </cell>
          <cell r="C52">
            <v>0.14285714285714285</v>
          </cell>
          <cell r="F52">
            <v>236.58550542763885</v>
          </cell>
          <cell r="G52">
            <v>273.39158383209059</v>
          </cell>
          <cell r="H52">
            <v>1</v>
          </cell>
          <cell r="I52">
            <v>1</v>
          </cell>
          <cell r="J52">
            <v>1.0062555253171015</v>
          </cell>
          <cell r="K52">
            <v>1</v>
          </cell>
          <cell r="L52">
            <v>1.0019616526860928</v>
          </cell>
          <cell r="M52">
            <v>1.0082294491712356</v>
          </cell>
          <cell r="N52">
            <v>0</v>
          </cell>
          <cell r="O52">
            <v>39.055940547441509</v>
          </cell>
          <cell r="P52">
            <v>0</v>
          </cell>
          <cell r="Q52">
            <v>0</v>
          </cell>
          <cell r="R52">
            <v>0</v>
          </cell>
          <cell r="S52">
            <v>39.055940547441509</v>
          </cell>
          <cell r="T52">
            <v>1</v>
          </cell>
          <cell r="U52">
            <v>0</v>
          </cell>
          <cell r="V52">
            <v>1</v>
          </cell>
          <cell r="W52">
            <v>0</v>
          </cell>
          <cell r="X52">
            <v>1</v>
          </cell>
          <cell r="Y52">
            <v>0</v>
          </cell>
        </row>
        <row r="53">
          <cell r="A53">
            <v>40101</v>
          </cell>
          <cell r="B53">
            <v>1</v>
          </cell>
          <cell r="C53">
            <v>0.16666666666666666</v>
          </cell>
          <cell r="F53">
            <v>199.28065782301277</v>
          </cell>
          <cell r="G53">
            <v>236.58550542763885</v>
          </cell>
          <cell r="H53">
            <v>1</v>
          </cell>
          <cell r="I53">
            <v>1</v>
          </cell>
          <cell r="J53">
            <v>1.0069124013159494</v>
          </cell>
          <cell r="K53">
            <v>1</v>
          </cell>
          <cell r="L53">
            <v>1.0020598362698427</v>
          </cell>
          <cell r="M53">
            <v>1.0089864760007343</v>
          </cell>
          <cell r="N53">
            <v>0</v>
          </cell>
          <cell r="O53">
            <v>39.430917571273142</v>
          </cell>
          <cell r="P53">
            <v>0</v>
          </cell>
          <cell r="Q53">
            <v>0</v>
          </cell>
          <cell r="R53">
            <v>0</v>
          </cell>
          <cell r="S53">
            <v>39.430917571273142</v>
          </cell>
          <cell r="T53">
            <v>1</v>
          </cell>
          <cell r="U53">
            <v>0</v>
          </cell>
          <cell r="V53">
            <v>1</v>
          </cell>
          <cell r="W53">
            <v>0</v>
          </cell>
          <cell r="X53">
            <v>1</v>
          </cell>
          <cell r="Y53">
            <v>0</v>
          </cell>
        </row>
        <row r="54">
          <cell r="A54">
            <v>40132</v>
          </cell>
          <cell r="B54">
            <v>1</v>
          </cell>
          <cell r="C54">
            <v>0.2</v>
          </cell>
          <cell r="F54">
            <v>161.13057932694713</v>
          </cell>
          <cell r="G54">
            <v>199.28065782301277</v>
          </cell>
          <cell r="H54">
            <v>1</v>
          </cell>
          <cell r="I54">
            <v>1</v>
          </cell>
          <cell r="J54">
            <v>1.0065864839095993</v>
          </cell>
          <cell r="K54">
            <v>1</v>
          </cell>
          <cell r="L54">
            <v>1.0019616526860928</v>
          </cell>
          <cell r="M54">
            <v>1.0085610569895453</v>
          </cell>
          <cell r="N54">
            <v>0</v>
          </cell>
          <cell r="O54">
            <v>39.856131564602556</v>
          </cell>
          <cell r="P54">
            <v>0</v>
          </cell>
          <cell r="Q54">
            <v>0</v>
          </cell>
          <cell r="R54">
            <v>0</v>
          </cell>
          <cell r="S54">
            <v>39.856131564602556</v>
          </cell>
          <cell r="T54">
            <v>1</v>
          </cell>
          <cell r="U54">
            <v>0</v>
          </cell>
          <cell r="V54">
            <v>1</v>
          </cell>
          <cell r="W54">
            <v>0</v>
          </cell>
          <cell r="X54">
            <v>1</v>
          </cell>
          <cell r="Y54">
            <v>0</v>
          </cell>
        </row>
        <row r="55">
          <cell r="A55">
            <v>40162</v>
          </cell>
          <cell r="B55">
            <v>1</v>
          </cell>
          <cell r="C55">
            <v>0.25</v>
          </cell>
          <cell r="F55">
            <v>122.24295072516531</v>
          </cell>
          <cell r="G55">
            <v>161.13057932694713</v>
          </cell>
          <cell r="H55">
            <v>1</v>
          </cell>
          <cell r="I55">
            <v>1</v>
          </cell>
          <cell r="J55">
            <v>1.0065842764567559</v>
          </cell>
          <cell r="K55">
            <v>1</v>
          </cell>
          <cell r="L55">
            <v>1.0020598362698427</v>
          </cell>
          <cell r="M55">
            <v>1.0086576752580549</v>
          </cell>
          <cell r="N55">
            <v>0</v>
          </cell>
          <cell r="O55">
            <v>40.282644831736782</v>
          </cell>
          <cell r="P55">
            <v>0</v>
          </cell>
          <cell r="Q55">
            <v>0</v>
          </cell>
          <cell r="R55">
            <v>0</v>
          </cell>
          <cell r="S55">
            <v>40.282644831736782</v>
          </cell>
          <cell r="T55">
            <v>1</v>
          </cell>
          <cell r="U55">
            <v>0</v>
          </cell>
          <cell r="V55">
            <v>1</v>
          </cell>
          <cell r="W55">
            <v>0</v>
          </cell>
          <cell r="X55">
            <v>1</v>
          </cell>
          <cell r="Y55">
            <v>0</v>
          </cell>
        </row>
        <row r="56">
          <cell r="A56">
            <v>40193</v>
          </cell>
          <cell r="B56">
            <v>1</v>
          </cell>
          <cell r="C56">
            <v>0.33333333333333331</v>
          </cell>
          <cell r="F56">
            <v>82.593473153813875</v>
          </cell>
          <cell r="G56">
            <v>122.24295072516531</v>
          </cell>
          <cell r="H56">
            <v>1</v>
          </cell>
          <cell r="I56">
            <v>1</v>
          </cell>
          <cell r="J56">
            <v>1.0069094569238279</v>
          </cell>
          <cell r="K56">
            <v>1</v>
          </cell>
          <cell r="L56">
            <v>1.0020598362698427</v>
          </cell>
          <cell r="M56">
            <v>1.0089835255436472</v>
          </cell>
          <cell r="N56">
            <v>0</v>
          </cell>
          <cell r="O56">
            <v>40.747650241721772</v>
          </cell>
          <cell r="P56">
            <v>0</v>
          </cell>
          <cell r="Q56">
            <v>0</v>
          </cell>
          <cell r="R56">
            <v>0</v>
          </cell>
          <cell r="S56">
            <v>40.747650241721772</v>
          </cell>
          <cell r="T56">
            <v>1</v>
          </cell>
          <cell r="U56">
            <v>0</v>
          </cell>
          <cell r="V56">
            <v>1</v>
          </cell>
          <cell r="W56">
            <v>0</v>
          </cell>
          <cell r="X56">
            <v>1</v>
          </cell>
          <cell r="Y56">
            <v>0</v>
          </cell>
        </row>
        <row r="57">
          <cell r="A57">
            <v>40224</v>
          </cell>
          <cell r="B57">
            <v>1</v>
          </cell>
          <cell r="C57">
            <v>0.5</v>
          </cell>
          <cell r="F57">
            <v>42.003519697136575</v>
          </cell>
          <cell r="G57">
            <v>82.593473153813875</v>
          </cell>
          <cell r="H57">
            <v>1</v>
          </cell>
          <cell r="I57">
            <v>1</v>
          </cell>
          <cell r="J57">
            <v>1.0016408313125942</v>
          </cell>
          <cell r="K57">
            <v>1.0049338797096496</v>
          </cell>
          <cell r="L57">
            <v>1.0019616526860928</v>
          </cell>
          <cell r="M57">
            <v>1.0085573725530756</v>
          </cell>
          <cell r="N57">
            <v>0</v>
          </cell>
          <cell r="O57">
            <v>41.296736576906937</v>
          </cell>
          <cell r="P57">
            <v>0</v>
          </cell>
          <cell r="Q57">
            <v>0</v>
          </cell>
          <cell r="R57">
            <v>0</v>
          </cell>
          <cell r="S57">
            <v>41.296736576906937</v>
          </cell>
          <cell r="T57">
            <v>1.0064120159014509</v>
          </cell>
          <cell r="U57">
            <v>41.033628299754682</v>
          </cell>
          <cell r="V57">
            <v>1.0064120159014509</v>
          </cell>
          <cell r="W57">
            <v>41.033628299754682</v>
          </cell>
          <cell r="X57">
            <v>1.0064120100026095</v>
          </cell>
          <cell r="Y57">
            <v>41.033628540263408</v>
          </cell>
        </row>
        <row r="58">
          <cell r="A58">
            <v>40252</v>
          </cell>
          <cell r="C58">
            <v>1</v>
          </cell>
          <cell r="F58">
            <v>0</v>
          </cell>
          <cell r="G58">
            <v>42.003519697136575</v>
          </cell>
          <cell r="H58">
            <v>1</v>
          </cell>
          <cell r="I58">
            <v>1</v>
          </cell>
          <cell r="J58">
            <v>1</v>
          </cell>
          <cell r="K58">
            <v>1.0059235729969676</v>
          </cell>
          <cell r="L58">
            <v>1.0017653143782506</v>
          </cell>
          <cell r="M58">
            <v>1.0076993443438003</v>
          </cell>
          <cell r="N58">
            <v>0.32339956180000001</v>
          </cell>
          <cell r="O58">
            <v>42.003519697136575</v>
          </cell>
          <cell r="P58">
            <v>0</v>
          </cell>
          <cell r="Q58">
            <v>0</v>
          </cell>
          <cell r="R58">
            <v>0</v>
          </cell>
          <cell r="S58">
            <v>42.326919258936577</v>
          </cell>
          <cell r="T58">
            <v>1.0141607285636145</v>
          </cell>
          <cell r="U58">
            <v>41.735908388885683</v>
          </cell>
          <cell r="V58">
            <v>1.0141607285636145</v>
          </cell>
          <cell r="W58">
            <v>41.735908388885683</v>
          </cell>
          <cell r="X58">
            <v>1.0141607154862455</v>
          </cell>
          <cell r="Y58">
            <v>41.735908927060613</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DataBaseDiário"/>
      <sheetName val="Gráficos"/>
      <sheetName val="Leitura"/>
      <sheetName val="Feriados"/>
      <sheetName val="SecundárioNEGs"/>
      <sheetName val="Primários"/>
      <sheetName val="Leitura Carteiras"/>
    </sheetNames>
    <sheetDataSet>
      <sheetData sheetId="0"/>
      <sheetData sheetId="1">
        <row r="1">
          <cell r="A1" t="str">
            <v>Capitânia REIT 90</v>
          </cell>
        </row>
      </sheetData>
      <sheetData sheetId="2"/>
      <sheetData sheetId="3"/>
      <sheetData sheetId="4">
        <row r="2">
          <cell r="A2">
            <v>36892</v>
          </cell>
        </row>
      </sheetData>
      <sheetData sheetId="5"/>
      <sheetData sheetId="6" refreshError="1"/>
      <sheetData sheetId="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atório Diário"/>
      <sheetName val="Relatório Evolução"/>
      <sheetName val="Carteiras"/>
      <sheetName val="Quantidades"/>
      <sheetName val="Liquidez"/>
      <sheetName val="Projeção FC"/>
      <sheetName val="Compliance"/>
      <sheetName val="Funds"/>
      <sheetName val="Aux"/>
    </sheetNames>
    <sheetDataSet>
      <sheetData sheetId="0">
        <row r="6">
          <cell r="E6">
            <v>43843</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F3E54-CC96-4EED-8793-456ACC835593}">
  <sheetPr codeName="Sheet1"/>
  <dimension ref="B2:K38"/>
  <sheetViews>
    <sheetView showGridLines="0" showRowColHeaders="0" tabSelected="1" zoomScaleNormal="100" workbookViewId="0">
      <selection activeCell="F21" sqref="F21"/>
    </sheetView>
  </sheetViews>
  <sheetFormatPr defaultRowHeight="14.25"/>
  <cols>
    <col min="1" max="16384" width="9.140625" style="1"/>
  </cols>
  <sheetData>
    <row r="2" spans="2:2" ht="15">
      <c r="B2" s="3" t="s">
        <v>110</v>
      </c>
    </row>
    <row r="3" spans="2:2">
      <c r="B3" s="1" t="s">
        <v>731</v>
      </c>
    </row>
    <row r="4" spans="2:2" s="199" customFormat="1"/>
    <row r="19" spans="2:11" ht="15">
      <c r="B19" s="3" t="s">
        <v>413</v>
      </c>
    </row>
    <row r="20" spans="2:11">
      <c r="B20" s="142" t="s">
        <v>408</v>
      </c>
    </row>
    <row r="21" spans="2:11">
      <c r="B21" s="142" t="s">
        <v>409</v>
      </c>
    </row>
    <row r="22" spans="2:11">
      <c r="B22" s="142" t="s">
        <v>410</v>
      </c>
    </row>
    <row r="23" spans="2:11">
      <c r="B23" s="142" t="s">
        <v>411</v>
      </c>
    </row>
    <row r="24" spans="2:11">
      <c r="B24" s="142" t="s">
        <v>498</v>
      </c>
    </row>
    <row r="25" spans="2:11">
      <c r="B25" s="142" t="s">
        <v>477</v>
      </c>
    </row>
    <row r="26" spans="2:11">
      <c r="B26" s="142" t="s">
        <v>282</v>
      </c>
    </row>
    <row r="27" spans="2:11">
      <c r="B27" s="142" t="s">
        <v>478</v>
      </c>
    </row>
    <row r="28" spans="2:11">
      <c r="B28" s="142" t="s">
        <v>412</v>
      </c>
    </row>
    <row r="31" spans="2:11" ht="15" customHeight="1">
      <c r="B31" s="284" t="s">
        <v>509</v>
      </c>
      <c r="C31" s="284"/>
      <c r="D31" s="284"/>
      <c r="E31" s="284"/>
      <c r="F31" s="284"/>
      <c r="G31" s="284"/>
      <c r="H31" s="284"/>
      <c r="I31" s="284"/>
      <c r="J31" s="284"/>
      <c r="K31" s="284"/>
    </row>
    <row r="32" spans="2:11" ht="14.25" customHeight="1">
      <c r="B32" s="284"/>
      <c r="C32" s="284"/>
      <c r="D32" s="284"/>
      <c r="E32" s="284"/>
      <c r="F32" s="284"/>
      <c r="G32" s="284"/>
      <c r="H32" s="284"/>
      <c r="I32" s="284"/>
      <c r="J32" s="284"/>
      <c r="K32" s="284"/>
    </row>
    <row r="33" spans="2:11" ht="14.25" customHeight="1">
      <c r="B33" s="284"/>
      <c r="C33" s="284"/>
      <c r="D33" s="284"/>
      <c r="E33" s="284"/>
      <c r="F33" s="284"/>
      <c r="G33" s="284"/>
      <c r="H33" s="284"/>
      <c r="I33" s="284"/>
      <c r="J33" s="284"/>
      <c r="K33" s="284"/>
    </row>
    <row r="34" spans="2:11" ht="14.25" customHeight="1">
      <c r="B34" s="284"/>
      <c r="C34" s="284"/>
      <c r="D34" s="284"/>
      <c r="E34" s="284"/>
      <c r="F34" s="284"/>
      <c r="G34" s="284"/>
      <c r="H34" s="284"/>
      <c r="I34" s="284"/>
      <c r="J34" s="284"/>
      <c r="K34" s="284"/>
    </row>
    <row r="35" spans="2:11" ht="14.25" customHeight="1">
      <c r="B35" s="284"/>
      <c r="C35" s="284"/>
      <c r="D35" s="284"/>
      <c r="E35" s="284"/>
      <c r="F35" s="284"/>
      <c r="G35" s="284"/>
      <c r="H35" s="284"/>
      <c r="I35" s="284"/>
      <c r="J35" s="284"/>
      <c r="K35" s="284"/>
    </row>
    <row r="36" spans="2:11" ht="14.25" customHeight="1">
      <c r="B36" s="284"/>
      <c r="C36" s="284"/>
      <c r="D36" s="284"/>
      <c r="E36" s="284"/>
      <c r="F36" s="284"/>
      <c r="G36" s="284"/>
      <c r="H36" s="284"/>
      <c r="I36" s="284"/>
      <c r="J36" s="284"/>
      <c r="K36" s="284"/>
    </row>
    <row r="37" spans="2:11" ht="14.25" customHeight="1">
      <c r="B37" s="284"/>
      <c r="C37" s="284"/>
      <c r="D37" s="284"/>
      <c r="E37" s="284"/>
      <c r="F37" s="284"/>
      <c r="G37" s="284"/>
      <c r="H37" s="284"/>
      <c r="I37" s="284"/>
      <c r="J37" s="284"/>
      <c r="K37" s="284"/>
    </row>
    <row r="38" spans="2:11">
      <c r="B38" s="284"/>
      <c r="C38" s="284"/>
      <c r="D38" s="284"/>
      <c r="E38" s="284"/>
      <c r="F38" s="284"/>
      <c r="G38" s="284"/>
      <c r="H38" s="284"/>
      <c r="I38" s="284"/>
      <c r="J38" s="284"/>
      <c r="K38" s="284"/>
    </row>
  </sheetData>
  <mergeCells count="1">
    <mergeCell ref="B31:K3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BCDF8-FC57-4710-8CD2-6A6B5C2DEE0C}">
  <sheetPr codeName="Sheet2"/>
  <dimension ref="A2:AC37"/>
  <sheetViews>
    <sheetView showGridLines="0" showRowColHeaders="0" zoomScaleNormal="100" workbookViewId="0">
      <selection activeCell="B3" sqref="B3"/>
    </sheetView>
  </sheetViews>
  <sheetFormatPr defaultRowHeight="14.25"/>
  <cols>
    <col min="1" max="1" width="9.140625" style="1"/>
    <col min="2" max="2" width="48" style="1" bestFit="1" customWidth="1"/>
    <col min="3" max="3" width="11.28515625" style="1" bestFit="1" customWidth="1"/>
    <col min="4" max="4" width="16" style="1" bestFit="1" customWidth="1"/>
    <col min="5" max="5" width="20.42578125" style="1" bestFit="1" customWidth="1"/>
    <col min="6" max="6" width="10.28515625" style="1" bestFit="1" customWidth="1"/>
    <col min="7" max="7" width="8.42578125" style="1" bestFit="1" customWidth="1"/>
    <col min="8" max="8" width="9.85546875" style="1" bestFit="1" customWidth="1"/>
    <col min="9" max="9" width="13.42578125" style="1" bestFit="1" customWidth="1"/>
    <col min="10" max="10" width="12.7109375" style="1" bestFit="1" customWidth="1"/>
    <col min="11" max="11" width="9" style="1" bestFit="1" customWidth="1"/>
    <col min="12" max="12" width="8.7109375" style="1" bestFit="1" customWidth="1"/>
    <col min="13" max="13" width="18" style="1" bestFit="1" customWidth="1"/>
    <col min="14" max="14" width="9.85546875" style="1" bestFit="1" customWidth="1"/>
    <col min="15" max="15" width="12.42578125" style="1" bestFit="1" customWidth="1"/>
    <col min="16" max="16" width="19.140625" style="1" bestFit="1" customWidth="1"/>
    <col min="17" max="17" width="11.85546875" style="1" bestFit="1" customWidth="1"/>
    <col min="18" max="18" width="9.140625" style="1"/>
    <col min="19" max="19" width="16" style="1" bestFit="1" customWidth="1"/>
    <col min="20" max="20" width="15.7109375" style="1" bestFit="1" customWidth="1"/>
    <col min="21" max="21" width="8.42578125" style="1" bestFit="1" customWidth="1"/>
    <col min="22" max="22" width="8.7109375" style="1" bestFit="1" customWidth="1"/>
    <col min="23" max="23" width="35.85546875" style="1" bestFit="1" customWidth="1"/>
    <col min="24" max="24" width="19.7109375" style="1" bestFit="1" customWidth="1"/>
    <col min="25" max="25" width="27.7109375" style="1" bestFit="1" customWidth="1"/>
    <col min="26" max="26" width="15.42578125" style="1" bestFit="1" customWidth="1"/>
    <col min="27" max="27" width="12.42578125" style="1" bestFit="1" customWidth="1"/>
    <col min="28" max="28" width="19.140625" style="1" bestFit="1" customWidth="1"/>
    <col min="29" max="29" width="9.140625" style="1" bestFit="1" customWidth="1"/>
    <col min="30" max="16384" width="9.140625" style="1"/>
  </cols>
  <sheetData>
    <row r="2" spans="1:29" ht="15">
      <c r="B2" s="3" t="s">
        <v>110</v>
      </c>
    </row>
    <row r="3" spans="1:29">
      <c r="B3" s="1" t="s">
        <v>731</v>
      </c>
    </row>
    <row r="4" spans="1:29">
      <c r="A4" s="237" t="s">
        <v>497</v>
      </c>
    </row>
    <row r="5" spans="1:29" ht="25.5">
      <c r="B5" s="41" t="s">
        <v>0</v>
      </c>
      <c r="C5" s="41" t="s">
        <v>1</v>
      </c>
      <c r="D5" s="42" t="s">
        <v>2</v>
      </c>
      <c r="E5" s="42" t="s">
        <v>3</v>
      </c>
      <c r="F5" s="42" t="s">
        <v>4</v>
      </c>
      <c r="G5" s="43" t="s">
        <v>5</v>
      </c>
      <c r="H5" s="43" t="s">
        <v>6</v>
      </c>
      <c r="I5" s="43" t="s">
        <v>7</v>
      </c>
      <c r="J5" s="42" t="s">
        <v>8</v>
      </c>
      <c r="K5" s="42" t="s">
        <v>758</v>
      </c>
      <c r="L5" s="43" t="s">
        <v>9</v>
      </c>
      <c r="M5" s="43" t="s">
        <v>10</v>
      </c>
      <c r="N5" s="43" t="s">
        <v>11</v>
      </c>
      <c r="O5" s="43" t="s">
        <v>12</v>
      </c>
      <c r="P5" s="43" t="s">
        <v>13</v>
      </c>
      <c r="Q5" s="43" t="s">
        <v>14</v>
      </c>
      <c r="S5" s="42" t="s">
        <v>2</v>
      </c>
      <c r="T5" s="42" t="s">
        <v>8</v>
      </c>
      <c r="U5" s="42" t="s">
        <v>757</v>
      </c>
      <c r="V5" s="43" t="s">
        <v>9</v>
      </c>
      <c r="W5" s="43" t="s">
        <v>16</v>
      </c>
      <c r="X5" s="43" t="s">
        <v>17</v>
      </c>
      <c r="Y5" s="43" t="s">
        <v>18</v>
      </c>
      <c r="Z5" s="43" t="s">
        <v>19</v>
      </c>
      <c r="AA5" s="43" t="s">
        <v>12</v>
      </c>
      <c r="AB5" s="43" t="s">
        <v>13</v>
      </c>
      <c r="AC5" s="43" t="s">
        <v>14</v>
      </c>
    </row>
    <row r="6" spans="1:29">
      <c r="B6" s="13" t="s">
        <v>732</v>
      </c>
      <c r="C6" s="13" t="s">
        <v>733</v>
      </c>
      <c r="D6" s="14" t="s">
        <v>22</v>
      </c>
      <c r="E6" s="15" t="s">
        <v>745</v>
      </c>
      <c r="F6" s="14" t="s">
        <v>23</v>
      </c>
      <c r="G6" s="16">
        <v>5.9193000000000003E-2</v>
      </c>
      <c r="H6" s="17">
        <v>1012.4249119999999</v>
      </c>
      <c r="I6" s="17">
        <v>90000</v>
      </c>
      <c r="J6" s="18">
        <v>91118242.079999998</v>
      </c>
      <c r="K6" s="19">
        <v>3.3678875424059222E-2</v>
      </c>
      <c r="L6" s="20">
        <v>7.5164330000000001</v>
      </c>
      <c r="M6" s="21">
        <v>5.9193000000000003E-2</v>
      </c>
      <c r="N6" s="22">
        <v>5.9157000000000001E-2</v>
      </c>
      <c r="O6" s="22">
        <v>1.0707340469368999E-2</v>
      </c>
      <c r="P6" s="22">
        <v>0.13472719538900324</v>
      </c>
      <c r="Q6" s="19">
        <v>0.55122448979591832</v>
      </c>
      <c r="S6" s="61" t="s">
        <v>34</v>
      </c>
      <c r="T6" s="49">
        <v>629023531.05748391</v>
      </c>
      <c r="U6" s="50">
        <v>0.23249795713450022</v>
      </c>
      <c r="V6" s="51">
        <v>6.3805529059011077</v>
      </c>
      <c r="W6" s="52">
        <v>6.0194989921530127E-2</v>
      </c>
      <c r="X6" s="52">
        <v>5.7785540797634809E-2</v>
      </c>
      <c r="Y6" s="53">
        <v>1.7582639184160555E-2</v>
      </c>
      <c r="Z6" s="52">
        <v>1.8446521422071545E-2</v>
      </c>
      <c r="AA6" s="52">
        <v>1.0670736664573164E-2</v>
      </c>
      <c r="AB6" s="52">
        <v>0.1342118048585306</v>
      </c>
      <c r="AC6" s="54">
        <v>0.43342044016879772</v>
      </c>
    </row>
    <row r="7" spans="1:29">
      <c r="B7" s="30" t="s">
        <v>92</v>
      </c>
      <c r="C7" s="30" t="s">
        <v>30</v>
      </c>
      <c r="D7" s="31" t="s">
        <v>22</v>
      </c>
      <c r="E7" s="32" t="s">
        <v>29</v>
      </c>
      <c r="F7" s="31" t="s">
        <v>23</v>
      </c>
      <c r="G7" s="33">
        <v>0.06</v>
      </c>
      <c r="H7" s="34">
        <v>950.19007099999999</v>
      </c>
      <c r="I7" s="34">
        <v>48566</v>
      </c>
      <c r="J7" s="35">
        <v>46146930.988186002</v>
      </c>
      <c r="K7" s="36">
        <v>1.7056702417384637E-2</v>
      </c>
      <c r="L7" s="37">
        <v>5.6143130000000001</v>
      </c>
      <c r="M7" s="38">
        <v>5.8844475307161567E-2</v>
      </c>
      <c r="N7" s="39">
        <v>6.1048999999999999E-2</v>
      </c>
      <c r="O7" s="39">
        <v>1.4800422876044E-2</v>
      </c>
      <c r="P7" s="39">
        <v>0.13818797669269656</v>
      </c>
      <c r="Q7" s="36">
        <v>0.74361849084573917</v>
      </c>
      <c r="S7" s="62" t="s">
        <v>28</v>
      </c>
      <c r="T7" s="24">
        <v>481608468.91786695</v>
      </c>
      <c r="U7" s="25">
        <v>0.1780108050549952</v>
      </c>
      <c r="V7" s="26">
        <v>7.0404031126249196</v>
      </c>
      <c r="W7" s="27">
        <v>6.5707552611930675E-2</v>
      </c>
      <c r="X7" s="27">
        <v>6.5697480442086162E-2</v>
      </c>
      <c r="Y7" s="28" t="s">
        <v>93</v>
      </c>
      <c r="Z7" s="27" t="s">
        <v>93</v>
      </c>
      <c r="AA7" s="27">
        <v>1.8394074763386555E-2</v>
      </c>
      <c r="AB7" s="27">
        <v>0.14330819004385745</v>
      </c>
      <c r="AC7" s="29">
        <v>0.41672542088458747</v>
      </c>
    </row>
    <row r="8" spans="1:29">
      <c r="B8" s="13" t="s">
        <v>607</v>
      </c>
      <c r="C8" s="13" t="s">
        <v>608</v>
      </c>
      <c r="D8" s="14" t="s">
        <v>22</v>
      </c>
      <c r="E8" s="15" t="s">
        <v>609</v>
      </c>
      <c r="F8" s="14" t="s">
        <v>23</v>
      </c>
      <c r="G8" s="16">
        <v>6.25E-2</v>
      </c>
      <c r="H8" s="17">
        <v>1027.23856</v>
      </c>
      <c r="I8" s="17">
        <v>16500</v>
      </c>
      <c r="J8" s="18">
        <v>16949436.239999998</v>
      </c>
      <c r="K8" s="19">
        <v>6.2648042653611598E-3</v>
      </c>
      <c r="L8" s="20">
        <v>4.3974830000000003</v>
      </c>
      <c r="M8" s="21">
        <v>6.25E-2</v>
      </c>
      <c r="N8" s="22">
        <v>6.2993999999999994E-2</v>
      </c>
      <c r="O8" s="22">
        <v>1.7500770864344001E-2</v>
      </c>
      <c r="P8" s="22">
        <v>0.14151783482037383</v>
      </c>
      <c r="Q8" s="19">
        <v>0.65300000002229375</v>
      </c>
      <c r="S8" s="61" t="s">
        <v>43</v>
      </c>
      <c r="T8" s="49">
        <v>260093106.74110892</v>
      </c>
      <c r="U8" s="50">
        <v>9.6134902744277634E-2</v>
      </c>
      <c r="V8" s="51">
        <v>7.4778516978145069</v>
      </c>
      <c r="W8" s="52">
        <v>5.8131019502506265E-2</v>
      </c>
      <c r="X8" s="52">
        <v>5.8376187499998698E-2</v>
      </c>
      <c r="Y8" s="53" t="s">
        <v>93</v>
      </c>
      <c r="Z8" s="52" t="s">
        <v>93</v>
      </c>
      <c r="AA8" s="52">
        <v>1.2367832851712343E-2</v>
      </c>
      <c r="AB8" s="52">
        <v>0.13667544997668646</v>
      </c>
      <c r="AC8" s="54">
        <v>0.74848453348600708</v>
      </c>
    </row>
    <row r="9" spans="1:29">
      <c r="B9" s="30" t="s">
        <v>578</v>
      </c>
      <c r="C9" s="30" t="s">
        <v>579</v>
      </c>
      <c r="D9" s="31" t="s">
        <v>580</v>
      </c>
      <c r="E9" s="32" t="s">
        <v>581</v>
      </c>
      <c r="F9" s="31" t="s">
        <v>23</v>
      </c>
      <c r="G9" s="33">
        <v>5.6000000000000001E-2</v>
      </c>
      <c r="H9" s="34">
        <v>1035.9816129999999</v>
      </c>
      <c r="I9" s="34">
        <v>29080</v>
      </c>
      <c r="J9" s="35">
        <v>30126345.306039996</v>
      </c>
      <c r="K9" s="36">
        <v>1.1135217354758611E-2</v>
      </c>
      <c r="L9" s="37">
        <v>5.5034099999999997</v>
      </c>
      <c r="M9" s="38">
        <v>5.6000000000000001E-2</v>
      </c>
      <c r="N9" s="39">
        <v>5.5926999999999998E-2</v>
      </c>
      <c r="O9" s="39">
        <v>1.0392335747114E-2</v>
      </c>
      <c r="P9" s="39">
        <v>0.13311054727761551</v>
      </c>
      <c r="Q9" s="36">
        <v>0.37751350659208655</v>
      </c>
      <c r="S9" s="62" t="s">
        <v>22</v>
      </c>
      <c r="T9" s="24">
        <v>154214609.30818599</v>
      </c>
      <c r="U9" s="25">
        <v>5.7000382106805025E-2</v>
      </c>
      <c r="V9" s="26">
        <v>6.6044477791255289</v>
      </c>
      <c r="W9" s="27">
        <v>5.9452174152675202E-2</v>
      </c>
      <c r="X9" s="27">
        <v>6.0144876446764382E-2</v>
      </c>
      <c r="Y9" s="28" t="s">
        <v>93</v>
      </c>
      <c r="Z9" s="27" t="s">
        <v>93</v>
      </c>
      <c r="AA9" s="27">
        <v>1.2678800942823367E-2</v>
      </c>
      <c r="AB9" s="27">
        <v>0.13650914035057568</v>
      </c>
      <c r="AC9" s="29">
        <v>0.61998211436812956</v>
      </c>
    </row>
    <row r="10" spans="1:29">
      <c r="B10" s="13" t="s">
        <v>529</v>
      </c>
      <c r="C10" s="13" t="s">
        <v>530</v>
      </c>
      <c r="D10" s="14" t="s">
        <v>664</v>
      </c>
      <c r="E10" s="15" t="s">
        <v>665</v>
      </c>
      <c r="F10" s="14" t="s">
        <v>23</v>
      </c>
      <c r="G10" s="16">
        <v>3.8830000000000003E-2</v>
      </c>
      <c r="H10" s="17">
        <v>1001.551913</v>
      </c>
      <c r="I10" s="17">
        <v>45</v>
      </c>
      <c r="J10" s="18">
        <v>45069.836085000003</v>
      </c>
      <c r="K10" s="19">
        <v>1.6658589545184564E-5</v>
      </c>
      <c r="L10" s="20">
        <v>4.576562</v>
      </c>
      <c r="M10" s="21">
        <v>4.7500000000000001E-2</v>
      </c>
      <c r="N10" s="22">
        <v>3.8757E-2</v>
      </c>
      <c r="O10" s="22">
        <v>-1.3232385528554999E-2</v>
      </c>
      <c r="P10" s="22">
        <v>0.1069973541538749</v>
      </c>
      <c r="Q10" s="19">
        <v>0.74172305131504546</v>
      </c>
      <c r="S10" s="61" t="s">
        <v>580</v>
      </c>
      <c r="T10" s="49">
        <v>30126345.306039996</v>
      </c>
      <c r="U10" s="50">
        <v>1.1135217354758611E-2</v>
      </c>
      <c r="V10" s="51">
        <v>5.5034099999999997</v>
      </c>
      <c r="W10" s="52">
        <v>5.6000000000000001E-2</v>
      </c>
      <c r="X10" s="52">
        <v>5.5926999999999998E-2</v>
      </c>
      <c r="Y10" s="53" t="s">
        <v>93</v>
      </c>
      <c r="Z10" s="52" t="s">
        <v>93</v>
      </c>
      <c r="AA10" s="52">
        <v>1.0392335747114E-2</v>
      </c>
      <c r="AB10" s="52">
        <v>0.13311054727761551</v>
      </c>
      <c r="AC10" s="54">
        <v>0.37751350659208655</v>
      </c>
    </row>
    <row r="11" spans="1:29">
      <c r="B11" s="30" t="s">
        <v>734</v>
      </c>
      <c r="C11" s="30" t="s">
        <v>735</v>
      </c>
      <c r="D11" s="31" t="s">
        <v>28</v>
      </c>
      <c r="E11" s="32" t="s">
        <v>736</v>
      </c>
      <c r="F11" s="31" t="s">
        <v>23</v>
      </c>
      <c r="G11" s="33">
        <v>5.9299999999999999E-2</v>
      </c>
      <c r="H11" s="34">
        <v>1009.33322558</v>
      </c>
      <c r="I11" s="34">
        <v>211472</v>
      </c>
      <c r="J11" s="35">
        <v>213445715.87985376</v>
      </c>
      <c r="K11" s="36">
        <v>7.8893221717395254E-2</v>
      </c>
      <c r="L11" s="37">
        <v>8.4960710000000006</v>
      </c>
      <c r="M11" s="38">
        <v>5.9299999999999999E-2</v>
      </c>
      <c r="N11" s="39">
        <v>5.9290000000000002E-2</v>
      </c>
      <c r="O11" s="39">
        <v>1.0395437990621001E-2</v>
      </c>
      <c r="P11" s="39">
        <v>0.13511561966986929</v>
      </c>
      <c r="Q11" s="36">
        <v>0.42831687477007779</v>
      </c>
      <c r="S11" s="254" t="s">
        <v>46</v>
      </c>
      <c r="T11" s="255">
        <v>18184378.5</v>
      </c>
      <c r="U11" s="256">
        <v>6.7212602458653686E-3</v>
      </c>
      <c r="V11" s="257">
        <v>1</v>
      </c>
      <c r="W11" s="258">
        <v>0.06</v>
      </c>
      <c r="X11" s="258">
        <v>0.06</v>
      </c>
      <c r="Y11" s="259" t="s">
        <v>93</v>
      </c>
      <c r="Z11" s="258" t="s">
        <v>93</v>
      </c>
      <c r="AA11" s="258">
        <v>4.2633822832780499E-3</v>
      </c>
      <c r="AB11" s="258">
        <v>0.11988522974893413</v>
      </c>
      <c r="AC11" s="260">
        <v>0.95818815331010443</v>
      </c>
    </row>
    <row r="12" spans="1:29">
      <c r="B12" s="13" t="s">
        <v>610</v>
      </c>
      <c r="C12" s="13" t="s">
        <v>611</v>
      </c>
      <c r="D12" s="14" t="s">
        <v>28</v>
      </c>
      <c r="E12" s="15" t="s">
        <v>612</v>
      </c>
      <c r="F12" s="14" t="s">
        <v>23</v>
      </c>
      <c r="G12" s="16">
        <v>8.5000000000000006E-2</v>
      </c>
      <c r="H12" s="17">
        <v>1040.6686990000001</v>
      </c>
      <c r="I12" s="17">
        <v>99500</v>
      </c>
      <c r="J12" s="18">
        <v>103546535.55050001</v>
      </c>
      <c r="K12" s="19">
        <v>3.8272587264539221E-2</v>
      </c>
      <c r="L12" s="20">
        <v>6.0410310000000003</v>
      </c>
      <c r="M12" s="21">
        <v>8.5000000000000006E-2</v>
      </c>
      <c r="N12" s="22">
        <v>8.4963999999999998E-2</v>
      </c>
      <c r="O12" s="22">
        <v>3.6359282996002003E-2</v>
      </c>
      <c r="P12" s="22">
        <v>0.16271220677887466</v>
      </c>
      <c r="Q12" s="19">
        <v>0.48062738086533857</v>
      </c>
      <c r="S12" s="61" t="s">
        <v>613</v>
      </c>
      <c r="T12" s="49">
        <v>1069025.9510000001</v>
      </c>
      <c r="U12" s="50">
        <v>3.9513044816212551E-4</v>
      </c>
      <c r="V12" s="51">
        <v>1.0117590000000001</v>
      </c>
      <c r="W12" s="52">
        <v>0.09</v>
      </c>
      <c r="X12" s="52">
        <v>9.8367999999999997E-2</v>
      </c>
      <c r="Y12" s="53" t="s">
        <v>93</v>
      </c>
      <c r="Z12" s="52" t="s">
        <v>93</v>
      </c>
      <c r="AA12" s="52">
        <v>7.4527575948974994E-2</v>
      </c>
      <c r="AB12" s="52">
        <v>0.19823901029555646</v>
      </c>
      <c r="AC12" s="54">
        <v>0.82039055653371995</v>
      </c>
    </row>
    <row r="13" spans="1:29">
      <c r="B13" s="30" t="s">
        <v>737</v>
      </c>
      <c r="C13" s="30" t="s">
        <v>38</v>
      </c>
      <c r="D13" s="31" t="s">
        <v>28</v>
      </c>
      <c r="E13" s="32" t="s">
        <v>738</v>
      </c>
      <c r="F13" s="31" t="s">
        <v>23</v>
      </c>
      <c r="G13" s="33">
        <v>7.4999999999999997E-2</v>
      </c>
      <c r="H13" s="34">
        <v>879.83300020000001</v>
      </c>
      <c r="I13" s="34">
        <v>76000</v>
      </c>
      <c r="J13" s="35">
        <v>66867308.015200004</v>
      </c>
      <c r="K13" s="36">
        <v>2.4715311502705384E-2</v>
      </c>
      <c r="L13" s="37">
        <v>4.5994590000000004</v>
      </c>
      <c r="M13" s="38">
        <v>6.93E-2</v>
      </c>
      <c r="N13" s="39">
        <v>6.9069000000000005E-2</v>
      </c>
      <c r="O13" s="39">
        <v>2.4176065553406002E-2</v>
      </c>
      <c r="P13" s="39">
        <v>0.14891866198567993</v>
      </c>
      <c r="Q13" s="36">
        <v>0.2176285464921919</v>
      </c>
      <c r="S13" s="254" t="s">
        <v>664</v>
      </c>
      <c r="T13" s="255">
        <v>45069.836085000003</v>
      </c>
      <c r="U13" s="256">
        <v>1.6658589545184564E-5</v>
      </c>
      <c r="V13" s="257">
        <v>4.576562</v>
      </c>
      <c r="W13" s="258">
        <v>4.7499999999999994E-2</v>
      </c>
      <c r="X13" s="258">
        <v>3.8757E-2</v>
      </c>
      <c r="Y13" s="259" t="s">
        <v>93</v>
      </c>
      <c r="Z13" s="258" t="s">
        <v>93</v>
      </c>
      <c r="AA13" s="258">
        <v>-1.3232385528554999E-2</v>
      </c>
      <c r="AB13" s="258">
        <v>0.1069973541538749</v>
      </c>
      <c r="AC13" s="260">
        <v>0.74172305131504557</v>
      </c>
    </row>
    <row r="14" spans="1:29" ht="15">
      <c r="B14" s="13" t="s">
        <v>106</v>
      </c>
      <c r="C14" s="13" t="s">
        <v>49</v>
      </c>
      <c r="D14" s="14" t="s">
        <v>28</v>
      </c>
      <c r="E14" s="15" t="s">
        <v>55</v>
      </c>
      <c r="F14" s="14" t="s">
        <v>23</v>
      </c>
      <c r="G14" s="16">
        <v>5.2499999999999998E-2</v>
      </c>
      <c r="H14" s="17">
        <v>1043.839557</v>
      </c>
      <c r="I14" s="17">
        <v>55920</v>
      </c>
      <c r="J14" s="18">
        <v>58371508.027440004</v>
      </c>
      <c r="K14" s="19">
        <v>2.1575117147723456E-2</v>
      </c>
      <c r="L14" s="20">
        <v>7.1605590000000001</v>
      </c>
      <c r="M14" s="21">
        <v>5.2496785618873991E-2</v>
      </c>
      <c r="N14" s="22">
        <v>5.2880000000000003E-2</v>
      </c>
      <c r="O14" s="22">
        <v>1.0476394742283001E-2</v>
      </c>
      <c r="P14" s="22">
        <v>0.13423752261752853</v>
      </c>
      <c r="Q14" s="19">
        <v>0.49606455323514359</v>
      </c>
      <c r="S14" s="55" t="s">
        <v>20</v>
      </c>
      <c r="T14" s="56">
        <v>1574364535.6177709</v>
      </c>
      <c r="U14" s="57">
        <v>0.58191231367890928</v>
      </c>
      <c r="V14" s="58">
        <v>6.7029873499399066</v>
      </c>
      <c r="W14" s="59">
        <v>6.142389827353005E-2</v>
      </c>
      <c r="X14" s="59">
        <v>6.059493044777782E-2</v>
      </c>
      <c r="Y14" s="59">
        <v>1.7582639184160555E-2</v>
      </c>
      <c r="Z14" s="59">
        <v>1.8446521422071545E-2</v>
      </c>
      <c r="AA14" s="59">
        <v>1.3473764269599349E-2</v>
      </c>
      <c r="AB14" s="59">
        <v>0.13748263527685603</v>
      </c>
      <c r="AC14" s="60">
        <v>0.50390090942785837</v>
      </c>
    </row>
    <row r="15" spans="1:29">
      <c r="B15" s="30" t="s">
        <v>739</v>
      </c>
      <c r="C15" s="30" t="s">
        <v>740</v>
      </c>
      <c r="D15" s="31" t="s">
        <v>28</v>
      </c>
      <c r="E15" s="32" t="s">
        <v>612</v>
      </c>
      <c r="F15" s="31" t="s">
        <v>23</v>
      </c>
      <c r="G15" s="33">
        <v>6.5000000000000002E-2</v>
      </c>
      <c r="H15" s="34">
        <v>1004.174129</v>
      </c>
      <c r="I15" s="34">
        <v>20000</v>
      </c>
      <c r="J15" s="35">
        <v>20083482.579999998</v>
      </c>
      <c r="K15" s="36">
        <v>7.4232019017577986E-3</v>
      </c>
      <c r="L15" s="37">
        <v>7.101858</v>
      </c>
      <c r="M15" s="38">
        <v>6.5000000000000002E-2</v>
      </c>
      <c r="N15" s="39">
        <v>6.4874000000000001E-2</v>
      </c>
      <c r="O15" s="39">
        <v>1.7401526904834E-2</v>
      </c>
      <c r="P15" s="39">
        <v>0.14198132647280404</v>
      </c>
      <c r="Q15" s="36">
        <v>0.28447215796744368</v>
      </c>
    </row>
    <row r="16" spans="1:29">
      <c r="B16" s="13" t="s">
        <v>649</v>
      </c>
      <c r="C16" s="13" t="s">
        <v>660</v>
      </c>
      <c r="D16" s="14" t="s">
        <v>28</v>
      </c>
      <c r="E16" s="15" t="s">
        <v>643</v>
      </c>
      <c r="F16" s="14" t="s">
        <v>23</v>
      </c>
      <c r="G16" s="16">
        <v>6.5000000000000002E-2</v>
      </c>
      <c r="H16" s="17">
        <v>1016.05296</v>
      </c>
      <c r="I16" s="17">
        <v>12000</v>
      </c>
      <c r="J16" s="18">
        <v>12192635.52</v>
      </c>
      <c r="K16" s="19">
        <v>4.5066085933540166E-3</v>
      </c>
      <c r="L16" s="20">
        <v>5.3973230000000001</v>
      </c>
      <c r="M16" s="21">
        <v>6.5000000000000002E-2</v>
      </c>
      <c r="N16" s="22">
        <v>6.5776000000000001E-2</v>
      </c>
      <c r="O16" s="22">
        <v>1.8549940065842999E-2</v>
      </c>
      <c r="P16" s="22">
        <v>0.14208986229642906</v>
      </c>
      <c r="Q16" s="19">
        <v>0.58153989593441457</v>
      </c>
    </row>
    <row r="17" spans="2:17">
      <c r="B17" s="30" t="s">
        <v>590</v>
      </c>
      <c r="C17" s="30" t="s">
        <v>575</v>
      </c>
      <c r="D17" s="31" t="s">
        <v>28</v>
      </c>
      <c r="E17" s="32" t="s">
        <v>576</v>
      </c>
      <c r="F17" s="31" t="s">
        <v>23</v>
      </c>
      <c r="G17" s="33">
        <v>5.5E-2</v>
      </c>
      <c r="H17" s="34">
        <v>996.43110100000001</v>
      </c>
      <c r="I17" s="34">
        <v>5000</v>
      </c>
      <c r="J17" s="35">
        <v>4982155.5049999999</v>
      </c>
      <c r="K17" s="36">
        <v>1.8414906912807493E-3</v>
      </c>
      <c r="L17" s="37">
        <v>2.319782</v>
      </c>
      <c r="M17" s="38">
        <v>5.5E-2</v>
      </c>
      <c r="N17" s="39">
        <v>5.5239000000000003E-2</v>
      </c>
      <c r="O17" s="39">
        <v>1.4840307710908E-2</v>
      </c>
      <c r="P17" s="39">
        <v>0.13976714959012071</v>
      </c>
      <c r="Q17" s="36">
        <v>0.42639551910589241</v>
      </c>
    </row>
    <row r="18" spans="2:17">
      <c r="B18" s="13" t="s">
        <v>648</v>
      </c>
      <c r="C18" s="13" t="s">
        <v>45</v>
      </c>
      <c r="D18" s="14" t="s">
        <v>28</v>
      </c>
      <c r="E18" s="15" t="s">
        <v>55</v>
      </c>
      <c r="F18" s="14" t="s">
        <v>23</v>
      </c>
      <c r="G18" s="16">
        <v>5.5E-2</v>
      </c>
      <c r="H18" s="17">
        <v>997.70613930000002</v>
      </c>
      <c r="I18" s="17">
        <v>2124</v>
      </c>
      <c r="J18" s="18">
        <v>2119127.8398731998</v>
      </c>
      <c r="K18" s="19">
        <v>7.8326623623932435E-4</v>
      </c>
      <c r="L18" s="20">
        <v>2.9345840000000001</v>
      </c>
      <c r="M18" s="21">
        <v>5.4899999999999997E-2</v>
      </c>
      <c r="N18" s="22">
        <v>4.8278000000000001E-2</v>
      </c>
      <c r="O18" s="22">
        <v>-1.2747377637639999E-3</v>
      </c>
      <c r="P18" s="22">
        <v>0.12108508646437088</v>
      </c>
      <c r="Q18" s="19">
        <v>0.50608285510389373</v>
      </c>
    </row>
    <row r="19" spans="2:17">
      <c r="B19" s="30" t="s">
        <v>595</v>
      </c>
      <c r="C19" s="30" t="s">
        <v>76</v>
      </c>
      <c r="D19" s="31" t="s">
        <v>613</v>
      </c>
      <c r="E19" s="32" t="s">
        <v>614</v>
      </c>
      <c r="F19" s="31" t="s">
        <v>23</v>
      </c>
      <c r="G19" s="33">
        <v>9.2499999999999999E-2</v>
      </c>
      <c r="H19" s="34">
        <v>106902.59510000001</v>
      </c>
      <c r="I19" s="34">
        <v>10</v>
      </c>
      <c r="J19" s="35">
        <v>1069025.9510000001</v>
      </c>
      <c r="K19" s="36">
        <v>3.9513044816212551E-4</v>
      </c>
      <c r="L19" s="37">
        <v>1.0117590000000001</v>
      </c>
      <c r="M19" s="38">
        <v>0.09</v>
      </c>
      <c r="N19" s="39">
        <v>9.8367999999999997E-2</v>
      </c>
      <c r="O19" s="39">
        <v>7.4527575948974994E-2</v>
      </c>
      <c r="P19" s="39">
        <v>0.19823901029555646</v>
      </c>
      <c r="Q19" s="36">
        <v>0.82039055653371995</v>
      </c>
    </row>
    <row r="20" spans="2:17">
      <c r="B20" s="13" t="s">
        <v>650</v>
      </c>
      <c r="C20" s="13" t="s">
        <v>628</v>
      </c>
      <c r="D20" s="14" t="s">
        <v>46</v>
      </c>
      <c r="E20" s="15" t="s">
        <v>666</v>
      </c>
      <c r="F20" s="14" t="s">
        <v>23</v>
      </c>
      <c r="G20" s="16">
        <v>0.06</v>
      </c>
      <c r="H20" s="17">
        <v>101.024325</v>
      </c>
      <c r="I20" s="17">
        <v>180000</v>
      </c>
      <c r="J20" s="18">
        <v>18184378.5</v>
      </c>
      <c r="K20" s="19">
        <v>6.7212602458653686E-3</v>
      </c>
      <c r="L20" s="20">
        <v>1</v>
      </c>
      <c r="M20" s="21">
        <v>0.06</v>
      </c>
      <c r="N20" s="22">
        <v>0.06</v>
      </c>
      <c r="O20" s="22">
        <v>4.2633822832780499E-3</v>
      </c>
      <c r="P20" s="22">
        <v>0.11988522974893412</v>
      </c>
      <c r="Q20" s="19">
        <v>0.95818815331010454</v>
      </c>
    </row>
    <row r="21" spans="2:17">
      <c r="B21" s="30" t="s">
        <v>651</v>
      </c>
      <c r="C21" s="30" t="s">
        <v>58</v>
      </c>
      <c r="D21" s="31" t="s">
        <v>34</v>
      </c>
      <c r="E21" s="32" t="s">
        <v>70</v>
      </c>
      <c r="F21" s="31" t="s">
        <v>23</v>
      </c>
      <c r="G21" s="33">
        <v>0.05</v>
      </c>
      <c r="H21" s="34">
        <v>1.07748121</v>
      </c>
      <c r="I21" s="34">
        <v>176375226</v>
      </c>
      <c r="J21" s="35">
        <v>190040991.92450345</v>
      </c>
      <c r="K21" s="36">
        <v>7.0242431662263655E-2</v>
      </c>
      <c r="L21" s="37">
        <v>5.9537399999999998</v>
      </c>
      <c r="M21" s="38">
        <v>5.7248391614131443E-2</v>
      </c>
      <c r="N21" s="39">
        <v>5.3006999999999999E-2</v>
      </c>
      <c r="O21" s="39">
        <v>6.104493911367E-3</v>
      </c>
      <c r="P21" s="39">
        <v>0.12864802126977137</v>
      </c>
      <c r="Q21" s="36">
        <v>0.50123382503236547</v>
      </c>
    </row>
    <row r="22" spans="2:17">
      <c r="B22" s="13" t="s">
        <v>652</v>
      </c>
      <c r="C22" s="13" t="s">
        <v>661</v>
      </c>
      <c r="D22" s="14" t="s">
        <v>34</v>
      </c>
      <c r="E22" s="15" t="s">
        <v>667</v>
      </c>
      <c r="F22" s="14" t="s">
        <v>23</v>
      </c>
      <c r="G22" s="16">
        <v>6.25E-2</v>
      </c>
      <c r="H22" s="17">
        <v>1014.925461</v>
      </c>
      <c r="I22" s="17">
        <v>160500</v>
      </c>
      <c r="J22" s="18">
        <v>162895536.4905</v>
      </c>
      <c r="K22" s="19">
        <v>6.0209002669104644E-2</v>
      </c>
      <c r="L22" s="20">
        <v>6.9909910000000002</v>
      </c>
      <c r="M22" s="21">
        <v>6.25E-2</v>
      </c>
      <c r="N22" s="22">
        <v>6.2870999999999996E-2</v>
      </c>
      <c r="O22" s="22">
        <v>1.4536642068994E-2</v>
      </c>
      <c r="P22" s="22">
        <v>0.13867128744598789</v>
      </c>
      <c r="Q22" s="19">
        <v>0.48019134174235589</v>
      </c>
    </row>
    <row r="23" spans="2:17">
      <c r="B23" s="30" t="s">
        <v>514</v>
      </c>
      <c r="C23" s="30" t="s">
        <v>515</v>
      </c>
      <c r="D23" s="31" t="s">
        <v>34</v>
      </c>
      <c r="E23" s="32" t="s">
        <v>668</v>
      </c>
      <c r="F23" s="31" t="s">
        <v>23</v>
      </c>
      <c r="G23" s="33">
        <v>5.8925999999999999E-2</v>
      </c>
      <c r="H23" s="34">
        <v>1078.0515150000001</v>
      </c>
      <c r="I23" s="34">
        <v>95211</v>
      </c>
      <c r="J23" s="35">
        <v>102642362.79466501</v>
      </c>
      <c r="K23" s="36">
        <v>3.793838940349116E-2</v>
      </c>
      <c r="L23" s="37">
        <v>8.5868979999999997</v>
      </c>
      <c r="M23" s="38">
        <v>5.8903999999999998E-2</v>
      </c>
      <c r="N23" s="39">
        <v>5.9077999999999999E-2</v>
      </c>
      <c r="O23" s="39">
        <v>1.0204637295496999E-2</v>
      </c>
      <c r="P23" s="39">
        <v>0.13495783856902976</v>
      </c>
      <c r="Q23" s="36" t="s">
        <v>671</v>
      </c>
    </row>
    <row r="24" spans="2:17">
      <c r="B24" s="13" t="s">
        <v>653</v>
      </c>
      <c r="C24" s="13" t="s">
        <v>27</v>
      </c>
      <c r="D24" s="14" t="s">
        <v>34</v>
      </c>
      <c r="E24" s="15" t="s">
        <v>64</v>
      </c>
      <c r="F24" s="14" t="s">
        <v>23</v>
      </c>
      <c r="G24" s="16">
        <v>7.0400000000000004E-2</v>
      </c>
      <c r="H24" s="17">
        <v>442322.25066800002</v>
      </c>
      <c r="I24" s="17">
        <v>144</v>
      </c>
      <c r="J24" s="18">
        <v>63694404.096192002</v>
      </c>
      <c r="K24" s="19">
        <v>2.3542551434233488E-2</v>
      </c>
      <c r="L24" s="20">
        <v>3.7847580000000001</v>
      </c>
      <c r="M24" s="21">
        <v>5.374792472620326E-2</v>
      </c>
      <c r="N24" s="22">
        <v>4.2729000000000003E-2</v>
      </c>
      <c r="O24" s="22">
        <v>-1.5614036501129999E-3</v>
      </c>
      <c r="P24" s="22">
        <v>0.12040386152560378</v>
      </c>
      <c r="Q24" s="19">
        <v>0.72379179925228976</v>
      </c>
    </row>
    <row r="25" spans="2:17">
      <c r="B25" s="30" t="s">
        <v>617</v>
      </c>
      <c r="C25" s="30" t="s">
        <v>618</v>
      </c>
      <c r="D25" s="31" t="s">
        <v>34</v>
      </c>
      <c r="E25" s="32" t="s">
        <v>620</v>
      </c>
      <c r="F25" s="31" t="s">
        <v>23</v>
      </c>
      <c r="G25" s="33">
        <v>6.5000000000000002E-2</v>
      </c>
      <c r="H25" s="34">
        <v>1020.598578</v>
      </c>
      <c r="I25" s="34">
        <v>31048</v>
      </c>
      <c r="J25" s="35">
        <v>31687544.649744</v>
      </c>
      <c r="K25" s="36">
        <v>1.1712263586209899E-2</v>
      </c>
      <c r="L25" s="37">
        <v>6.3960670000000004</v>
      </c>
      <c r="M25" s="38">
        <v>6.5000000000000002E-2</v>
      </c>
      <c r="N25" s="39">
        <v>6.5891000000000005E-2</v>
      </c>
      <c r="O25" s="39">
        <v>1.8032418228159E-2</v>
      </c>
      <c r="P25" s="39">
        <v>0.14238609614714681</v>
      </c>
      <c r="Q25" s="36">
        <v>0.38263953867025263</v>
      </c>
    </row>
    <row r="26" spans="2:17">
      <c r="B26" s="13" t="s">
        <v>741</v>
      </c>
      <c r="C26" s="13" t="s">
        <v>532</v>
      </c>
      <c r="D26" s="14" t="s">
        <v>34</v>
      </c>
      <c r="E26" s="15" t="s">
        <v>742</v>
      </c>
      <c r="F26" s="14" t="s">
        <v>23</v>
      </c>
      <c r="G26" s="16">
        <v>6.5000000000000002E-2</v>
      </c>
      <c r="H26" s="17">
        <v>1035.8411410000001</v>
      </c>
      <c r="I26" s="17">
        <v>22250</v>
      </c>
      <c r="J26" s="18">
        <v>23047465.387250002</v>
      </c>
      <c r="K26" s="19">
        <v>8.5187411203127734E-3</v>
      </c>
      <c r="L26" s="20">
        <v>6.6236439999999996</v>
      </c>
      <c r="M26" s="21">
        <v>6.4999999999999988E-2</v>
      </c>
      <c r="N26" s="22">
        <v>6.5000000000000002E-2</v>
      </c>
      <c r="O26" s="22">
        <v>1.7997157902463E-2</v>
      </c>
      <c r="P26" s="22">
        <v>0.14212053336835218</v>
      </c>
      <c r="Q26" s="19">
        <v>0.63127161704745161</v>
      </c>
    </row>
    <row r="27" spans="2:17">
      <c r="B27" s="30" t="s">
        <v>654</v>
      </c>
      <c r="C27" s="30" t="s">
        <v>48</v>
      </c>
      <c r="D27" s="31" t="s">
        <v>34</v>
      </c>
      <c r="E27" s="32" t="s">
        <v>75</v>
      </c>
      <c r="F27" s="31" t="s">
        <v>41</v>
      </c>
      <c r="G27" s="33">
        <v>1.4999999999999999E-2</v>
      </c>
      <c r="H27" s="34">
        <v>862.449118</v>
      </c>
      <c r="I27" s="34">
        <v>25070</v>
      </c>
      <c r="J27" s="35">
        <v>21621599.388259999</v>
      </c>
      <c r="K27" s="36">
        <v>7.9917164295903158E-3</v>
      </c>
      <c r="L27" s="37">
        <v>3.7797839999999998</v>
      </c>
      <c r="M27" s="38">
        <v>1.5000000000000001E-2</v>
      </c>
      <c r="N27" s="39">
        <v>1.5018E-2</v>
      </c>
      <c r="O27" s="39">
        <v>1.5018184750677999E-2</v>
      </c>
      <c r="P27" s="39">
        <v>0.13900874612708192</v>
      </c>
      <c r="Q27" s="36">
        <v>0.39114066053671076</v>
      </c>
    </row>
    <row r="28" spans="2:17">
      <c r="B28" s="13" t="s">
        <v>655</v>
      </c>
      <c r="C28" s="13" t="s">
        <v>74</v>
      </c>
      <c r="D28" s="14" t="s">
        <v>34</v>
      </c>
      <c r="E28" s="15" t="s">
        <v>77</v>
      </c>
      <c r="F28" s="14" t="s">
        <v>23</v>
      </c>
      <c r="G28" s="16">
        <v>0.06</v>
      </c>
      <c r="H28" s="17">
        <v>430.03918379999999</v>
      </c>
      <c r="I28" s="17">
        <v>40392</v>
      </c>
      <c r="J28" s="18">
        <v>17370142.7120496</v>
      </c>
      <c r="K28" s="19">
        <v>6.4203046409041162E-3</v>
      </c>
      <c r="L28" s="20">
        <v>6.7169819999999998</v>
      </c>
      <c r="M28" s="21">
        <v>8.0565533857796731E-2</v>
      </c>
      <c r="N28" s="22">
        <v>7.5814000000000006E-2</v>
      </c>
      <c r="O28" s="22">
        <v>2.8013152255734999E-2</v>
      </c>
      <c r="P28" s="22">
        <v>0.15340300047582378</v>
      </c>
      <c r="Q28" s="19">
        <v>0.48789396269430052</v>
      </c>
    </row>
    <row r="29" spans="2:17">
      <c r="B29" s="30" t="s">
        <v>743</v>
      </c>
      <c r="C29" s="30" t="s">
        <v>53</v>
      </c>
      <c r="D29" s="31" t="s">
        <v>34</v>
      </c>
      <c r="E29" s="32" t="s">
        <v>744</v>
      </c>
      <c r="F29" s="31" t="s">
        <v>23</v>
      </c>
      <c r="G29" s="33">
        <v>6.8500000000000005E-2</v>
      </c>
      <c r="H29" s="34">
        <v>1099.955964</v>
      </c>
      <c r="I29" s="34">
        <v>12130</v>
      </c>
      <c r="J29" s="35">
        <v>13342465.843319999</v>
      </c>
      <c r="K29" s="36">
        <v>4.9316057326085272E-3</v>
      </c>
      <c r="L29" s="37">
        <v>4.8649380000000004</v>
      </c>
      <c r="M29" s="38">
        <v>6.8500000000000005E-2</v>
      </c>
      <c r="N29" s="39">
        <v>7.0512000000000005E-2</v>
      </c>
      <c r="O29" s="39">
        <v>2.3610622926795999E-2</v>
      </c>
      <c r="P29" s="39">
        <v>0.14780734702775011</v>
      </c>
      <c r="Q29" s="36">
        <v>0.66987356572142065</v>
      </c>
    </row>
    <row r="30" spans="2:17">
      <c r="B30" s="13" t="s">
        <v>656</v>
      </c>
      <c r="C30" s="13" t="s">
        <v>26</v>
      </c>
      <c r="D30" s="14" t="s">
        <v>34</v>
      </c>
      <c r="E30" s="15" t="s">
        <v>81</v>
      </c>
      <c r="F30" s="14" t="s">
        <v>41</v>
      </c>
      <c r="G30" s="16">
        <v>4.2500000000000003E-2</v>
      </c>
      <c r="H30" s="17">
        <v>224781.20569999999</v>
      </c>
      <c r="I30" s="17">
        <v>8</v>
      </c>
      <c r="J30" s="18">
        <v>1798249.6455999999</v>
      </c>
      <c r="K30" s="19">
        <v>6.646641156920907E-4</v>
      </c>
      <c r="L30" s="20">
        <v>0.81074000000000002</v>
      </c>
      <c r="M30" s="21">
        <v>4.250000000000001E-2</v>
      </c>
      <c r="N30" s="22">
        <v>4.2521999999999997E-2</v>
      </c>
      <c r="O30" s="22">
        <v>4.2521833026352998E-2</v>
      </c>
      <c r="P30" s="22">
        <v>0.15786644863238886</v>
      </c>
      <c r="Q30" s="19">
        <v>0.17221797662362373</v>
      </c>
    </row>
    <row r="31" spans="2:17">
      <c r="B31" s="30" t="s">
        <v>657</v>
      </c>
      <c r="C31" s="30" t="s">
        <v>24</v>
      </c>
      <c r="D31" s="31" t="s">
        <v>34</v>
      </c>
      <c r="E31" s="32" t="s">
        <v>81</v>
      </c>
      <c r="F31" s="31" t="s">
        <v>41</v>
      </c>
      <c r="G31" s="33">
        <v>4.2500000000000003E-2</v>
      </c>
      <c r="H31" s="34">
        <v>294256.04180000001</v>
      </c>
      <c r="I31" s="34">
        <v>3</v>
      </c>
      <c r="J31" s="35">
        <v>882768.12540000002</v>
      </c>
      <c r="K31" s="36">
        <v>3.2628634008955072E-4</v>
      </c>
      <c r="L31" s="37">
        <v>0.80731399999999998</v>
      </c>
      <c r="M31" s="38">
        <v>3.0081E-2</v>
      </c>
      <c r="N31" s="39">
        <v>5.3378000000000002E-2</v>
      </c>
      <c r="O31" s="39">
        <v>5.3378118039252999E-2</v>
      </c>
      <c r="P31" s="39">
        <v>0.16992387301911593</v>
      </c>
      <c r="Q31" s="36">
        <v>0.22737580748573877</v>
      </c>
    </row>
    <row r="32" spans="2:17">
      <c r="B32" s="13" t="s">
        <v>658</v>
      </c>
      <c r="C32" s="13" t="s">
        <v>662</v>
      </c>
      <c r="D32" s="14" t="s">
        <v>43</v>
      </c>
      <c r="E32" s="15" t="s">
        <v>669</v>
      </c>
      <c r="F32" s="14" t="s">
        <v>23</v>
      </c>
      <c r="G32" s="16">
        <v>5.0999999999999997E-2</v>
      </c>
      <c r="H32" s="17">
        <v>961.58648540000002</v>
      </c>
      <c r="I32" s="17">
        <v>148277</v>
      </c>
      <c r="J32" s="18">
        <v>142581159.29565582</v>
      </c>
      <c r="K32" s="19">
        <v>5.2700458131317983E-2</v>
      </c>
      <c r="L32" s="20">
        <v>8.5645469999999992</v>
      </c>
      <c r="M32" s="21">
        <v>5.7000000000000002E-2</v>
      </c>
      <c r="N32" s="22">
        <v>5.8075000000000002E-2</v>
      </c>
      <c r="O32" s="22">
        <v>1.2632899176858E-2</v>
      </c>
      <c r="P32" s="22">
        <v>0.13766673376982141</v>
      </c>
      <c r="Q32" s="19">
        <v>0.76754420007574609</v>
      </c>
    </row>
    <row r="33" spans="2:17">
      <c r="B33" s="30" t="s">
        <v>591</v>
      </c>
      <c r="C33" s="30" t="s">
        <v>577</v>
      </c>
      <c r="D33" s="31" t="s">
        <v>43</v>
      </c>
      <c r="E33" s="32" t="s">
        <v>29</v>
      </c>
      <c r="F33" s="31" t="s">
        <v>23</v>
      </c>
      <c r="G33" s="33">
        <v>0.05</v>
      </c>
      <c r="H33" s="34">
        <v>975.6201863</v>
      </c>
      <c r="I33" s="34">
        <v>98587</v>
      </c>
      <c r="J33" s="35">
        <v>96183467.306758106</v>
      </c>
      <c r="K33" s="36">
        <v>3.5551070118695814E-2</v>
      </c>
      <c r="L33" s="37">
        <v>6.3734409999999997</v>
      </c>
      <c r="M33" s="38">
        <v>5.6000000000000001E-2</v>
      </c>
      <c r="N33" s="39">
        <v>5.6036000000000002E-2</v>
      </c>
      <c r="O33" s="39">
        <v>9.4922779359899994E-3</v>
      </c>
      <c r="P33" s="39">
        <v>0.13282094003915201</v>
      </c>
      <c r="Q33" s="36">
        <v>0.79549262289473688</v>
      </c>
    </row>
    <row r="34" spans="2:17">
      <c r="B34" s="13" t="s">
        <v>659</v>
      </c>
      <c r="C34" s="13" t="s">
        <v>663</v>
      </c>
      <c r="D34" s="14" t="s">
        <v>43</v>
      </c>
      <c r="E34" s="15" t="s">
        <v>670</v>
      </c>
      <c r="F34" s="14" t="s">
        <v>23</v>
      </c>
      <c r="G34" s="16">
        <v>7.0000000000000007E-2</v>
      </c>
      <c r="H34" s="17">
        <v>1010.301745</v>
      </c>
      <c r="I34" s="17">
        <v>21111</v>
      </c>
      <c r="J34" s="18">
        <v>21328480.138694998</v>
      </c>
      <c r="K34" s="19">
        <v>7.8833744942638402E-3</v>
      </c>
      <c r="L34" s="20">
        <v>5.193759</v>
      </c>
      <c r="M34" s="21">
        <v>7.5301999999999994E-2</v>
      </c>
      <c r="N34" s="22">
        <v>7.0943000000000006E-2</v>
      </c>
      <c r="O34" s="22">
        <v>2.3563538159492001E-2</v>
      </c>
      <c r="P34" s="22">
        <v>0.14743110329340126</v>
      </c>
      <c r="Q34" s="19">
        <v>0.40908152202537335</v>
      </c>
    </row>
    <row r="35" spans="2:17">
      <c r="B35" s="44" t="s">
        <v>20</v>
      </c>
      <c r="C35" s="42" t="s">
        <v>93</v>
      </c>
      <c r="D35" s="42" t="s">
        <v>93</v>
      </c>
      <c r="E35" s="42" t="s">
        <v>93</v>
      </c>
      <c r="F35" s="42" t="s">
        <v>93</v>
      </c>
      <c r="G35" s="45" t="s">
        <v>93</v>
      </c>
      <c r="H35" s="42" t="s">
        <v>93</v>
      </c>
      <c r="I35" s="42" t="s">
        <v>93</v>
      </c>
      <c r="J35" s="46">
        <v>1574364535.6177704</v>
      </c>
      <c r="K35" s="47">
        <v>0.58191231367890939</v>
      </c>
      <c r="L35" s="48">
        <v>6.7029873499399084</v>
      </c>
      <c r="M35" s="45" t="s">
        <v>93</v>
      </c>
      <c r="N35" s="45" t="s">
        <v>93</v>
      </c>
      <c r="O35" s="45">
        <v>1.3473764269599358E-2</v>
      </c>
      <c r="P35" s="45">
        <v>0.13748263527685603</v>
      </c>
      <c r="Q35" s="45">
        <v>0.50390090942785837</v>
      </c>
    </row>
    <row r="36" spans="2:17">
      <c r="J36" s="40"/>
    </row>
    <row r="37" spans="2:17">
      <c r="B37" s="283" t="s">
        <v>759</v>
      </c>
    </row>
  </sheetData>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8C37E-048C-43F6-BB3E-988A67C4CCE2}">
  <sheetPr codeName="Sheet3"/>
  <dimension ref="A1:G173"/>
  <sheetViews>
    <sheetView showGridLines="0" showRowColHeaders="0" zoomScaleNormal="100" workbookViewId="0">
      <selection activeCell="E80" sqref="E80"/>
    </sheetView>
  </sheetViews>
  <sheetFormatPr defaultColWidth="22" defaultRowHeight="14.25"/>
  <cols>
    <col min="1" max="1" width="9.140625" style="1"/>
    <col min="2" max="2" width="43" style="63" bestFit="1" customWidth="1"/>
    <col min="3" max="3" width="21.140625" style="63" bestFit="1" customWidth="1"/>
    <col min="4" max="4" width="11.28515625" style="63" bestFit="1" customWidth="1"/>
    <col min="5" max="6" width="22" style="63"/>
    <col min="7" max="7" width="18.28515625" style="63" customWidth="1"/>
    <col min="8" max="16384" width="22" style="63"/>
  </cols>
  <sheetData>
    <row r="1" spans="1:6" s="1" customFormat="1"/>
    <row r="2" spans="1:6" s="1" customFormat="1" ht="15">
      <c r="B2" s="3" t="s">
        <v>110</v>
      </c>
    </row>
    <row r="3" spans="1:6" s="1" customFormat="1">
      <c r="B3" s="1" t="s">
        <v>731</v>
      </c>
    </row>
    <row r="4" spans="1:6" s="1" customFormat="1">
      <c r="A4" s="237" t="s">
        <v>497</v>
      </c>
    </row>
    <row r="5" spans="1:6">
      <c r="B5" s="195" t="s">
        <v>287</v>
      </c>
      <c r="C5" s="196" t="s">
        <v>8</v>
      </c>
      <c r="D5" s="196" t="s">
        <v>279</v>
      </c>
    </row>
    <row r="6" spans="1:6">
      <c r="B6" s="64" t="s">
        <v>20</v>
      </c>
      <c r="C6" s="65">
        <v>2705501324.8722591</v>
      </c>
      <c r="D6" s="66">
        <v>1.0000000000000002</v>
      </c>
    </row>
    <row r="7" spans="1:6">
      <c r="B7" s="23" t="s">
        <v>280</v>
      </c>
      <c r="C7" s="67">
        <v>1110073421.9344893</v>
      </c>
      <c r="D7" s="68">
        <v>0.41030230210177465</v>
      </c>
    </row>
    <row r="8" spans="1:6">
      <c r="B8" s="23" t="s">
        <v>736</v>
      </c>
      <c r="C8" s="67">
        <v>213445715.87985376</v>
      </c>
      <c r="D8" s="68">
        <v>7.8893221717395254E-2</v>
      </c>
    </row>
    <row r="9" spans="1:6">
      <c r="B9" s="23" t="s">
        <v>70</v>
      </c>
      <c r="C9" s="67">
        <v>190040991.92450345</v>
      </c>
      <c r="D9" s="68">
        <v>7.0242431662263655E-2</v>
      </c>
    </row>
    <row r="10" spans="1:6">
      <c r="B10" s="23" t="s">
        <v>667</v>
      </c>
      <c r="C10" s="67">
        <v>162895536.4905</v>
      </c>
      <c r="D10" s="68">
        <v>6.0209002669104644E-2</v>
      </c>
    </row>
    <row r="11" spans="1:6">
      <c r="B11" s="23" t="s">
        <v>669</v>
      </c>
      <c r="C11" s="67">
        <v>142581159.29565582</v>
      </c>
      <c r="D11" s="68">
        <v>5.2700458131317983E-2</v>
      </c>
    </row>
    <row r="12" spans="1:6">
      <c r="B12" s="23" t="s">
        <v>29</v>
      </c>
      <c r="C12" s="67">
        <v>142330398.29494411</v>
      </c>
      <c r="D12" s="68">
        <v>5.2607772536080448E-2</v>
      </c>
    </row>
    <row r="13" spans="1:6">
      <c r="B13" s="23" t="s">
        <v>612</v>
      </c>
      <c r="C13" s="67">
        <v>123630018.1305</v>
      </c>
      <c r="D13" s="68">
        <v>4.5695789166297018E-2</v>
      </c>
      <c r="F13" s="69"/>
    </row>
    <row r="14" spans="1:6">
      <c r="B14" s="23" t="s">
        <v>668</v>
      </c>
      <c r="C14" s="67">
        <v>102642362.79466501</v>
      </c>
      <c r="D14" s="68">
        <v>3.793838940349116E-2</v>
      </c>
    </row>
    <row r="15" spans="1:6">
      <c r="B15" s="23" t="s">
        <v>745</v>
      </c>
      <c r="C15" s="67">
        <v>91118242.079999998</v>
      </c>
      <c r="D15" s="68">
        <v>3.3678875424059222E-2</v>
      </c>
    </row>
    <row r="16" spans="1:6">
      <c r="B16" s="23" t="s">
        <v>738</v>
      </c>
      <c r="C16" s="67">
        <v>66867308.015200004</v>
      </c>
      <c r="D16" s="68">
        <v>2.4715311502705384E-2</v>
      </c>
    </row>
    <row r="17" spans="2:4">
      <c r="B17" s="23" t="s">
        <v>64</v>
      </c>
      <c r="C17" s="67">
        <v>63694404.096192002</v>
      </c>
      <c r="D17" s="68">
        <v>2.3542551434233488E-2</v>
      </c>
    </row>
    <row r="18" spans="2:4">
      <c r="B18" s="23" t="s">
        <v>55</v>
      </c>
      <c r="C18" s="67">
        <v>60490635.867313206</v>
      </c>
      <c r="D18" s="68">
        <v>2.2358383383962781E-2</v>
      </c>
    </row>
    <row r="19" spans="2:4">
      <c r="B19" s="23" t="s">
        <v>620</v>
      </c>
      <c r="C19" s="67">
        <v>31687544.649744</v>
      </c>
      <c r="D19" s="68">
        <v>1.1712263586209899E-2</v>
      </c>
    </row>
    <row r="20" spans="2:4">
      <c r="B20" s="23" t="s">
        <v>581</v>
      </c>
      <c r="C20" s="67">
        <v>30126345.306039996</v>
      </c>
      <c r="D20" s="68">
        <v>1.1135217354758611E-2</v>
      </c>
    </row>
    <row r="21" spans="2:4">
      <c r="B21" s="23" t="s">
        <v>742</v>
      </c>
      <c r="C21" s="67">
        <v>23047465.387250002</v>
      </c>
      <c r="D21" s="68">
        <v>8.5187411203127734E-3</v>
      </c>
    </row>
    <row r="22" spans="2:4">
      <c r="B22" s="23" t="s">
        <v>75</v>
      </c>
      <c r="C22" s="67">
        <v>21621599.388259999</v>
      </c>
      <c r="D22" s="68">
        <v>7.9917164295903158E-3</v>
      </c>
    </row>
    <row r="23" spans="2:4">
      <c r="B23" s="23" t="s">
        <v>670</v>
      </c>
      <c r="C23" s="67">
        <v>21328480.138694998</v>
      </c>
      <c r="D23" s="68">
        <v>7.8833744942638402E-3</v>
      </c>
    </row>
    <row r="24" spans="2:4">
      <c r="B24" s="23" t="s">
        <v>666</v>
      </c>
      <c r="C24" s="67">
        <v>18184378.5</v>
      </c>
      <c r="D24" s="68">
        <v>6.7212602458653686E-3</v>
      </c>
    </row>
    <row r="25" spans="2:4">
      <c r="B25" s="23" t="s">
        <v>77</v>
      </c>
      <c r="C25" s="67">
        <v>17370142.7120496</v>
      </c>
      <c r="D25" s="68">
        <v>6.4203046409041162E-3</v>
      </c>
    </row>
    <row r="26" spans="2:4">
      <c r="B26" s="23" t="s">
        <v>609</v>
      </c>
      <c r="C26" s="67">
        <v>16949436.239999998</v>
      </c>
      <c r="D26" s="68">
        <v>6.2648042653611598E-3</v>
      </c>
    </row>
    <row r="27" spans="2:4">
      <c r="B27" s="23" t="s">
        <v>744</v>
      </c>
      <c r="C27" s="67">
        <v>13342465.843319999</v>
      </c>
      <c r="D27" s="68">
        <v>4.9316057326085272E-3</v>
      </c>
    </row>
    <row r="28" spans="2:4">
      <c r="B28" s="23" t="s">
        <v>643</v>
      </c>
      <c r="C28" s="67">
        <v>12192635.52</v>
      </c>
      <c r="D28" s="68">
        <v>4.5066085933540166E-3</v>
      </c>
    </row>
    <row r="29" spans="2:4">
      <c r="B29" s="23" t="s">
        <v>576</v>
      </c>
      <c r="C29" s="67">
        <v>4982155.5049999999</v>
      </c>
      <c r="D29" s="68">
        <v>1.8414906912807493E-3</v>
      </c>
    </row>
    <row r="30" spans="2:4">
      <c r="B30" s="23" t="s">
        <v>81</v>
      </c>
      <c r="C30" s="67">
        <v>2681017.7709999997</v>
      </c>
      <c r="D30" s="68">
        <v>9.9095045578164137E-4</v>
      </c>
    </row>
    <row r="31" spans="2:4">
      <c r="B31" s="23" t="s">
        <v>614</v>
      </c>
      <c r="C31" s="67">
        <v>1069025.9510000001</v>
      </c>
      <c r="D31" s="68">
        <v>3.9513044816212551E-4</v>
      </c>
    </row>
    <row r="32" spans="2:4">
      <c r="B32" s="23" t="s">
        <v>665</v>
      </c>
      <c r="C32" s="67">
        <v>45069.836085000003</v>
      </c>
      <c r="D32" s="68">
        <v>1.6658589545184564E-5</v>
      </c>
    </row>
    <row r="33" spans="2:7">
      <c r="B33" s="23" t="s">
        <v>282</v>
      </c>
      <c r="C33" s="67">
        <v>21063367.32</v>
      </c>
      <c r="D33" s="68">
        <v>7.785384219316363E-3</v>
      </c>
    </row>
    <row r="34" spans="2:7">
      <c r="B34" s="80"/>
      <c r="C34" s="81"/>
      <c r="D34" s="82"/>
    </row>
    <row r="35" spans="2:7">
      <c r="B35" s="80"/>
      <c r="C35" s="81"/>
      <c r="D35" s="82"/>
    </row>
    <row r="36" spans="2:7">
      <c r="B36" s="80"/>
      <c r="C36" s="81"/>
      <c r="D36" s="82"/>
    </row>
    <row r="37" spans="2:7">
      <c r="B37" s="80"/>
      <c r="C37" s="81"/>
      <c r="D37" s="82"/>
    </row>
    <row r="38" spans="2:7">
      <c r="B38" s="80"/>
      <c r="C38" s="81"/>
      <c r="D38" s="82"/>
    </row>
    <row r="39" spans="2:7">
      <c r="B39" s="80"/>
      <c r="C39" s="81"/>
      <c r="D39" s="82"/>
    </row>
    <row r="40" spans="2:7">
      <c r="B40" s="80"/>
      <c r="C40" s="81"/>
      <c r="D40" s="82"/>
    </row>
    <row r="41" spans="2:7">
      <c r="B41" s="80"/>
      <c r="C41" s="81"/>
      <c r="D41" s="82"/>
    </row>
    <row r="42" spans="2:7">
      <c r="B42" s="70"/>
      <c r="C42" s="71"/>
      <c r="D42" s="70"/>
    </row>
    <row r="43" spans="2:7">
      <c r="B43" s="78" t="s">
        <v>4</v>
      </c>
      <c r="C43" s="79" t="s">
        <v>8</v>
      </c>
      <c r="D43" s="79" t="s">
        <v>279</v>
      </c>
    </row>
    <row r="44" spans="2:7">
      <c r="B44" s="64" t="s">
        <v>20</v>
      </c>
      <c r="C44" s="65">
        <v>2705501324.8722596</v>
      </c>
      <c r="D44" s="72">
        <v>1</v>
      </c>
    </row>
    <row r="45" spans="2:7">
      <c r="B45" s="23" t="s">
        <v>23</v>
      </c>
      <c r="C45" s="67">
        <v>1550061918.4585104</v>
      </c>
      <c r="D45" s="73">
        <v>0.57292964679353708</v>
      </c>
      <c r="E45" s="74">
        <v>6.142389827353005E-2</v>
      </c>
      <c r="F45" s="75" t="s">
        <v>286</v>
      </c>
    </row>
    <row r="46" spans="2:7">
      <c r="B46" s="23" t="s">
        <v>280</v>
      </c>
      <c r="C46" s="67">
        <v>1110073421.9344893</v>
      </c>
      <c r="D46" s="73">
        <v>0.4103023021017746</v>
      </c>
      <c r="E46" s="75" t="s">
        <v>280</v>
      </c>
      <c r="F46" s="75" t="s">
        <v>280</v>
      </c>
    </row>
    <row r="47" spans="2:7">
      <c r="B47" s="23" t="s">
        <v>41</v>
      </c>
      <c r="C47" s="67">
        <v>24302617.159259997</v>
      </c>
      <c r="D47" s="73">
        <v>8.9826668853719548E-3</v>
      </c>
      <c r="E47" s="74">
        <v>1.7582639184160555E-2</v>
      </c>
      <c r="F47" s="75" t="s">
        <v>746</v>
      </c>
      <c r="G47" s="1"/>
    </row>
    <row r="48" spans="2:7">
      <c r="B48" s="23" t="s">
        <v>73</v>
      </c>
      <c r="C48" s="67">
        <v>0</v>
      </c>
      <c r="D48" s="73">
        <v>0</v>
      </c>
      <c r="E48" s="74">
        <v>0</v>
      </c>
      <c r="F48" s="75">
        <v>0</v>
      </c>
    </row>
    <row r="49" spans="2:6">
      <c r="B49" s="23" t="s">
        <v>282</v>
      </c>
      <c r="C49" s="67">
        <v>21063367.32</v>
      </c>
      <c r="D49" s="73">
        <v>7.7853842193163622E-3</v>
      </c>
      <c r="E49" s="74">
        <v>0</v>
      </c>
      <c r="F49" s="75" t="s">
        <v>282</v>
      </c>
    </row>
    <row r="50" spans="2:6">
      <c r="B50" s="23" t="s">
        <v>283</v>
      </c>
      <c r="C50" s="67">
        <v>0</v>
      </c>
      <c r="D50" s="73">
        <v>0</v>
      </c>
      <c r="E50" s="74">
        <v>0</v>
      </c>
      <c r="F50" s="75">
        <v>0</v>
      </c>
    </row>
    <row r="51" spans="2:6">
      <c r="B51" s="83"/>
      <c r="C51" s="81"/>
      <c r="D51" s="84"/>
      <c r="E51" s="76"/>
    </row>
    <row r="52" spans="2:6">
      <c r="B52" s="83"/>
      <c r="C52" s="81"/>
      <c r="D52" s="84"/>
      <c r="E52" s="76"/>
    </row>
    <row r="53" spans="2:6">
      <c r="B53" s="83"/>
      <c r="C53" s="81"/>
      <c r="D53" s="84"/>
      <c r="E53" s="76"/>
    </row>
    <row r="54" spans="2:6">
      <c r="B54" s="83"/>
      <c r="C54" s="81"/>
      <c r="D54" s="84"/>
      <c r="E54" s="76"/>
    </row>
    <row r="55" spans="2:6">
      <c r="B55" s="83"/>
      <c r="C55" s="81"/>
      <c r="D55" s="84"/>
      <c r="E55" s="76"/>
    </row>
    <row r="56" spans="2:6">
      <c r="B56" s="83"/>
      <c r="C56" s="81"/>
      <c r="D56" s="84"/>
      <c r="E56" s="76"/>
    </row>
    <row r="57" spans="2:6">
      <c r="B57" s="83"/>
      <c r="C57" s="81"/>
      <c r="D57" s="84"/>
      <c r="E57" s="76"/>
    </row>
    <row r="58" spans="2:6">
      <c r="B58" s="70"/>
      <c r="C58" s="77"/>
      <c r="D58" s="77"/>
    </row>
    <row r="59" spans="2:6">
      <c r="B59" s="78" t="s">
        <v>284</v>
      </c>
      <c r="C59" s="79" t="s">
        <v>8</v>
      </c>
      <c r="D59" s="79" t="s">
        <v>279</v>
      </c>
    </row>
    <row r="60" spans="2:6">
      <c r="B60" s="64" t="s">
        <v>20</v>
      </c>
      <c r="C60" s="65">
        <v>2705501324.8722596</v>
      </c>
      <c r="D60" s="72">
        <v>1</v>
      </c>
    </row>
    <row r="61" spans="2:6">
      <c r="B61" s="23" t="s">
        <v>282</v>
      </c>
      <c r="C61" s="67">
        <v>21063367.32</v>
      </c>
      <c r="D61" s="73">
        <v>7.7853842193163622E-3</v>
      </c>
    </row>
    <row r="62" spans="2:6">
      <c r="B62" s="23" t="s">
        <v>285</v>
      </c>
      <c r="C62" s="67">
        <v>1574364535.6177704</v>
      </c>
      <c r="D62" s="73">
        <v>0.58191231367890905</v>
      </c>
    </row>
    <row r="63" spans="2:6">
      <c r="B63" s="23" t="s">
        <v>280</v>
      </c>
      <c r="C63" s="67">
        <v>1110073421.9344893</v>
      </c>
      <c r="D63" s="73">
        <v>0.4103023021017746</v>
      </c>
    </row>
    <row r="64" spans="2:6">
      <c r="B64" s="83"/>
      <c r="C64" s="81"/>
      <c r="D64" s="84"/>
    </row>
    <row r="65" spans="2:5">
      <c r="B65" s="83"/>
      <c r="C65" s="81"/>
      <c r="D65" s="84"/>
    </row>
    <row r="66" spans="2:5">
      <c r="B66" s="83"/>
      <c r="C66" s="81"/>
      <c r="D66" s="84"/>
    </row>
    <row r="67" spans="2:5">
      <c r="B67" s="83"/>
      <c r="C67" s="81"/>
      <c r="D67" s="84"/>
    </row>
    <row r="68" spans="2:5">
      <c r="B68" s="83"/>
      <c r="C68" s="81"/>
      <c r="D68" s="84"/>
    </row>
    <row r="69" spans="2:5">
      <c r="B69" s="83"/>
      <c r="C69" s="81"/>
      <c r="D69" s="84"/>
    </row>
    <row r="70" spans="2:5">
      <c r="B70" s="83"/>
      <c r="C70" s="81"/>
      <c r="D70" s="84"/>
    </row>
    <row r="72" spans="2:5">
      <c r="B72" s="78" t="s">
        <v>2</v>
      </c>
      <c r="C72" s="79" t="s">
        <v>8</v>
      </c>
      <c r="D72" s="79" t="s">
        <v>279</v>
      </c>
    </row>
    <row r="73" spans="2:5">
      <c r="B73" s="64" t="s">
        <v>20</v>
      </c>
      <c r="C73" s="65">
        <v>2705501324.8722601</v>
      </c>
      <c r="D73" s="72">
        <v>1</v>
      </c>
    </row>
    <row r="74" spans="2:5">
      <c r="B74" s="23" t="s">
        <v>280</v>
      </c>
      <c r="C74" s="67">
        <v>1110073421.9344893</v>
      </c>
      <c r="D74" s="73">
        <v>0.41030230210177449</v>
      </c>
    </row>
    <row r="75" spans="2:5">
      <c r="B75" s="23" t="s">
        <v>34</v>
      </c>
      <c r="C75" s="67">
        <v>629023531.05748391</v>
      </c>
      <c r="D75" s="73">
        <v>0.23249795713450008</v>
      </c>
      <c r="E75" s="76"/>
    </row>
    <row r="76" spans="2:5">
      <c r="B76" s="23" t="s">
        <v>28</v>
      </c>
      <c r="C76" s="67">
        <v>481608468.91786695</v>
      </c>
      <c r="D76" s="73">
        <v>0.17801080505499514</v>
      </c>
      <c r="E76" s="76"/>
    </row>
    <row r="77" spans="2:5">
      <c r="B77" s="23" t="s">
        <v>43</v>
      </c>
      <c r="C77" s="67">
        <v>260093106.74110892</v>
      </c>
      <c r="D77" s="73">
        <v>9.6134902744277606E-2</v>
      </c>
      <c r="E77" s="76"/>
    </row>
    <row r="78" spans="2:5">
      <c r="B78" s="23" t="s">
        <v>22</v>
      </c>
      <c r="C78" s="67">
        <v>154214609.30818599</v>
      </c>
      <c r="D78" s="73">
        <v>5.7000382106804998E-2</v>
      </c>
      <c r="E78" s="76"/>
    </row>
    <row r="79" spans="2:5">
      <c r="B79" s="23" t="s">
        <v>580</v>
      </c>
      <c r="C79" s="67">
        <v>30126345.306039996</v>
      </c>
      <c r="D79" s="73">
        <v>1.1135217354758607E-2</v>
      </c>
      <c r="E79" s="76"/>
    </row>
    <row r="80" spans="2:5">
      <c r="B80" s="23" t="s">
        <v>282</v>
      </c>
      <c r="C80" s="67">
        <v>21063367.32</v>
      </c>
      <c r="D80" s="73">
        <v>7.7853842193163604E-3</v>
      </c>
      <c r="E80" s="76"/>
    </row>
    <row r="81" spans="1:6">
      <c r="B81" s="23" t="s">
        <v>46</v>
      </c>
      <c r="C81" s="67">
        <v>18184378.5</v>
      </c>
      <c r="D81" s="73">
        <v>6.721260245865366E-3</v>
      </c>
      <c r="E81" s="76"/>
    </row>
    <row r="82" spans="1:6">
      <c r="B82" s="23" t="s">
        <v>613</v>
      </c>
      <c r="C82" s="67">
        <v>1069025.9510000001</v>
      </c>
      <c r="D82" s="73">
        <v>3.951304481621254E-4</v>
      </c>
    </row>
    <row r="83" spans="1:6">
      <c r="B83" s="23" t="s">
        <v>664</v>
      </c>
      <c r="C83" s="67">
        <v>45069.836085000003</v>
      </c>
      <c r="D83" s="73">
        <v>1.6658589545184557E-5</v>
      </c>
    </row>
    <row r="84" spans="1:6" ht="11.25">
      <c r="A84" s="276"/>
      <c r="B84" s="276"/>
    </row>
    <row r="86" spans="1:6" ht="22.5">
      <c r="B86" s="78" t="s">
        <v>313</v>
      </c>
      <c r="C86" s="149" t="s">
        <v>455</v>
      </c>
      <c r="D86" s="149" t="s">
        <v>456</v>
      </c>
      <c r="E86" s="149" t="s">
        <v>457</v>
      </c>
      <c r="F86" s="149" t="s">
        <v>458</v>
      </c>
    </row>
    <row r="87" spans="1:6">
      <c r="B87" s="143">
        <v>41880</v>
      </c>
      <c r="C87" s="144">
        <v>3.3608969012763286E-2</v>
      </c>
      <c r="D87" s="145">
        <v>0.1084</v>
      </c>
      <c r="E87" s="146">
        <v>500000</v>
      </c>
      <c r="F87" s="146">
        <v>50088576.409999996</v>
      </c>
    </row>
    <row r="88" spans="1:6">
      <c r="B88" s="143">
        <v>41912</v>
      </c>
      <c r="C88" s="144">
        <v>3.1318845603336781E-2</v>
      </c>
      <c r="D88" s="145">
        <v>0.1081</v>
      </c>
      <c r="E88" s="146">
        <v>500000</v>
      </c>
      <c r="F88" s="146">
        <v>50266489.369999997</v>
      </c>
    </row>
    <row r="89" spans="1:6">
      <c r="B89" s="143">
        <v>41943</v>
      </c>
      <c r="C89" s="144">
        <v>4.3007924209793762E-2</v>
      </c>
      <c r="D89" s="145">
        <v>0.1109</v>
      </c>
      <c r="E89" s="146">
        <v>500000</v>
      </c>
      <c r="F89" s="146">
        <v>50034419.450000003</v>
      </c>
    </row>
    <row r="90" spans="1:6">
      <c r="B90" s="143">
        <v>41973</v>
      </c>
      <c r="C90" s="144">
        <v>4.1401164059622117E-2</v>
      </c>
      <c r="D90" s="145">
        <v>0.1109</v>
      </c>
      <c r="E90" s="146">
        <v>500000</v>
      </c>
      <c r="F90" s="146">
        <v>50509843.509999998</v>
      </c>
    </row>
    <row r="91" spans="1:6">
      <c r="B91" s="143">
        <v>42004</v>
      </c>
      <c r="C91" s="144">
        <v>3.2616233893046812E-2</v>
      </c>
      <c r="D91" s="145">
        <v>0.1157</v>
      </c>
      <c r="E91" s="146">
        <v>500000</v>
      </c>
      <c r="F91" s="146">
        <v>50474055.560000002</v>
      </c>
    </row>
    <row r="92" spans="1:6">
      <c r="B92" s="143">
        <v>42035</v>
      </c>
      <c r="C92" s="144">
        <v>3.5099999999999999E-2</v>
      </c>
      <c r="D92" s="145">
        <v>0.1208</v>
      </c>
      <c r="E92" s="146">
        <v>500000</v>
      </c>
      <c r="F92" s="146">
        <v>50979884.759999998</v>
      </c>
    </row>
    <row r="93" spans="1:6">
      <c r="B93" s="143">
        <v>42063</v>
      </c>
      <c r="C93" s="144">
        <v>3.7900000000000003E-2</v>
      </c>
      <c r="D93" s="145">
        <v>0.12089999999999999</v>
      </c>
      <c r="E93" s="146">
        <v>500000</v>
      </c>
      <c r="F93" s="146">
        <v>50977376.630000003</v>
      </c>
    </row>
    <row r="94" spans="1:6">
      <c r="B94" s="143">
        <v>42094</v>
      </c>
      <c r="C94" s="144">
        <v>3.7797019063777949E-2</v>
      </c>
      <c r="D94" s="145">
        <v>0.126</v>
      </c>
      <c r="E94" s="146">
        <v>500000</v>
      </c>
      <c r="F94" s="146">
        <v>50918689.579999998</v>
      </c>
    </row>
    <row r="95" spans="1:6">
      <c r="B95" s="143">
        <v>42124</v>
      </c>
      <c r="C95" s="144">
        <v>4.02E-2</v>
      </c>
      <c r="D95" s="145">
        <v>0.12620000000000001</v>
      </c>
      <c r="E95" s="146">
        <v>500000</v>
      </c>
      <c r="F95" s="146">
        <v>51176477.740000002</v>
      </c>
    </row>
    <row r="96" spans="1:6">
      <c r="B96" s="143">
        <v>42155</v>
      </c>
      <c r="C96" s="144">
        <v>3.95E-2</v>
      </c>
      <c r="D96" s="145">
        <v>0.1313</v>
      </c>
      <c r="E96" s="146">
        <v>500000</v>
      </c>
      <c r="F96" s="146">
        <v>51615959.799999997</v>
      </c>
    </row>
    <row r="97" spans="2:7">
      <c r="B97" s="143">
        <v>42185</v>
      </c>
      <c r="C97" s="144">
        <v>4.1109376879588176E-2</v>
      </c>
      <c r="D97" s="145">
        <v>0.13639999999999999</v>
      </c>
      <c r="E97" s="146">
        <v>500000</v>
      </c>
      <c r="F97" s="146">
        <v>51860002.920000002</v>
      </c>
    </row>
    <row r="98" spans="2:7">
      <c r="B98" s="143">
        <v>42216</v>
      </c>
      <c r="C98" s="144">
        <v>4.0122881142328842E-2</v>
      </c>
      <c r="D98" s="145">
        <v>0.14130000000000001</v>
      </c>
      <c r="E98" s="146">
        <v>500000</v>
      </c>
      <c r="F98" s="146">
        <v>51121785.890000001</v>
      </c>
    </row>
    <row r="99" spans="2:7">
      <c r="B99" s="143">
        <v>42247</v>
      </c>
      <c r="C99" s="144">
        <v>4.2684086268831814E-2</v>
      </c>
      <c r="D99" s="145">
        <v>0.14130000000000001</v>
      </c>
      <c r="E99" s="146">
        <v>500000</v>
      </c>
      <c r="F99" s="146">
        <v>51610446.869999997</v>
      </c>
    </row>
    <row r="100" spans="2:7">
      <c r="B100" s="143">
        <v>42277</v>
      </c>
      <c r="C100" s="144">
        <v>4.1599999999999998E-2</v>
      </c>
      <c r="D100" s="145">
        <v>0.14130000000000001</v>
      </c>
      <c r="E100" s="146">
        <v>500000</v>
      </c>
      <c r="F100" s="146">
        <v>50946485.799999997</v>
      </c>
    </row>
    <row r="101" spans="2:7">
      <c r="B101" s="143">
        <v>42308</v>
      </c>
      <c r="C101" s="144">
        <v>4.1682362182059583E-2</v>
      </c>
      <c r="D101" s="145">
        <v>0.1414</v>
      </c>
      <c r="E101" s="146">
        <v>500000</v>
      </c>
      <c r="F101" s="146">
        <v>51789373.979999997</v>
      </c>
    </row>
    <row r="102" spans="2:7">
      <c r="B102" s="143">
        <v>42338</v>
      </c>
      <c r="C102" s="144">
        <v>3.9518910931551902E-2</v>
      </c>
      <c r="D102" s="145">
        <v>0.1414</v>
      </c>
      <c r="E102" s="146">
        <v>500000</v>
      </c>
      <c r="F102" s="146">
        <v>50906319.979999997</v>
      </c>
    </row>
    <row r="103" spans="2:7">
      <c r="B103" s="143">
        <v>42369</v>
      </c>
      <c r="C103" s="144">
        <v>3.7199999999999997E-2</v>
      </c>
      <c r="D103" s="145">
        <v>0.1414</v>
      </c>
      <c r="E103" s="146">
        <v>570094</v>
      </c>
      <c r="F103" s="146">
        <v>58411651.630000003</v>
      </c>
    </row>
    <row r="104" spans="2:7">
      <c r="B104" s="143">
        <v>42400</v>
      </c>
      <c r="C104" s="144">
        <v>4.1799999999999997E-2</v>
      </c>
      <c r="D104" s="145">
        <v>0.14130000000000001</v>
      </c>
      <c r="E104" s="146">
        <v>570094</v>
      </c>
      <c r="F104" s="146">
        <v>58197002.450000003</v>
      </c>
    </row>
    <row r="105" spans="2:7">
      <c r="B105" s="143">
        <v>42429</v>
      </c>
      <c r="C105" s="144">
        <v>4.1823780948926428E-2</v>
      </c>
      <c r="D105" s="145">
        <v>0.14130000000000001</v>
      </c>
      <c r="E105" s="146">
        <v>570094</v>
      </c>
      <c r="F105" s="146">
        <v>58263929.479999997</v>
      </c>
    </row>
    <row r="106" spans="2:7">
      <c r="B106" s="143">
        <v>42460</v>
      </c>
      <c r="C106" s="144">
        <v>4.0399999999999998E-2</v>
      </c>
      <c r="D106" s="145">
        <v>0.14130000000000001</v>
      </c>
      <c r="E106" s="146">
        <v>570094</v>
      </c>
      <c r="F106" s="146">
        <v>57851206.840000004</v>
      </c>
    </row>
    <row r="107" spans="2:7">
      <c r="B107" s="143">
        <v>42490</v>
      </c>
      <c r="C107" s="144">
        <v>3.8248320247364687E-2</v>
      </c>
      <c r="D107" s="145">
        <v>0.14130000000000001</v>
      </c>
      <c r="E107" s="146">
        <v>500000</v>
      </c>
      <c r="F107" s="146">
        <v>50938989.329999998</v>
      </c>
      <c r="G107" s="277"/>
    </row>
    <row r="108" spans="2:7">
      <c r="B108" s="143">
        <v>42521</v>
      </c>
      <c r="C108" s="144">
        <v>3.8199999999999998E-2</v>
      </c>
      <c r="D108" s="145">
        <v>0.14130000000000001</v>
      </c>
      <c r="E108" s="146">
        <v>500000</v>
      </c>
      <c r="F108" s="146">
        <v>51253097.32</v>
      </c>
      <c r="G108" s="277"/>
    </row>
    <row r="109" spans="2:7">
      <c r="B109" s="143">
        <v>42551</v>
      </c>
      <c r="C109" s="144">
        <v>3.61E-2</v>
      </c>
      <c r="D109" s="145">
        <v>0.14130000000000001</v>
      </c>
      <c r="E109" s="146">
        <v>500000</v>
      </c>
      <c r="F109" s="146">
        <v>51241514.93</v>
      </c>
      <c r="G109" s="277"/>
    </row>
    <row r="110" spans="2:7">
      <c r="B110" s="143">
        <v>42582</v>
      </c>
      <c r="C110" s="144">
        <v>3.4000000000000002E-2</v>
      </c>
      <c r="D110" s="145">
        <v>0.14130000000000001</v>
      </c>
      <c r="E110" s="146">
        <v>500000</v>
      </c>
      <c r="F110" s="146">
        <v>51374532.109999999</v>
      </c>
      <c r="G110" s="277"/>
    </row>
    <row r="111" spans="2:7">
      <c r="B111" s="143">
        <v>42613</v>
      </c>
      <c r="C111" s="144">
        <v>4.128877400439368E-2</v>
      </c>
      <c r="D111" s="145">
        <v>0.14130000000000001</v>
      </c>
      <c r="E111" s="146">
        <v>500000</v>
      </c>
      <c r="F111" s="146">
        <v>50502195.520000003</v>
      </c>
      <c r="G111" s="277"/>
    </row>
    <row r="112" spans="2:7">
      <c r="B112" s="143">
        <v>42643</v>
      </c>
      <c r="C112" s="144">
        <v>3.6833999429024683E-2</v>
      </c>
      <c r="D112" s="145">
        <v>0.14130000000000001</v>
      </c>
      <c r="E112" s="146">
        <v>550146</v>
      </c>
      <c r="F112" s="146">
        <v>56170880.450000003</v>
      </c>
      <c r="G112" s="277"/>
    </row>
    <row r="113" spans="2:7">
      <c r="B113" s="143">
        <v>42674</v>
      </c>
      <c r="C113" s="144">
        <v>2.7125381065920554E-2</v>
      </c>
      <c r="D113" s="145">
        <v>0.13880000000000001</v>
      </c>
      <c r="E113" s="146">
        <v>1000000</v>
      </c>
      <c r="F113" s="146">
        <v>100474172.97</v>
      </c>
      <c r="G113" s="277"/>
    </row>
    <row r="114" spans="2:7">
      <c r="B114" s="143">
        <v>42704</v>
      </c>
      <c r="C114" s="144">
        <v>2.6100000000000002E-2</v>
      </c>
      <c r="D114" s="145">
        <v>0.13880000000000001</v>
      </c>
      <c r="E114" s="146">
        <v>1000000</v>
      </c>
      <c r="F114" s="146">
        <v>100455056.67</v>
      </c>
      <c r="G114" s="277"/>
    </row>
    <row r="115" spans="2:7">
      <c r="B115" s="143">
        <v>42735</v>
      </c>
      <c r="C115" s="144">
        <v>3.5400000000000001E-2</v>
      </c>
      <c r="D115" s="145">
        <v>0.1363</v>
      </c>
      <c r="E115" s="146">
        <v>1000000</v>
      </c>
      <c r="F115" s="146">
        <v>100072542.88</v>
      </c>
      <c r="G115" s="277"/>
    </row>
    <row r="116" spans="2:7">
      <c r="B116" s="143">
        <v>42766</v>
      </c>
      <c r="C116" s="144">
        <v>3.1764283311291407E-2</v>
      </c>
      <c r="D116" s="145">
        <v>0.1288</v>
      </c>
      <c r="E116" s="146">
        <v>1000000</v>
      </c>
      <c r="F116" s="146">
        <v>100162045.52</v>
      </c>
      <c r="G116" s="277"/>
    </row>
    <row r="117" spans="2:7">
      <c r="B117" s="143">
        <v>42794</v>
      </c>
      <c r="C117" s="144">
        <v>3.0185436438663685E-2</v>
      </c>
      <c r="D117" s="145">
        <v>0.12130000000000001</v>
      </c>
      <c r="E117" s="146">
        <v>1000000</v>
      </c>
      <c r="F117" s="146">
        <v>100292427.23999999</v>
      </c>
      <c r="G117" s="277"/>
    </row>
    <row r="118" spans="2:7">
      <c r="B118" s="143">
        <v>42825</v>
      </c>
      <c r="C118" s="144">
        <v>2.9187953447032743E-2</v>
      </c>
      <c r="D118" s="145">
        <v>0.12130000000000001</v>
      </c>
      <c r="E118" s="146">
        <v>1000000</v>
      </c>
      <c r="F118" s="146">
        <v>100692159.19</v>
      </c>
      <c r="G118" s="277"/>
    </row>
    <row r="119" spans="2:7">
      <c r="B119" s="143">
        <v>42855</v>
      </c>
      <c r="C119" s="144">
        <v>3.3220079021649897E-2</v>
      </c>
      <c r="D119" s="145">
        <v>0.1113</v>
      </c>
      <c r="E119" s="146">
        <v>1000000</v>
      </c>
      <c r="F119" s="146">
        <v>101315062.65000001</v>
      </c>
      <c r="G119" s="277"/>
    </row>
    <row r="120" spans="2:7">
      <c r="B120" s="143">
        <v>42886</v>
      </c>
      <c r="C120" s="144">
        <v>3.5319901579086155E-2</v>
      </c>
      <c r="D120" s="145">
        <v>0.1113</v>
      </c>
      <c r="E120" s="146">
        <v>1000000</v>
      </c>
      <c r="F120" s="146">
        <v>100100359.88</v>
      </c>
      <c r="G120" s="277"/>
    </row>
    <row r="121" spans="2:7">
      <c r="B121" s="143">
        <v>42916</v>
      </c>
      <c r="C121" s="144">
        <v>3.597459453039703E-2</v>
      </c>
      <c r="D121" s="145">
        <v>0.1014</v>
      </c>
      <c r="E121" s="146">
        <v>1000000</v>
      </c>
      <c r="F121" s="146">
        <v>99954914.640000001</v>
      </c>
      <c r="G121" s="277"/>
    </row>
    <row r="122" spans="2:7">
      <c r="B122" s="143">
        <v>42947</v>
      </c>
      <c r="C122" s="144">
        <v>3.9601177394563272E-2</v>
      </c>
      <c r="D122" s="145">
        <v>9.1399999999999995E-2</v>
      </c>
      <c r="E122" s="146">
        <v>1000000</v>
      </c>
      <c r="F122" s="146">
        <v>101241108.66</v>
      </c>
      <c r="G122" s="277"/>
    </row>
    <row r="123" spans="2:7">
      <c r="B123" s="143">
        <v>42978</v>
      </c>
      <c r="C123" s="144">
        <v>4.1513541890327833E-2</v>
      </c>
      <c r="D123" s="145">
        <v>9.1399999999999995E-2</v>
      </c>
      <c r="E123" s="146">
        <v>1000000</v>
      </c>
      <c r="F123" s="146">
        <v>100422151.79000001</v>
      </c>
      <c r="G123" s="277"/>
    </row>
    <row r="124" spans="2:7">
      <c r="B124" s="143">
        <v>43008</v>
      </c>
      <c r="C124" s="144">
        <v>4.2200000000000001E-2</v>
      </c>
      <c r="D124" s="145">
        <v>8.14E-2</v>
      </c>
      <c r="E124" s="146">
        <v>1000000</v>
      </c>
      <c r="F124" s="146">
        <v>100585236.14</v>
      </c>
      <c r="G124" s="277"/>
    </row>
    <row r="125" spans="2:7">
      <c r="B125" s="143">
        <v>43039</v>
      </c>
      <c r="C125" s="144">
        <v>4.3700000000000003E-2</v>
      </c>
      <c r="D125" s="145">
        <v>7.3899999999999993E-2</v>
      </c>
      <c r="E125" s="146">
        <v>1000000</v>
      </c>
      <c r="F125" s="146">
        <v>100729401.8</v>
      </c>
      <c r="G125" s="277"/>
    </row>
    <row r="126" spans="2:7">
      <c r="B126" s="143">
        <v>43069</v>
      </c>
      <c r="C126" s="144">
        <v>4.3720726901130776E-2</v>
      </c>
      <c r="D126" s="145">
        <v>7.3899999999999993E-2</v>
      </c>
      <c r="E126" s="146">
        <v>1000000</v>
      </c>
      <c r="F126" s="146">
        <v>100524488.44</v>
      </c>
      <c r="G126" s="277"/>
    </row>
    <row r="127" spans="2:7">
      <c r="B127" s="143">
        <v>43100</v>
      </c>
      <c r="C127" s="144">
        <v>4.0500000000000001E-2</v>
      </c>
      <c r="D127" s="145">
        <v>6.8900000000000003E-2</v>
      </c>
      <c r="E127" s="146">
        <v>1000000</v>
      </c>
      <c r="F127" s="146">
        <v>98395585.319999993</v>
      </c>
      <c r="G127" s="277"/>
    </row>
    <row r="128" spans="2:7">
      <c r="B128" s="143">
        <v>43131</v>
      </c>
      <c r="C128" s="144">
        <v>4.3900000000000002E-2</v>
      </c>
      <c r="D128" s="145">
        <v>6.8900000000000003E-2</v>
      </c>
      <c r="E128" s="146">
        <v>1000000</v>
      </c>
      <c r="F128" s="146">
        <v>98617435.069999993</v>
      </c>
      <c r="G128" s="277"/>
    </row>
    <row r="129" spans="2:7">
      <c r="B129" s="143">
        <v>43159</v>
      </c>
      <c r="C129" s="144">
        <v>4.2799999999999998E-2</v>
      </c>
      <c r="D129" s="145">
        <v>6.6400000000000001E-2</v>
      </c>
      <c r="E129" s="146">
        <v>1000000</v>
      </c>
      <c r="F129" s="146">
        <v>99400793.989999995</v>
      </c>
      <c r="G129" s="277"/>
    </row>
    <row r="130" spans="2:7">
      <c r="B130" s="143">
        <v>43190</v>
      </c>
      <c r="C130" s="144">
        <v>0.04</v>
      </c>
      <c r="D130" s="145">
        <v>6.3899999999999998E-2</v>
      </c>
      <c r="E130" s="146">
        <v>1000000</v>
      </c>
      <c r="F130" s="146">
        <v>99127793.120000005</v>
      </c>
      <c r="G130" s="277"/>
    </row>
    <row r="131" spans="2:7">
      <c r="B131" s="143">
        <v>43220</v>
      </c>
      <c r="C131" s="144">
        <v>4.3700000000000003E-2</v>
      </c>
      <c r="D131" s="145">
        <v>6.3899999999999998E-2</v>
      </c>
      <c r="E131" s="146">
        <v>1000000</v>
      </c>
      <c r="F131" s="146">
        <v>99780202.760000005</v>
      </c>
      <c r="G131" s="277"/>
    </row>
    <row r="132" spans="2:7">
      <c r="B132" s="143">
        <v>43251</v>
      </c>
      <c r="C132" s="144">
        <v>4.1000000000000002E-2</v>
      </c>
      <c r="D132" s="145">
        <v>6.4000000000000001E-2</v>
      </c>
      <c r="E132" s="146">
        <v>1000000</v>
      </c>
      <c r="F132" s="146">
        <v>95732632.429999992</v>
      </c>
      <c r="G132" s="277"/>
    </row>
    <row r="133" spans="2:7">
      <c r="B133" s="143">
        <v>43281</v>
      </c>
      <c r="C133" s="144">
        <v>3.9100000000000003E-2</v>
      </c>
      <c r="D133" s="145">
        <v>6.3899999999999998E-2</v>
      </c>
      <c r="E133" s="146">
        <v>1000000</v>
      </c>
      <c r="F133" s="146">
        <v>96903498.870000005</v>
      </c>
      <c r="G133" s="277"/>
    </row>
    <row r="134" spans="2:7">
      <c r="B134" s="143">
        <v>43312</v>
      </c>
      <c r="C134" s="144">
        <v>3.4099999999999998E-2</v>
      </c>
      <c r="D134" s="145">
        <v>6.3899999999999998E-2</v>
      </c>
      <c r="E134" s="146">
        <v>1000000</v>
      </c>
      <c r="F134" s="146">
        <v>97581052.980000004</v>
      </c>
      <c r="G134" s="277"/>
    </row>
    <row r="135" spans="2:7">
      <c r="B135" s="143">
        <v>43343</v>
      </c>
      <c r="C135" s="144">
        <v>3.6600000000000001E-2</v>
      </c>
      <c r="D135" s="145">
        <v>6.3899999999999998E-2</v>
      </c>
      <c r="E135" s="146">
        <v>1000000</v>
      </c>
      <c r="F135" s="146">
        <v>97199600.010000005</v>
      </c>
      <c r="G135" s="277"/>
    </row>
    <row r="136" spans="2:7">
      <c r="B136" s="143">
        <v>43373</v>
      </c>
      <c r="C136" s="144">
        <v>4.24E-2</v>
      </c>
      <c r="D136" s="145">
        <v>6.3899999999999998E-2</v>
      </c>
      <c r="E136" s="146">
        <v>1000000</v>
      </c>
      <c r="F136" s="146">
        <v>95580371.200000003</v>
      </c>
      <c r="G136" s="277"/>
    </row>
    <row r="137" spans="2:7">
      <c r="B137" s="143">
        <v>43404</v>
      </c>
      <c r="C137" s="144">
        <v>4.1399999999999999E-2</v>
      </c>
      <c r="D137" s="145">
        <v>6.4000000000000001E-2</v>
      </c>
      <c r="E137" s="146">
        <v>1002845</v>
      </c>
      <c r="F137" s="146">
        <v>97993889.609999999</v>
      </c>
      <c r="G137" s="277"/>
    </row>
    <row r="138" spans="2:7">
      <c r="B138" s="143">
        <v>43434</v>
      </c>
      <c r="C138" s="144">
        <v>2.23E-2</v>
      </c>
      <c r="D138" s="145">
        <v>6.4000000000000001E-2</v>
      </c>
      <c r="E138" s="146">
        <v>1577825</v>
      </c>
      <c r="F138" s="146">
        <v>153904789.63</v>
      </c>
      <c r="G138" s="277"/>
    </row>
    <row r="139" spans="2:7">
      <c r="B139" s="143">
        <v>43465</v>
      </c>
      <c r="C139" s="144">
        <v>3.2099999999999997E-2</v>
      </c>
      <c r="D139" s="145">
        <v>6.4000000000000001E-2</v>
      </c>
      <c r="E139" s="146">
        <v>1577825</v>
      </c>
      <c r="F139" s="146">
        <v>153886529.18000001</v>
      </c>
      <c r="G139" s="277"/>
    </row>
    <row r="140" spans="2:7">
      <c r="B140" s="143">
        <v>43496</v>
      </c>
      <c r="C140" s="144">
        <v>4.2799999999999998E-2</v>
      </c>
      <c r="D140" s="145">
        <v>6.4000000000000001E-2</v>
      </c>
      <c r="E140" s="146">
        <v>1577825</v>
      </c>
      <c r="F140" s="146">
        <v>152817467.55000001</v>
      </c>
      <c r="G140" s="277"/>
    </row>
    <row r="141" spans="2:7">
      <c r="B141" s="143">
        <v>43524</v>
      </c>
      <c r="C141" s="144">
        <v>4.2900000000000001E-2</v>
      </c>
      <c r="D141" s="145">
        <v>6.4000000000000001E-2</v>
      </c>
      <c r="E141" s="146">
        <v>1577825</v>
      </c>
      <c r="F141" s="146">
        <v>152565783.58000001</v>
      </c>
      <c r="G141" s="277"/>
    </row>
    <row r="142" spans="2:7">
      <c r="B142" s="143">
        <v>43555</v>
      </c>
      <c r="C142" s="144">
        <v>4.19E-2</v>
      </c>
      <c r="D142" s="145">
        <v>6.4000000000000001E-2</v>
      </c>
      <c r="E142" s="146">
        <v>1577825</v>
      </c>
      <c r="F142" s="146">
        <v>152580555.13999999</v>
      </c>
      <c r="G142" s="277"/>
    </row>
    <row r="143" spans="2:7">
      <c r="B143" s="143">
        <v>43585</v>
      </c>
      <c r="C143" s="144">
        <v>3.8300000000000001E-2</v>
      </c>
      <c r="D143" s="145">
        <v>6.4000000000000001E-2</v>
      </c>
      <c r="E143" s="146">
        <v>1577825</v>
      </c>
      <c r="F143" s="146">
        <v>153064129.03</v>
      </c>
      <c r="G143" s="277"/>
    </row>
    <row r="144" spans="2:7">
      <c r="B144" s="143">
        <v>43616</v>
      </c>
      <c r="C144" s="144">
        <v>3.6499999999999998E-2</v>
      </c>
      <c r="D144" s="145">
        <v>6.4000000000000001E-2</v>
      </c>
      <c r="E144" s="146">
        <v>1577825</v>
      </c>
      <c r="F144" s="146">
        <v>153755286.53</v>
      </c>
      <c r="G144" s="277"/>
    </row>
    <row r="145" spans="2:7">
      <c r="B145" s="143">
        <v>43646</v>
      </c>
      <c r="C145" s="144">
        <v>4.1799999999999997E-2</v>
      </c>
      <c r="D145" s="145">
        <v>6.4000000000000001E-2</v>
      </c>
      <c r="E145" s="146">
        <v>1577825</v>
      </c>
      <c r="F145" s="146">
        <v>153975376.21000001</v>
      </c>
      <c r="G145" s="277"/>
    </row>
    <row r="146" spans="2:7">
      <c r="B146" s="143">
        <v>43677</v>
      </c>
      <c r="C146" s="144">
        <v>3.9800000000000002E-2</v>
      </c>
      <c r="D146" s="145">
        <v>6.4000000000000001E-2</v>
      </c>
      <c r="E146" s="146">
        <v>1577825</v>
      </c>
      <c r="F146" s="146">
        <v>155335143.24000001</v>
      </c>
      <c r="G146" s="277"/>
    </row>
    <row r="147" spans="2:7">
      <c r="B147" s="143">
        <v>43708</v>
      </c>
      <c r="C147" s="144">
        <v>4.07E-2</v>
      </c>
      <c r="D147" s="145">
        <v>5.8999999999999997E-2</v>
      </c>
      <c r="E147" s="146">
        <v>1577825</v>
      </c>
      <c r="F147" s="146">
        <v>153289859.05000001</v>
      </c>
      <c r="G147" s="277"/>
    </row>
    <row r="148" spans="2:7">
      <c r="B148" s="143">
        <v>43738</v>
      </c>
      <c r="C148" s="144">
        <v>3.6200000000000003E-2</v>
      </c>
      <c r="D148" s="145">
        <v>5.3999999999999999E-2</v>
      </c>
      <c r="E148" s="146">
        <v>3115025</v>
      </c>
      <c r="F148" s="146">
        <v>303388490.45999998</v>
      </c>
      <c r="G148" s="277"/>
    </row>
    <row r="149" spans="2:7">
      <c r="B149" s="143">
        <v>43769</v>
      </c>
      <c r="C149" s="144">
        <v>4.2500000000000003E-2</v>
      </c>
      <c r="D149" s="145">
        <v>5.3999999999999999E-2</v>
      </c>
      <c r="E149" s="146">
        <v>3115025</v>
      </c>
      <c r="F149" s="146">
        <v>306963307.11000001</v>
      </c>
      <c r="G149" s="277"/>
    </row>
    <row r="150" spans="2:7">
      <c r="B150" s="143">
        <v>43799</v>
      </c>
      <c r="C150" s="144">
        <v>4.4200000000000003E-2</v>
      </c>
      <c r="D150" s="145">
        <v>4.9000000000000002E-2</v>
      </c>
      <c r="E150" s="146">
        <v>3115025</v>
      </c>
      <c r="F150" s="146">
        <v>303435696.09906524</v>
      </c>
      <c r="G150" s="277"/>
    </row>
    <row r="151" spans="2:7">
      <c r="B151" s="143">
        <v>43829</v>
      </c>
      <c r="C151" s="144">
        <v>5.1900000000000002E-2</v>
      </c>
      <c r="D151" s="145">
        <v>4.3999999999999997E-2</v>
      </c>
      <c r="E151" s="146">
        <v>3115025</v>
      </c>
      <c r="F151" s="146">
        <v>308188496.54807496</v>
      </c>
      <c r="G151" s="277"/>
    </row>
    <row r="152" spans="2:7">
      <c r="B152" s="143">
        <v>43861</v>
      </c>
      <c r="C152" s="144">
        <v>4.82E-2</v>
      </c>
      <c r="D152" s="145">
        <v>4.3999999999999997E-2</v>
      </c>
      <c r="E152" s="146">
        <v>3115025</v>
      </c>
      <c r="F152" s="146">
        <v>304298403.48767501</v>
      </c>
      <c r="G152" s="277"/>
    </row>
    <row r="153" spans="2:7">
      <c r="B153" s="143">
        <v>43889</v>
      </c>
      <c r="C153" s="144">
        <v>4.8899999999999999E-2</v>
      </c>
      <c r="D153" s="145">
        <v>4.19E-2</v>
      </c>
      <c r="E153" s="146">
        <v>3115025</v>
      </c>
      <c r="F153" s="146">
        <v>305484994.3858</v>
      </c>
      <c r="G153" s="277"/>
    </row>
    <row r="154" spans="2:7">
      <c r="B154" s="143">
        <v>43921</v>
      </c>
      <c r="C154" s="144">
        <v>4.6399999999999997E-2</v>
      </c>
      <c r="D154" s="145">
        <v>3.95E-2</v>
      </c>
      <c r="E154" s="146">
        <v>3115025</v>
      </c>
      <c r="F154" s="146">
        <v>297212758.91600001</v>
      </c>
      <c r="G154" s="277"/>
    </row>
    <row r="155" spans="2:7">
      <c r="B155" s="143">
        <v>43951</v>
      </c>
      <c r="C155" s="144">
        <v>3.9285463593016649E-2</v>
      </c>
      <c r="D155" s="145">
        <v>3.8399999999999997E-2</v>
      </c>
      <c r="E155" s="146">
        <v>3115025</v>
      </c>
      <c r="F155" s="146">
        <v>298597107.17624998</v>
      </c>
      <c r="G155" s="277"/>
    </row>
    <row r="156" spans="2:7">
      <c r="B156" s="143">
        <v>43980</v>
      </c>
      <c r="C156" s="144">
        <v>4.4400000000000002E-2</v>
      </c>
      <c r="D156" s="145">
        <v>2.9000000000009463E-2</v>
      </c>
      <c r="E156" s="146">
        <v>3115025</v>
      </c>
      <c r="F156" s="146">
        <v>299148956.16000003</v>
      </c>
      <c r="G156" s="277"/>
    </row>
    <row r="157" spans="2:7">
      <c r="B157" s="143">
        <v>44012</v>
      </c>
      <c r="C157" s="144">
        <v>4.9213212234814147E-2</v>
      </c>
      <c r="D157" s="145">
        <v>2.1499999999997854E-2</v>
      </c>
      <c r="E157" s="146">
        <v>7753859</v>
      </c>
      <c r="F157" s="146">
        <v>728458107.34000003</v>
      </c>
      <c r="G157" s="277"/>
    </row>
    <row r="158" spans="2:7">
      <c r="B158" s="143">
        <v>44043</v>
      </c>
      <c r="C158" s="144">
        <v>4.9325529552697409E-2</v>
      </c>
      <c r="D158" s="145">
        <v>2.1499999999997854E-2</v>
      </c>
      <c r="E158" s="146">
        <v>7753859</v>
      </c>
      <c r="F158" s="146">
        <v>750855384.05000007</v>
      </c>
      <c r="G158" s="277"/>
    </row>
    <row r="159" spans="2:7">
      <c r="B159" s="143">
        <v>44074</v>
      </c>
      <c r="C159" s="144">
        <v>5.3093597104454507E-2</v>
      </c>
      <c r="D159" s="145">
        <v>1.9E-2</v>
      </c>
      <c r="E159" s="146">
        <v>8442107</v>
      </c>
      <c r="F159" s="146">
        <v>792841202.65180004</v>
      </c>
      <c r="G159" s="277"/>
    </row>
    <row r="160" spans="2:7">
      <c r="B160" s="143">
        <v>44104</v>
      </c>
      <c r="C160" s="144">
        <v>5.5777756065546864E-2</v>
      </c>
      <c r="D160" s="145">
        <v>1.9E-2</v>
      </c>
      <c r="E160" s="146">
        <v>8442107</v>
      </c>
      <c r="F160" s="146">
        <v>789101448.06000006</v>
      </c>
      <c r="G160" s="277"/>
    </row>
    <row r="161" spans="2:7">
      <c r="B161" s="143">
        <v>44134</v>
      </c>
      <c r="C161" s="144">
        <v>5.480335738413579E-2</v>
      </c>
      <c r="D161" s="145">
        <v>1.9E-2</v>
      </c>
      <c r="E161" s="146">
        <v>8442107</v>
      </c>
      <c r="F161" s="146">
        <v>788887951.16000009</v>
      </c>
      <c r="G161" s="277"/>
    </row>
    <row r="162" spans="2:7">
      <c r="B162" s="143">
        <v>44165</v>
      </c>
      <c r="C162" s="144">
        <v>5.370813695111247E-2</v>
      </c>
      <c r="D162" s="145">
        <v>1.9E-2</v>
      </c>
      <c r="E162" s="146">
        <v>8442107</v>
      </c>
      <c r="F162" s="146">
        <v>795722033.98000002</v>
      </c>
      <c r="G162" s="277"/>
    </row>
    <row r="163" spans="2:7">
      <c r="B163" s="143">
        <v>44195</v>
      </c>
      <c r="C163" s="147">
        <v>5.1768865429287145E-2</v>
      </c>
      <c r="D163" s="145">
        <v>1.9E-2</v>
      </c>
      <c r="E163" s="146">
        <v>13455161</v>
      </c>
      <c r="F163" s="146">
        <v>1268286551.7</v>
      </c>
      <c r="G163" s="277"/>
    </row>
    <row r="164" spans="2:7">
      <c r="B164" s="143">
        <v>44225</v>
      </c>
      <c r="C164" s="147">
        <v>5.2900000000000003E-2</v>
      </c>
      <c r="D164" s="145">
        <v>1.9E-2</v>
      </c>
      <c r="E164" s="146">
        <v>13455161</v>
      </c>
      <c r="F164" s="148">
        <v>1271746642.97</v>
      </c>
      <c r="G164" s="277"/>
    </row>
    <row r="165" spans="2:7">
      <c r="B165" s="143">
        <v>44253</v>
      </c>
      <c r="C165" s="147">
        <v>4.7565964651295548E-2</v>
      </c>
      <c r="D165" s="145">
        <v>1.9E-2</v>
      </c>
      <c r="E165" s="146">
        <v>13455161</v>
      </c>
      <c r="F165" s="148">
        <v>1281820456.2299998</v>
      </c>
      <c r="G165" s="277"/>
    </row>
    <row r="166" spans="2:7">
      <c r="B166" s="143">
        <v>44286</v>
      </c>
      <c r="C166" s="147">
        <v>4.1468190908585716E-2</v>
      </c>
      <c r="D166" s="145">
        <v>2.6500000000010404E-2</v>
      </c>
      <c r="E166" s="146">
        <v>18378741</v>
      </c>
      <c r="F166" s="148">
        <v>1748061798.9399998</v>
      </c>
      <c r="G166" s="277"/>
    </row>
    <row r="167" spans="2:7">
      <c r="B167" s="143">
        <v>44316</v>
      </c>
      <c r="C167" s="147">
        <v>3.9925589537937144E-2</v>
      </c>
      <c r="D167" s="145">
        <v>2.6500000000010404E-2</v>
      </c>
      <c r="E167" s="146">
        <v>18378741</v>
      </c>
      <c r="F167" s="148">
        <v>1749247095.8799999</v>
      </c>
      <c r="G167" s="277"/>
    </row>
    <row r="168" spans="2:7">
      <c r="B168" s="143">
        <v>44347</v>
      </c>
      <c r="C168" s="147">
        <v>4.0441394446933739E-2</v>
      </c>
      <c r="D168" s="145">
        <v>3.4000915787170127E-2</v>
      </c>
      <c r="E168" s="146">
        <v>21397454</v>
      </c>
      <c r="F168" s="148">
        <v>2033959001.79</v>
      </c>
      <c r="G168" s="277"/>
    </row>
    <row r="169" spans="2:7">
      <c r="B169" s="143">
        <v>44377</v>
      </c>
      <c r="C169" s="147">
        <v>3.3887850841469377E-2</v>
      </c>
      <c r="D169" s="145">
        <v>4.1500000000000002E-2</v>
      </c>
      <c r="E169" s="146">
        <v>25781435</v>
      </c>
      <c r="F169" s="148">
        <v>2458261150.77</v>
      </c>
      <c r="G169" s="277"/>
    </row>
    <row r="170" spans="2:7">
      <c r="B170" s="143">
        <v>44407</v>
      </c>
      <c r="C170" s="147">
        <v>2.8070001713820743E-2</v>
      </c>
      <c r="D170" s="145">
        <v>4.1500000000000002E-2</v>
      </c>
      <c r="E170" s="146">
        <v>25781435</v>
      </c>
      <c r="F170" s="148">
        <v>2458942926.1100001</v>
      </c>
      <c r="G170" s="277"/>
    </row>
    <row r="171" spans="2:7">
      <c r="B171" s="143">
        <v>44439</v>
      </c>
      <c r="C171" s="147">
        <v>2.6967381504667064E-2</v>
      </c>
      <c r="D171" s="145">
        <v>5.1500925028630684E-2</v>
      </c>
      <c r="E171" s="146">
        <v>25781435</v>
      </c>
      <c r="F171" s="148">
        <v>2447172370.3199997</v>
      </c>
    </row>
    <row r="172" spans="2:7">
      <c r="B172" s="143">
        <v>44469</v>
      </c>
      <c r="C172" s="147">
        <v>2.5180684650052649E-2</v>
      </c>
      <c r="D172" s="145">
        <v>6.150124134321544E-2</v>
      </c>
      <c r="E172" s="146">
        <v>25781435</v>
      </c>
      <c r="F172" s="148">
        <v>2427021347.4000001</v>
      </c>
    </row>
    <row r="173" spans="2:7">
      <c r="B173" s="143">
        <v>44498</v>
      </c>
      <c r="C173" s="147">
        <v>1.3473764269599358E-2</v>
      </c>
      <c r="D173" s="145">
        <v>7.6499999999999999E-2</v>
      </c>
      <c r="E173" s="146">
        <v>25781435</v>
      </c>
      <c r="F173" s="148">
        <v>2415410950.9899998</v>
      </c>
    </row>
  </sheetData>
  <pageMargins left="0.7" right="0.7" top="0.75" bottom="0.75" header="0.3" footer="0.3"/>
  <pageSetup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F4F21-323A-4BD8-9CC9-83BE00690CB3}">
  <sheetPr codeName="Sheet4"/>
  <dimension ref="A2:AE59"/>
  <sheetViews>
    <sheetView showGridLines="0" showRowColHeaders="0" topLeftCell="Y12" zoomScaleNormal="100" workbookViewId="0">
      <selection activeCell="AL41" sqref="AL41"/>
    </sheetView>
  </sheetViews>
  <sheetFormatPr defaultRowHeight="14.25"/>
  <cols>
    <col min="1" max="1" width="9.140625" style="1"/>
    <col min="2" max="2" width="38.85546875" style="1" bestFit="1" customWidth="1"/>
    <col min="3" max="3" width="15.42578125" style="1" customWidth="1"/>
    <col min="4" max="4" width="14.140625" style="1" customWidth="1"/>
    <col min="5" max="8" width="14.140625" style="1" bestFit="1" customWidth="1"/>
    <col min="9" max="10" width="14.140625" style="1" customWidth="1"/>
    <col min="11" max="24" width="16.5703125" style="1" customWidth="1"/>
    <col min="25" max="25" width="16.42578125" style="1" bestFit="1" customWidth="1"/>
    <col min="26" max="26" width="12.140625" style="1" customWidth="1"/>
    <col min="27" max="27" width="13.28515625" style="1" bestFit="1" customWidth="1"/>
    <col min="28" max="28" width="16.85546875" style="1" bestFit="1" customWidth="1"/>
    <col min="29" max="29" width="14.42578125" style="1" bestFit="1" customWidth="1"/>
    <col min="30" max="30" width="16" style="1" bestFit="1" customWidth="1"/>
    <col min="31" max="16384" width="9.140625" style="1"/>
  </cols>
  <sheetData>
    <row r="2" spans="1:28" ht="15">
      <c r="B2" s="3" t="s">
        <v>110</v>
      </c>
    </row>
    <row r="3" spans="1:28">
      <c r="B3" s="1" t="s">
        <v>731</v>
      </c>
    </row>
    <row r="4" spans="1:28">
      <c r="A4" s="237" t="s">
        <v>497</v>
      </c>
    </row>
    <row r="5" spans="1:28" ht="15">
      <c r="B5" s="193" t="s">
        <v>288</v>
      </c>
      <c r="C5" s="194">
        <v>43861</v>
      </c>
      <c r="D5" s="194">
        <v>43889</v>
      </c>
      <c r="E5" s="194">
        <v>43921</v>
      </c>
      <c r="F5" s="194">
        <v>43951</v>
      </c>
      <c r="G5" s="194">
        <v>43980</v>
      </c>
      <c r="H5" s="194">
        <v>44012</v>
      </c>
      <c r="I5" s="194">
        <v>44043</v>
      </c>
      <c r="J5" s="194">
        <v>44074</v>
      </c>
      <c r="K5" s="194">
        <v>44104</v>
      </c>
      <c r="L5" s="194">
        <v>44134</v>
      </c>
      <c r="M5" s="194">
        <v>44165</v>
      </c>
      <c r="N5" s="194">
        <v>44195</v>
      </c>
      <c r="O5" s="194">
        <v>44225</v>
      </c>
      <c r="P5" s="194">
        <v>44253</v>
      </c>
      <c r="Q5" s="194">
        <v>44286</v>
      </c>
      <c r="R5" s="194">
        <v>44316</v>
      </c>
      <c r="S5" s="194">
        <v>44347</v>
      </c>
      <c r="T5" s="194">
        <v>44377</v>
      </c>
      <c r="U5" s="194">
        <v>44407</v>
      </c>
      <c r="V5" s="194">
        <v>44439</v>
      </c>
      <c r="W5" s="194">
        <v>44469</v>
      </c>
      <c r="X5" s="194">
        <v>44498</v>
      </c>
      <c r="Y5" s="194" t="s">
        <v>312</v>
      </c>
    </row>
    <row r="6" spans="1:28">
      <c r="B6" s="85" t="s">
        <v>289</v>
      </c>
      <c r="C6" s="86">
        <v>2809987.04</v>
      </c>
      <c r="D6" s="86">
        <v>2891800.43</v>
      </c>
      <c r="E6" s="86">
        <v>2470513.04</v>
      </c>
      <c r="F6" s="86">
        <v>2218156.6199999992</v>
      </c>
      <c r="G6" s="86">
        <v>1888823.3299999994</v>
      </c>
      <c r="H6" s="86">
        <v>3064448.2400000021</v>
      </c>
      <c r="I6" s="86">
        <v>6182500.4799999995</v>
      </c>
      <c r="J6" s="86">
        <v>6948172.4436373506</v>
      </c>
      <c r="K6" s="86">
        <v>7153931.4517102139</v>
      </c>
      <c r="L6" s="86">
        <v>9486187.2600000016</v>
      </c>
      <c r="M6" s="86">
        <v>10430329.920267779</v>
      </c>
      <c r="N6" s="86">
        <v>9277497.6090420187</v>
      </c>
      <c r="O6" s="86">
        <v>15615052.598273158</v>
      </c>
      <c r="P6" s="86">
        <v>15736325.163692687</v>
      </c>
      <c r="Q6" s="86">
        <v>16430582.192686561</v>
      </c>
      <c r="R6" s="86">
        <v>21274288.531627499</v>
      </c>
      <c r="S6" s="86">
        <v>20509672.836298548</v>
      </c>
      <c r="T6" s="86">
        <v>23810035.632066488</v>
      </c>
      <c r="U6" s="86">
        <v>28832704.332860753</v>
      </c>
      <c r="V6" s="86">
        <v>26035039.452556092</v>
      </c>
      <c r="W6" s="86">
        <v>30522226.525605872</v>
      </c>
      <c r="X6" s="86">
        <v>30579643.162342317</v>
      </c>
      <c r="Y6" s="86">
        <v>263588275.13032502</v>
      </c>
    </row>
    <row r="7" spans="1:28">
      <c r="B7" s="87" t="s">
        <v>290</v>
      </c>
      <c r="C7" s="88">
        <v>37942.769999999997</v>
      </c>
      <c r="D7" s="89">
        <v>48.77</v>
      </c>
      <c r="E7" s="89">
        <v>119511.95999999996</v>
      </c>
      <c r="F7" s="89">
        <v>8764.7999999999993</v>
      </c>
      <c r="G7" s="89">
        <v>7865.17</v>
      </c>
      <c r="H7" s="89">
        <v>87012.239999999991</v>
      </c>
      <c r="I7" s="89">
        <v>98583.59</v>
      </c>
      <c r="J7" s="89">
        <v>75733.989999999991</v>
      </c>
      <c r="K7" s="89">
        <v>-28691.729999999978</v>
      </c>
      <c r="L7" s="89">
        <v>-26336.000000000018</v>
      </c>
      <c r="M7" s="89">
        <v>36148.159999999953</v>
      </c>
      <c r="N7" s="89">
        <v>78637.930000000008</v>
      </c>
      <c r="O7" s="90">
        <v>43021.710000000014</v>
      </c>
      <c r="P7" s="90">
        <v>27309.419999999995</v>
      </c>
      <c r="Q7" s="89">
        <v>246756.55000000005</v>
      </c>
      <c r="R7" s="89">
        <v>92298.760000000009</v>
      </c>
      <c r="S7" s="89">
        <v>198654.5</v>
      </c>
      <c r="T7" s="89">
        <v>767622.97000000009</v>
      </c>
      <c r="U7" s="89">
        <v>774789.2</v>
      </c>
      <c r="V7" s="89">
        <v>757283.82</v>
      </c>
      <c r="W7" s="89">
        <v>698224.35000000009</v>
      </c>
      <c r="X7" s="89">
        <v>286471.84999999998</v>
      </c>
      <c r="Y7" s="88">
        <v>4101182.9299999997</v>
      </c>
    </row>
    <row r="8" spans="1:28">
      <c r="B8" s="87" t="s">
        <v>291</v>
      </c>
      <c r="C8" s="88">
        <v>1427526.95</v>
      </c>
      <c r="D8" s="89">
        <v>1466043.33</v>
      </c>
      <c r="E8" s="88">
        <v>1522638.58</v>
      </c>
      <c r="F8" s="88">
        <v>1345613.7599999998</v>
      </c>
      <c r="G8" s="88">
        <v>1268375.6299999994</v>
      </c>
      <c r="H8" s="89">
        <v>1534984.6000000024</v>
      </c>
      <c r="I8" s="89">
        <v>1965295.18</v>
      </c>
      <c r="J8" s="89">
        <v>2011357.4894414553</v>
      </c>
      <c r="K8" s="89">
        <v>2703345.8232581583</v>
      </c>
      <c r="L8" s="89">
        <v>2838364.9</v>
      </c>
      <c r="M8" s="89">
        <v>3111386.01</v>
      </c>
      <c r="N8" s="89">
        <v>3856609.9</v>
      </c>
      <c r="O8" s="90">
        <v>6328918.2487339191</v>
      </c>
      <c r="P8" s="90">
        <v>7350878.9036926851</v>
      </c>
      <c r="Q8" s="89">
        <v>6626827.8899999997</v>
      </c>
      <c r="R8" s="89">
        <v>8216576.9299999997</v>
      </c>
      <c r="S8" s="89">
        <v>7779370.0800000001</v>
      </c>
      <c r="T8" s="89">
        <v>10362186.893778287</v>
      </c>
      <c r="U8" s="89">
        <v>8013669.29</v>
      </c>
      <c r="V8" s="89">
        <v>7228961.9778164076</v>
      </c>
      <c r="W8" s="89">
        <v>8019734.5387977697</v>
      </c>
      <c r="X8" s="89">
        <v>6726628.992028486</v>
      </c>
      <c r="Y8" s="88">
        <v>94978666.905518681</v>
      </c>
    </row>
    <row r="9" spans="1:28">
      <c r="B9" s="91" t="s">
        <v>292</v>
      </c>
      <c r="C9" s="88">
        <v>17530.939999999999</v>
      </c>
      <c r="D9" s="89">
        <v>1031048.12</v>
      </c>
      <c r="E9" s="88">
        <v>-556391.81000000006</v>
      </c>
      <c r="F9" s="88">
        <v>44968.899999999994</v>
      </c>
      <c r="G9" s="88">
        <v>2309.9300000000003</v>
      </c>
      <c r="H9" s="89">
        <v>406844.02999999962</v>
      </c>
      <c r="I9" s="89">
        <v>2485854.64</v>
      </c>
      <c r="J9" s="89">
        <v>3108873.6641958957</v>
      </c>
      <c r="K9" s="89">
        <v>1702217.6384520563</v>
      </c>
      <c r="L9" s="89">
        <v>3916317.92</v>
      </c>
      <c r="M9" s="89">
        <v>4794590.5802677814</v>
      </c>
      <c r="N9" s="89">
        <v>3712514.9590420201</v>
      </c>
      <c r="O9" s="90">
        <v>3423995.4095392385</v>
      </c>
      <c r="P9" s="90">
        <v>268150.5</v>
      </c>
      <c r="Q9" s="89">
        <v>2958727.482686562</v>
      </c>
      <c r="R9" s="89">
        <v>6947011.3416274935</v>
      </c>
      <c r="S9" s="89">
        <v>6191938.5862985477</v>
      </c>
      <c r="T9" s="89">
        <v>7544960.5582881998</v>
      </c>
      <c r="U9" s="89">
        <v>11892312.682860758</v>
      </c>
      <c r="V9" s="89">
        <v>10085486.244739685</v>
      </c>
      <c r="W9" s="89">
        <v>4079699.576808101</v>
      </c>
      <c r="X9" s="89">
        <v>6692872.0503138304</v>
      </c>
      <c r="Y9" s="88">
        <v>74058961.894806325</v>
      </c>
    </row>
    <row r="10" spans="1:28">
      <c r="B10" s="87" t="s">
        <v>293</v>
      </c>
      <c r="C10" s="88">
        <v>291178.59000000003</v>
      </c>
      <c r="D10" s="88">
        <v>394660.21</v>
      </c>
      <c r="E10" s="88">
        <v>242865.41999999993</v>
      </c>
      <c r="F10" s="88">
        <v>480696.22</v>
      </c>
      <c r="G10" s="88">
        <v>374045.83000000007</v>
      </c>
      <c r="H10" s="88">
        <v>318995.64000000013</v>
      </c>
      <c r="I10" s="88">
        <v>714697.72999999986</v>
      </c>
      <c r="J10" s="88">
        <v>744623.91</v>
      </c>
      <c r="K10" s="88">
        <v>1035177.88</v>
      </c>
      <c r="L10" s="88">
        <v>1474162.06</v>
      </c>
      <c r="M10" s="88">
        <v>1506650.1299999997</v>
      </c>
      <c r="N10" s="88">
        <v>1560094.1199999996</v>
      </c>
      <c r="O10" s="90">
        <v>2873272.56</v>
      </c>
      <c r="P10" s="90">
        <v>4932965.9300000006</v>
      </c>
      <c r="Q10" s="88">
        <v>3268832.07</v>
      </c>
      <c r="R10" s="88">
        <v>4047953.4400000013</v>
      </c>
      <c r="S10" s="88">
        <v>4672795.0600000005</v>
      </c>
      <c r="T10" s="88">
        <v>5309829.8800000008</v>
      </c>
      <c r="U10" s="88">
        <v>6487742.7399999984</v>
      </c>
      <c r="V10" s="88">
        <v>6204728.0699999984</v>
      </c>
      <c r="W10" s="88">
        <v>6125398.4500000011</v>
      </c>
      <c r="X10" s="88">
        <v>6582195.8699999982</v>
      </c>
      <c r="Y10" s="88">
        <v>53061365.940000005</v>
      </c>
    </row>
    <row r="11" spans="1:28">
      <c r="B11" s="91" t="s">
        <v>294</v>
      </c>
      <c r="C11" s="88">
        <v>1035807.79</v>
      </c>
      <c r="D11" s="88">
        <v>0</v>
      </c>
      <c r="E11" s="88">
        <v>1141888.8900000001</v>
      </c>
      <c r="F11" s="88">
        <v>338112.93999999971</v>
      </c>
      <c r="G11" s="88">
        <v>236226.77000000002</v>
      </c>
      <c r="H11" s="88">
        <v>716611.73</v>
      </c>
      <c r="I11" s="88">
        <v>918069.34</v>
      </c>
      <c r="J11" s="88">
        <v>1007583.39</v>
      </c>
      <c r="K11" s="88">
        <v>1741881.84</v>
      </c>
      <c r="L11" s="88">
        <v>1283678.3800000004</v>
      </c>
      <c r="M11" s="88">
        <v>981555.03999999934</v>
      </c>
      <c r="N11" s="88">
        <v>69640.700000000186</v>
      </c>
      <c r="O11" s="90">
        <v>2945844.6700000009</v>
      </c>
      <c r="P11" s="90">
        <v>3157020.41</v>
      </c>
      <c r="Q11" s="88">
        <v>3329438.1999999988</v>
      </c>
      <c r="R11" s="88">
        <v>1970448.0600000015</v>
      </c>
      <c r="S11" s="88">
        <v>1666914.6099999999</v>
      </c>
      <c r="T11" s="88">
        <v>-174564.66999999993</v>
      </c>
      <c r="U11" s="88">
        <v>1664190.42</v>
      </c>
      <c r="V11" s="88">
        <v>1758579.3399999999</v>
      </c>
      <c r="W11" s="88">
        <v>11599169.609999999</v>
      </c>
      <c r="X11" s="88">
        <v>10291474.400000002</v>
      </c>
      <c r="Y11" s="88">
        <v>37388097.460000008</v>
      </c>
      <c r="AB11" s="92"/>
    </row>
    <row r="12" spans="1:28">
      <c r="B12" s="85" t="s">
        <v>295</v>
      </c>
      <c r="C12" s="86">
        <v>-602942.82999999996</v>
      </c>
      <c r="D12" s="86">
        <v>-314344.33000000007</v>
      </c>
      <c r="E12" s="86">
        <v>-490938.21999999991</v>
      </c>
      <c r="F12" s="86">
        <v>-328671.83000000007</v>
      </c>
      <c r="G12" s="86">
        <v>-319703.44999999978</v>
      </c>
      <c r="H12" s="86">
        <v>-527396.43999999994</v>
      </c>
      <c r="I12" s="86">
        <v>-899409.29000000015</v>
      </c>
      <c r="J12" s="86">
        <v>-913614.10000000009</v>
      </c>
      <c r="K12" s="86">
        <v>-1091217.1500000001</v>
      </c>
      <c r="L12" s="86">
        <v>-1003253.2000000002</v>
      </c>
      <c r="M12" s="86">
        <v>-932326.42</v>
      </c>
      <c r="N12" s="86">
        <v>-1032191.65</v>
      </c>
      <c r="O12" s="86">
        <v>-2056512.16</v>
      </c>
      <c r="P12" s="86">
        <v>-1886877.1700000002</v>
      </c>
      <c r="Q12" s="86">
        <v>-2228100.1099999994</v>
      </c>
      <c r="R12" s="86">
        <v>-2075507.85</v>
      </c>
      <c r="S12" s="86">
        <v>-2036877.2000000002</v>
      </c>
      <c r="T12" s="86">
        <v>-2180413.1399999997</v>
      </c>
      <c r="U12" s="86">
        <v>-2591347.5700000003</v>
      </c>
      <c r="V12" s="86">
        <v>-2611611.3800000004</v>
      </c>
      <c r="W12" s="86">
        <v>-4566256.2700000005</v>
      </c>
      <c r="X12" s="86">
        <v>-4523338.1504854374</v>
      </c>
      <c r="Y12" s="86">
        <v>-30689511.759999998</v>
      </c>
    </row>
    <row r="13" spans="1:28">
      <c r="B13" s="87" t="s">
        <v>296</v>
      </c>
      <c r="C13" s="88">
        <v>-39301.629999999997</v>
      </c>
      <c r="D13" s="88">
        <v>-35419.47</v>
      </c>
      <c r="E13" s="88">
        <v>-33801.490000000005</v>
      </c>
      <c r="F13" s="88">
        <v>-33602.68</v>
      </c>
      <c r="G13" s="88">
        <v>-35224.44</v>
      </c>
      <c r="H13" s="88">
        <v>-48610.100000000006</v>
      </c>
      <c r="I13" s="88">
        <v>-77499.350000000006</v>
      </c>
      <c r="J13" s="88">
        <v>-77744.28</v>
      </c>
      <c r="K13" s="88">
        <v>-81139.53</v>
      </c>
      <c r="L13" s="88">
        <v>-83264.09</v>
      </c>
      <c r="M13" s="88">
        <v>-82171.67</v>
      </c>
      <c r="N13" s="88">
        <v>-102576.17000000001</v>
      </c>
      <c r="O13" s="90">
        <v>-125475.98</v>
      </c>
      <c r="P13" s="90">
        <v>-124836.86</v>
      </c>
      <c r="Q13" s="88">
        <v>-153113.35999999999</v>
      </c>
      <c r="R13" s="88">
        <v>-172682.74</v>
      </c>
      <c r="S13" s="88">
        <v>-175722.61</v>
      </c>
      <c r="T13" s="88">
        <v>-225143.902540159</v>
      </c>
      <c r="U13" s="88">
        <v>-237143.902540159</v>
      </c>
      <c r="V13" s="88">
        <v>-233529.31</v>
      </c>
      <c r="W13" s="88">
        <v>-232192.91999999998</v>
      </c>
      <c r="X13" s="88">
        <v>-232835.68</v>
      </c>
      <c r="Y13" s="88">
        <v>-2355622.4245036761</v>
      </c>
    </row>
    <row r="14" spans="1:28">
      <c r="B14" s="87" t="s">
        <v>297</v>
      </c>
      <c r="C14" s="88">
        <v>-259167.97</v>
      </c>
      <c r="D14" s="88">
        <v>-254948.23</v>
      </c>
      <c r="E14" s="88">
        <v>-219709.68</v>
      </c>
      <c r="F14" s="88">
        <v>-218417.45</v>
      </c>
      <c r="G14" s="88">
        <v>-228958.89</v>
      </c>
      <c r="H14" s="88">
        <v>-315965.65000000002</v>
      </c>
      <c r="I14" s="88">
        <v>-600619.93999999994</v>
      </c>
      <c r="J14" s="88">
        <v>-602518.13</v>
      </c>
      <c r="K14" s="88">
        <v>-628435.96</v>
      </c>
      <c r="L14" s="88">
        <v>-645296.77</v>
      </c>
      <c r="M14" s="88">
        <v>-636830.44999999995</v>
      </c>
      <c r="N14" s="88">
        <v>-876559.98</v>
      </c>
      <c r="O14" s="90">
        <v>-1072249.3400000001</v>
      </c>
      <c r="P14" s="90">
        <v>-1066787.71</v>
      </c>
      <c r="Q14" s="88">
        <v>-1308423.23</v>
      </c>
      <c r="R14" s="88">
        <v>-1475652.55</v>
      </c>
      <c r="S14" s="88">
        <v>-1501629.52</v>
      </c>
      <c r="T14" s="88">
        <v>-1923956.9853431699</v>
      </c>
      <c r="U14" s="88">
        <v>-2024866.04892198</v>
      </c>
      <c r="V14" s="88">
        <v>-1995614.12</v>
      </c>
      <c r="W14" s="88">
        <v>-1984194.07</v>
      </c>
      <c r="X14" s="88">
        <v>-1989686.76</v>
      </c>
      <c r="Y14" s="88">
        <v>-19846938.490710348</v>
      </c>
    </row>
    <row r="15" spans="1:28">
      <c r="B15" s="87" t="s">
        <v>298</v>
      </c>
      <c r="C15" s="88">
        <v>-207161.56</v>
      </c>
      <c r="D15" s="88">
        <v>0</v>
      </c>
      <c r="E15" s="88">
        <v>-228377.78</v>
      </c>
      <c r="F15" s="88">
        <v>-67622.59</v>
      </c>
      <c r="G15" s="88">
        <v>-47245.35</v>
      </c>
      <c r="H15" s="88">
        <v>-143322.35</v>
      </c>
      <c r="I15" s="88">
        <v>-183613.87</v>
      </c>
      <c r="J15" s="88">
        <v>-201516.68</v>
      </c>
      <c r="K15" s="88">
        <v>-348376.37</v>
      </c>
      <c r="L15" s="88">
        <v>-257823.67</v>
      </c>
      <c r="M15" s="88">
        <v>-196311.01</v>
      </c>
      <c r="N15" s="88">
        <v>-13928.15</v>
      </c>
      <c r="O15" s="90">
        <v>-589168.93000000005</v>
      </c>
      <c r="P15" s="90">
        <v>-631404.07999999996</v>
      </c>
      <c r="Q15" s="88">
        <v>-665887.64</v>
      </c>
      <c r="R15" s="88">
        <v>-398599.75</v>
      </c>
      <c r="S15" s="88">
        <v>-333382.93000000017</v>
      </c>
      <c r="T15" s="88">
        <v>0</v>
      </c>
      <c r="U15" s="88">
        <v>-299486.90999999997</v>
      </c>
      <c r="V15" s="88">
        <v>-351715.87</v>
      </c>
      <c r="W15" s="88">
        <v>-2319833.92</v>
      </c>
      <c r="X15" s="88">
        <v>-1950599.27</v>
      </c>
      <c r="Y15" s="88">
        <v>-7484779.4100000001</v>
      </c>
    </row>
    <row r="16" spans="1:28">
      <c r="B16" s="87" t="s">
        <v>747</v>
      </c>
      <c r="C16" s="88">
        <v>0</v>
      </c>
      <c r="D16" s="88">
        <v>0</v>
      </c>
      <c r="E16" s="88">
        <v>0</v>
      </c>
      <c r="F16" s="88">
        <v>0</v>
      </c>
      <c r="G16" s="88">
        <v>0</v>
      </c>
      <c r="H16" s="88">
        <v>0</v>
      </c>
      <c r="I16" s="88">
        <v>0</v>
      </c>
      <c r="J16" s="88">
        <v>0</v>
      </c>
      <c r="K16" s="88">
        <v>0</v>
      </c>
      <c r="L16" s="88">
        <v>0</v>
      </c>
      <c r="M16" s="88">
        <v>0</v>
      </c>
      <c r="N16" s="88">
        <v>0</v>
      </c>
      <c r="O16" s="90">
        <v>0</v>
      </c>
      <c r="P16" s="90">
        <v>0</v>
      </c>
      <c r="Q16" s="88">
        <v>0</v>
      </c>
      <c r="R16" s="88">
        <v>0</v>
      </c>
      <c r="S16" s="88">
        <v>0</v>
      </c>
      <c r="T16" s="88">
        <v>0</v>
      </c>
      <c r="U16" s="88">
        <v>0</v>
      </c>
      <c r="V16" s="88">
        <v>0</v>
      </c>
      <c r="W16" s="88">
        <v>0</v>
      </c>
      <c r="X16" s="88">
        <v>-294906.74048543733</v>
      </c>
      <c r="Y16" s="88">
        <v>-294906.74048543733</v>
      </c>
    </row>
    <row r="17" spans="2:27">
      <c r="B17" s="87" t="s">
        <v>299</v>
      </c>
      <c r="C17" s="88">
        <v>-97311.669999999955</v>
      </c>
      <c r="D17" s="88">
        <v>-23976.630000000063</v>
      </c>
      <c r="E17" s="88">
        <v>-9049.2699999999459</v>
      </c>
      <c r="F17" s="88">
        <v>-9029.1100000001243</v>
      </c>
      <c r="G17" s="88">
        <v>-8274.7699999997858</v>
      </c>
      <c r="H17" s="88">
        <v>-19498.339999999938</v>
      </c>
      <c r="I17" s="88">
        <v>-37676.130000000208</v>
      </c>
      <c r="J17" s="88">
        <v>-31835.010000000038</v>
      </c>
      <c r="K17" s="88">
        <v>-33265.290000000183</v>
      </c>
      <c r="L17" s="88">
        <v>-16868.670000000129</v>
      </c>
      <c r="M17" s="88">
        <v>-17013.290000000081</v>
      </c>
      <c r="N17" s="88">
        <v>-39127.350000000006</v>
      </c>
      <c r="O17" s="90">
        <v>-269617.90999999992</v>
      </c>
      <c r="P17" s="90">
        <v>-63848.520000000353</v>
      </c>
      <c r="Q17" s="88">
        <v>-100675.87999999977</v>
      </c>
      <c r="R17" s="88">
        <v>-28572.809999999823</v>
      </c>
      <c r="S17" s="88">
        <v>-26142.140000000014</v>
      </c>
      <c r="T17" s="88">
        <v>-31312.252116670774</v>
      </c>
      <c r="U17" s="88">
        <v>-29850.708537861181</v>
      </c>
      <c r="V17" s="88">
        <v>-30752.080000000133</v>
      </c>
      <c r="W17" s="88">
        <v>-30035.360000000044</v>
      </c>
      <c r="X17" s="88">
        <v>-55309.700000000128</v>
      </c>
      <c r="Y17" s="88">
        <v>-1002171.4347859747</v>
      </c>
    </row>
    <row r="18" spans="2:27">
      <c r="B18" s="93" t="s">
        <v>300</v>
      </c>
      <c r="C18" s="94">
        <v>2207044.21</v>
      </c>
      <c r="D18" s="94">
        <v>2577456.1</v>
      </c>
      <c r="E18" s="94">
        <v>1979574.82</v>
      </c>
      <c r="F18" s="94">
        <v>1889484.7899999991</v>
      </c>
      <c r="G18" s="94">
        <v>1569119.8799999997</v>
      </c>
      <c r="H18" s="94">
        <v>2537051.8000000021</v>
      </c>
      <c r="I18" s="94">
        <v>5283091.1899999995</v>
      </c>
      <c r="J18" s="94">
        <v>6034558.3436373509</v>
      </c>
      <c r="K18" s="94">
        <v>6062714.3017102135</v>
      </c>
      <c r="L18" s="94">
        <v>8482934.0600000024</v>
      </c>
      <c r="M18" s="94">
        <v>9498003.5002677795</v>
      </c>
      <c r="N18" s="94">
        <v>8245305.9590420183</v>
      </c>
      <c r="O18" s="94">
        <v>13558540.438273158</v>
      </c>
      <c r="P18" s="94">
        <v>13849447.993692687</v>
      </c>
      <c r="Q18" s="94">
        <v>14202482.082686562</v>
      </c>
      <c r="R18" s="94">
        <v>19198780.681627497</v>
      </c>
      <c r="S18" s="94">
        <v>18472795.636298548</v>
      </c>
      <c r="T18" s="94">
        <v>21629622.492066488</v>
      </c>
      <c r="U18" s="94">
        <v>26241356.762860753</v>
      </c>
      <c r="V18" s="94">
        <v>23423428.072556093</v>
      </c>
      <c r="W18" s="94">
        <v>25955970.255605873</v>
      </c>
      <c r="X18" s="94">
        <v>26056305.01185688</v>
      </c>
      <c r="Y18" s="94">
        <v>232898763.37032503</v>
      </c>
      <c r="Z18" s="95"/>
      <c r="AA18" s="96"/>
    </row>
    <row r="19" spans="2:27">
      <c r="B19" s="93" t="s">
        <v>301</v>
      </c>
      <c r="C19" s="97">
        <v>0.70851572940827123</v>
      </c>
      <c r="D19" s="97">
        <v>0.82742709930096869</v>
      </c>
      <c r="E19" s="97">
        <v>0.63549243425012647</v>
      </c>
      <c r="F19" s="97">
        <v>0.60657130841646512</v>
      </c>
      <c r="G19" s="97">
        <v>0.5037262558085408</v>
      </c>
      <c r="H19" s="97">
        <v>0.77833187534610504</v>
      </c>
      <c r="I19" s="97">
        <v>0.68134991750559293</v>
      </c>
      <c r="J19" s="97">
        <v>0.76315956559793541</v>
      </c>
      <c r="K19" s="97">
        <v>0.71815179571998</v>
      </c>
      <c r="L19" s="97">
        <v>1.0048361220723692</v>
      </c>
      <c r="M19" s="97">
        <v>1.1250749961197815</v>
      </c>
      <c r="N19" s="97">
        <v>0.97668816079232568</v>
      </c>
      <c r="O19" s="97">
        <v>1.0076832553897466</v>
      </c>
      <c r="P19" s="97">
        <v>1.0293037737484292</v>
      </c>
      <c r="Q19" s="97">
        <v>1.0555415934960988</v>
      </c>
      <c r="R19" s="97">
        <v>1.0446189258354257</v>
      </c>
      <c r="S19" s="97">
        <v>1.0051175777654491</v>
      </c>
      <c r="T19" s="97">
        <v>1.1768827087811122</v>
      </c>
      <c r="U19" s="97">
        <v>1.017839261579534</v>
      </c>
      <c r="V19" s="97">
        <v>0.90853856942238065</v>
      </c>
      <c r="W19" s="97">
        <v>1.0067698037601813</v>
      </c>
      <c r="X19" s="97">
        <v>1.0106615481976422</v>
      </c>
      <c r="Y19" s="97">
        <v>18.581620730116821</v>
      </c>
      <c r="Z19" s="96"/>
      <c r="AA19" s="96"/>
    </row>
    <row r="20" spans="2:27">
      <c r="B20" s="98" t="s">
        <v>302</v>
      </c>
      <c r="C20" s="88">
        <v>2024766.25</v>
      </c>
      <c r="D20" s="88">
        <v>2024766.25</v>
      </c>
      <c r="E20" s="88">
        <v>2024766.25</v>
      </c>
      <c r="F20" s="88">
        <v>2024766.25</v>
      </c>
      <c r="G20" s="88">
        <v>2024766.25</v>
      </c>
      <c r="H20" s="88">
        <v>2199595.3038527663</v>
      </c>
      <c r="I20" s="89">
        <v>5582778.4800000004</v>
      </c>
      <c r="J20" s="89">
        <v>6118411.1200000001</v>
      </c>
      <c r="K20" s="89">
        <v>6078317.04</v>
      </c>
      <c r="L20" s="89">
        <v>7597896.2999999998</v>
      </c>
      <c r="M20" s="89">
        <v>8864212.3499999996</v>
      </c>
      <c r="N20" s="89">
        <v>8903446.3326200303</v>
      </c>
      <c r="O20" s="90">
        <v>14127919.050000001</v>
      </c>
      <c r="P20" s="90">
        <v>14127919.050000001</v>
      </c>
      <c r="Q20" s="89">
        <v>13973729.779999999</v>
      </c>
      <c r="R20" s="89">
        <v>19297678.050000001</v>
      </c>
      <c r="S20" s="89">
        <v>18378741</v>
      </c>
      <c r="T20" s="89">
        <v>19753440.01382833</v>
      </c>
      <c r="U20" s="89">
        <v>26039249.350000001</v>
      </c>
      <c r="V20" s="89">
        <v>25755653.565000001</v>
      </c>
      <c r="W20" s="89">
        <v>25781435</v>
      </c>
      <c r="X20" s="89">
        <v>26039249.350000001</v>
      </c>
      <c r="Y20" s="88">
        <v>232704253.03530112</v>
      </c>
      <c r="Z20" s="95"/>
      <c r="AA20" s="96"/>
    </row>
    <row r="21" spans="2:27">
      <c r="B21" s="98" t="s">
        <v>303</v>
      </c>
      <c r="C21" s="99">
        <v>0.65</v>
      </c>
      <c r="D21" s="99">
        <v>0.65</v>
      </c>
      <c r="E21" s="99">
        <v>0.65</v>
      </c>
      <c r="F21" s="99">
        <v>0.65</v>
      </c>
      <c r="G21" s="99">
        <v>0.65</v>
      </c>
      <c r="H21" s="99">
        <v>0.67</v>
      </c>
      <c r="I21" s="99">
        <v>0.72</v>
      </c>
      <c r="J21" s="99">
        <v>0.75</v>
      </c>
      <c r="K21" s="99">
        <v>0.72</v>
      </c>
      <c r="L21" s="99">
        <v>0.9</v>
      </c>
      <c r="M21" s="99">
        <v>1.05</v>
      </c>
      <c r="N21" s="99">
        <v>1</v>
      </c>
      <c r="O21" s="99">
        <v>1.05</v>
      </c>
      <c r="P21" s="100">
        <v>1.05</v>
      </c>
      <c r="Q21" s="99">
        <v>1.01</v>
      </c>
      <c r="R21" s="99">
        <v>1.05</v>
      </c>
      <c r="S21" s="99">
        <v>1</v>
      </c>
      <c r="T21" s="99">
        <v>1</v>
      </c>
      <c r="U21" s="99">
        <v>1.01</v>
      </c>
      <c r="V21" s="99">
        <v>1</v>
      </c>
      <c r="W21" s="99">
        <v>1</v>
      </c>
      <c r="X21" s="99">
        <v>1.01</v>
      </c>
      <c r="Y21" s="101">
        <v>18.229000000000003</v>
      </c>
      <c r="Z21" s="96"/>
    </row>
    <row r="22" spans="2:27">
      <c r="B22" s="98" t="s">
        <v>304</v>
      </c>
      <c r="C22" s="102">
        <v>7.2389791183294666E-2</v>
      </c>
      <c r="D22" s="102">
        <v>7.4949553185356024E-2</v>
      </c>
      <c r="E22" s="102">
        <v>8.7150837988826821E-2</v>
      </c>
      <c r="F22" s="102">
        <v>7.9754601226993876E-2</v>
      </c>
      <c r="G22" s="102">
        <v>8.2191780821917818E-2</v>
      </c>
      <c r="H22" s="102">
        <v>7.7315126454466782E-2</v>
      </c>
      <c r="I22" s="102">
        <v>8.9164086687306507E-2</v>
      </c>
      <c r="J22" s="102">
        <v>9.4063545150501665E-2</v>
      </c>
      <c r="K22" s="102">
        <v>8.9256198347107449E-2</v>
      </c>
      <c r="L22" s="102">
        <v>0.11251171997083032</v>
      </c>
      <c r="M22" s="102">
        <v>0.13009808982963347</v>
      </c>
      <c r="N22" s="102">
        <v>0.11521843494959193</v>
      </c>
      <c r="O22" s="102">
        <v>0.1235294117647059</v>
      </c>
      <c r="P22" s="102">
        <v>0.12605042016806725</v>
      </c>
      <c r="Q22" s="102">
        <v>0.1194088669950739</v>
      </c>
      <c r="R22" s="102">
        <v>0.1235294117647059</v>
      </c>
      <c r="S22" s="102">
        <v>0.12024048096192386</v>
      </c>
      <c r="T22" s="102">
        <v>0.11973657952504491</v>
      </c>
      <c r="U22" s="102">
        <v>0.1215768883538971</v>
      </c>
      <c r="V22" s="102">
        <v>0.12195121951219512</v>
      </c>
      <c r="W22" s="102">
        <v>0.12232415902140674</v>
      </c>
      <c r="X22" s="102">
        <v>0.12373660030627873</v>
      </c>
      <c r="Y22" s="102">
        <v>0.12353720693170235</v>
      </c>
      <c r="Z22" s="96"/>
    </row>
    <row r="23" spans="2:27">
      <c r="B23" s="98" t="s">
        <v>305</v>
      </c>
      <c r="C23" s="103">
        <v>7.8000000000000014E-2</v>
      </c>
      <c r="D23" s="103">
        <v>7.8000000000000014E-2</v>
      </c>
      <c r="E23" s="103">
        <v>7.8000000000000014E-2</v>
      </c>
      <c r="F23" s="103">
        <v>7.8000000000000014E-2</v>
      </c>
      <c r="G23" s="103">
        <v>7.8000000000000014E-2</v>
      </c>
      <c r="H23" s="103">
        <v>8.0400000000000013E-2</v>
      </c>
      <c r="I23" s="103">
        <v>8.6400000000000005E-2</v>
      </c>
      <c r="J23" s="103">
        <v>0.09</v>
      </c>
      <c r="K23" s="103">
        <v>8.6400000000000005E-2</v>
      </c>
      <c r="L23" s="103">
        <v>0.10800000000000001</v>
      </c>
      <c r="M23" s="103">
        <v>0.126</v>
      </c>
      <c r="N23" s="103">
        <v>0.12</v>
      </c>
      <c r="O23" s="103">
        <v>0.126</v>
      </c>
      <c r="P23" s="103">
        <v>0.126</v>
      </c>
      <c r="Q23" s="103">
        <v>0.12120000000000002</v>
      </c>
      <c r="R23" s="103">
        <v>0.126</v>
      </c>
      <c r="S23" s="103">
        <v>0.12</v>
      </c>
      <c r="T23" s="103">
        <v>0.12</v>
      </c>
      <c r="U23" s="103">
        <v>0.12120000000000002</v>
      </c>
      <c r="V23" s="103">
        <v>0.12</v>
      </c>
      <c r="W23" s="103">
        <v>0.12</v>
      </c>
      <c r="X23" s="103">
        <v>0.12120000000000002</v>
      </c>
      <c r="Y23" s="104">
        <v>0.12118999999999999</v>
      </c>
      <c r="Z23" s="96"/>
    </row>
    <row r="24" spans="2:27">
      <c r="B24" s="93" t="s">
        <v>306</v>
      </c>
      <c r="C24" s="94">
        <v>182277.96000000002</v>
      </c>
      <c r="D24" s="94">
        <v>734967.80999999994</v>
      </c>
      <c r="E24" s="94">
        <v>689776.38000000012</v>
      </c>
      <c r="F24" s="94">
        <v>554494.91999999923</v>
      </c>
      <c r="G24" s="94">
        <v>98848.549999999028</v>
      </c>
      <c r="H24" s="94">
        <v>436305.04999999976</v>
      </c>
      <c r="I24" s="94">
        <v>136617.75999999885</v>
      </c>
      <c r="J24" s="94">
        <v>52764.98363734968</v>
      </c>
      <c r="K24" s="94">
        <v>37162.245347563177</v>
      </c>
      <c r="L24" s="94">
        <v>922200.00534756575</v>
      </c>
      <c r="M24" s="94">
        <v>1555991.1556153465</v>
      </c>
      <c r="N24" s="94">
        <v>897850.78203733452</v>
      </c>
      <c r="O24" s="94">
        <v>328472.1703104917</v>
      </c>
      <c r="P24" s="94">
        <v>50001.114003177732</v>
      </c>
      <c r="Q24" s="94">
        <v>278753.41668974049</v>
      </c>
      <c r="R24" s="94">
        <v>179856.04831723496</v>
      </c>
      <c r="S24" s="94">
        <v>273910.68461578339</v>
      </c>
      <c r="T24" s="94">
        <v>2150093.1628539413</v>
      </c>
      <c r="U24" s="94">
        <v>2352200.5757146925</v>
      </c>
      <c r="V24" s="94">
        <v>19975.083270784467</v>
      </c>
      <c r="W24" s="94">
        <v>194510.33887665719</v>
      </c>
      <c r="X24" s="94">
        <v>211565.99684405036</v>
      </c>
      <c r="Y24" s="94">
        <v>194510.33887665719</v>
      </c>
    </row>
    <row r="25" spans="2:27">
      <c r="B25" s="93" t="s">
        <v>307</v>
      </c>
      <c r="C25" s="97">
        <v>5.8515729408271211E-2</v>
      </c>
      <c r="D25" s="97">
        <v>0.23594282870923988</v>
      </c>
      <c r="E25" s="97">
        <v>0.22143526295936633</v>
      </c>
      <c r="F25" s="97">
        <v>0.17800657137583142</v>
      </c>
      <c r="G25" s="97">
        <v>3.1732827184372203E-2</v>
      </c>
      <c r="H25" s="97">
        <v>0.1400647025304772</v>
      </c>
      <c r="I25" s="97">
        <v>1.7619324777507411E-2</v>
      </c>
      <c r="J25" s="97">
        <v>6.6729161768597995E-3</v>
      </c>
      <c r="K25" s="97">
        <v>4.4020107003575268E-3</v>
      </c>
      <c r="L25" s="97">
        <v>0.10923813277272673</v>
      </c>
      <c r="M25" s="97">
        <v>0.18431312889250828</v>
      </c>
      <c r="N25" s="97">
        <v>0.10635387374707932</v>
      </c>
      <c r="O25" s="97">
        <v>2.4412355252418881E-2</v>
      </c>
      <c r="P25" s="97">
        <v>3.7161290008479076E-3</v>
      </c>
      <c r="Q25" s="97">
        <v>2.0717211536134015E-2</v>
      </c>
      <c r="R25" s="97">
        <v>9.7860918937393467E-3</v>
      </c>
      <c r="S25" s="97">
        <v>1.4903669659188483E-2</v>
      </c>
      <c r="T25" s="97">
        <v>8.339695454709721E-2</v>
      </c>
      <c r="U25" s="97">
        <v>9.1236216126631145E-2</v>
      </c>
      <c r="V25" s="97">
        <v>7.7478554901170042E-4</v>
      </c>
      <c r="W25" s="97">
        <v>7.5445893091931147E-3</v>
      </c>
      <c r="X25" s="97">
        <v>8.2061373559714716E-3</v>
      </c>
      <c r="Y25" s="97">
        <v>7.5445893091931147E-3</v>
      </c>
    </row>
    <row r="26" spans="2:27">
      <c r="B26" s="126"/>
      <c r="C26" s="105"/>
      <c r="D26" s="105"/>
      <c r="E26" s="105"/>
      <c r="F26" s="105"/>
      <c r="G26" s="105"/>
      <c r="H26" s="105"/>
      <c r="I26" s="105"/>
      <c r="J26" s="105"/>
      <c r="K26" s="105"/>
      <c r="L26" s="105"/>
      <c r="M26" s="105"/>
      <c r="N26" s="105"/>
      <c r="O26" s="105"/>
      <c r="P26" s="105"/>
      <c r="Q26" s="105"/>
      <c r="R26" s="105"/>
      <c r="S26" s="105"/>
      <c r="T26" s="105"/>
      <c r="U26" s="105"/>
      <c r="V26" s="105"/>
      <c r="W26" s="105"/>
      <c r="X26" s="105"/>
      <c r="Y26" s="126"/>
    </row>
    <row r="27" spans="2:27" ht="15">
      <c r="B27" s="125" t="s">
        <v>308</v>
      </c>
      <c r="C27" s="124">
        <v>43861</v>
      </c>
      <c r="D27" s="124">
        <v>43889</v>
      </c>
      <c r="E27" s="124">
        <v>43921</v>
      </c>
      <c r="F27" s="124">
        <v>43951</v>
      </c>
      <c r="G27" s="124">
        <v>43980</v>
      </c>
      <c r="H27" s="124">
        <v>44012</v>
      </c>
      <c r="I27" s="124">
        <v>44043</v>
      </c>
      <c r="J27" s="124">
        <v>44074</v>
      </c>
      <c r="K27" s="124">
        <v>44104</v>
      </c>
      <c r="L27" s="124">
        <v>44134</v>
      </c>
      <c r="M27" s="124">
        <v>44165</v>
      </c>
      <c r="N27" s="124">
        <v>44195</v>
      </c>
      <c r="O27" s="124">
        <v>44225</v>
      </c>
      <c r="P27" s="124">
        <v>44253</v>
      </c>
      <c r="Q27" s="124">
        <v>44286</v>
      </c>
      <c r="R27" s="124">
        <v>44316</v>
      </c>
      <c r="S27" s="124">
        <v>44347</v>
      </c>
      <c r="T27" s="124">
        <f ca="1">T5</f>
        <v>44377</v>
      </c>
      <c r="U27" s="124">
        <f ca="1">U5</f>
        <v>44407</v>
      </c>
      <c r="V27" s="124">
        <f ca="1">V5</f>
        <v>44439</v>
      </c>
      <c r="W27" s="124">
        <v>44469</v>
      </c>
      <c r="X27" s="124">
        <v>44498</v>
      </c>
      <c r="Y27" s="124" t="s">
        <v>312</v>
      </c>
    </row>
    <row r="28" spans="2:27">
      <c r="B28" s="106" t="s">
        <v>289</v>
      </c>
      <c r="C28" s="107">
        <v>0.90207527708445356</v>
      </c>
      <c r="D28" s="107">
        <v>0.92833939695508072</v>
      </c>
      <c r="E28" s="107">
        <v>0.79309573438415426</v>
      </c>
      <c r="F28" s="107">
        <v>0.71208308761566896</v>
      </c>
      <c r="G28" s="107">
        <v>0.60635896341120843</v>
      </c>
      <c r="H28" s="107">
        <v>0.98376361024389924</v>
      </c>
      <c r="I28" s="107">
        <v>0.79734497106537527</v>
      </c>
      <c r="J28" s="107">
        <v>0.87869964326000483</v>
      </c>
      <c r="K28" s="107">
        <v>0.84741065846597463</v>
      </c>
      <c r="L28" s="107">
        <v>1.1236753170742804</v>
      </c>
      <c r="M28" s="107">
        <v>1.2355126416033082</v>
      </c>
      <c r="N28" s="107">
        <v>1.0989552263483533</v>
      </c>
      <c r="O28" s="107">
        <v>1.1605251396302994</v>
      </c>
      <c r="P28" s="107">
        <v>1.1695382287653553</v>
      </c>
      <c r="Q28" s="107">
        <v>1.2211360527522905</v>
      </c>
      <c r="R28" s="107">
        <v>1.1575487424099125</v>
      </c>
      <c r="S28" s="107">
        <v>1.1159454739744441</v>
      </c>
      <c r="T28" s="107">
        <v>1.29552049468821</v>
      </c>
      <c r="U28" s="107">
        <v>1.1183514157711063</v>
      </c>
      <c r="V28" s="107">
        <v>1.0098367081799788</v>
      </c>
      <c r="W28" s="107">
        <v>1.1838839275473174</v>
      </c>
      <c r="X28" s="107">
        <v>1.1861109811126618</v>
      </c>
      <c r="Y28" s="107">
        <v>22.525711692343336</v>
      </c>
    </row>
    <row r="29" spans="2:27">
      <c r="B29" s="87" t="s">
        <v>290</v>
      </c>
      <c r="C29" s="108">
        <v>1.2180566769127052E-2</v>
      </c>
      <c r="D29" s="108">
        <v>1.565637514947713E-5</v>
      </c>
      <c r="E29" s="108">
        <v>3.8366292405357889E-2</v>
      </c>
      <c r="F29" s="108">
        <v>2.8137173858957792E-3</v>
      </c>
      <c r="G29" s="108">
        <v>2.5249139252493959E-3</v>
      </c>
      <c r="H29" s="108">
        <v>2.7933079188770554E-2</v>
      </c>
      <c r="I29" s="108">
        <v>1.2714132408133808E-2</v>
      </c>
      <c r="J29" s="108">
        <v>9.5776883109163821E-3</v>
      </c>
      <c r="K29" s="108">
        <v>-3.3986456224731547E-3</v>
      </c>
      <c r="L29" s="108">
        <v>-3.119600355693196E-3</v>
      </c>
      <c r="M29" s="108">
        <v>4.2818883958708354E-3</v>
      </c>
      <c r="N29" s="108">
        <v>9.3149648541531165E-3</v>
      </c>
      <c r="O29" s="108">
        <v>3.1974132453710521E-3</v>
      </c>
      <c r="P29" s="108">
        <v>2.0296613321832413E-3</v>
      </c>
      <c r="Q29" s="108">
        <v>1.8339174834102693E-2</v>
      </c>
      <c r="R29" s="108">
        <v>5.0220393224976621E-3</v>
      </c>
      <c r="S29" s="108">
        <v>1.0808928642065308E-2</v>
      </c>
      <c r="T29" s="108">
        <v>4.1766896328752884E-2</v>
      </c>
      <c r="U29" s="108">
        <v>3.005221392835581E-2</v>
      </c>
      <c r="V29" s="108">
        <v>2.9373222243059782E-2</v>
      </c>
      <c r="W29" s="108">
        <v>2.7082447117470383E-2</v>
      </c>
      <c r="X29" s="108">
        <v>1.1111555660109686E-2</v>
      </c>
      <c r="Y29" s="108">
        <v>0.29198820669442643</v>
      </c>
    </row>
    <row r="30" spans="2:27">
      <c r="B30" s="87" t="s">
        <v>291</v>
      </c>
      <c r="C30" s="108">
        <v>0.45827142639304658</v>
      </c>
      <c r="D30" s="108">
        <v>0.4706361361465799</v>
      </c>
      <c r="E30" s="108">
        <v>0.4888046099148482</v>
      </c>
      <c r="F30" s="108">
        <v>0.43197526825627397</v>
      </c>
      <c r="G30" s="108">
        <v>0.40717991990433444</v>
      </c>
      <c r="H30" s="108">
        <v>0.49276798741583211</v>
      </c>
      <c r="I30" s="108">
        <v>0.25346026797753224</v>
      </c>
      <c r="J30" s="108">
        <v>0.25436603981511535</v>
      </c>
      <c r="K30" s="108">
        <v>0.32022169622561741</v>
      </c>
      <c r="L30" s="108">
        <v>0.33621522446943636</v>
      </c>
      <c r="M30" s="108">
        <v>0.36855562361386796</v>
      </c>
      <c r="N30" s="108">
        <v>0.45683025576434888</v>
      </c>
      <c r="O30" s="108">
        <v>0.47037105306535681</v>
      </c>
      <c r="P30" s="108">
        <v>0.54632411337870168</v>
      </c>
      <c r="Q30" s="108">
        <v>0.49251197291507692</v>
      </c>
      <c r="R30" s="108">
        <v>0.44706962952467744</v>
      </c>
      <c r="S30" s="108">
        <v>0.42328090264724882</v>
      </c>
      <c r="T30" s="108">
        <v>0.56381375055986083</v>
      </c>
      <c r="U30" s="108">
        <v>0.31083100261874486</v>
      </c>
      <c r="V30" s="108">
        <v>0.28039408891771955</v>
      </c>
      <c r="W30" s="108">
        <v>0.31106625906578783</v>
      </c>
      <c r="X30" s="108">
        <v>0.26090979776837425</v>
      </c>
      <c r="Y30" s="108">
        <v>8.8458570263583809</v>
      </c>
    </row>
    <row r="31" spans="2:27">
      <c r="B31" s="91" t="s">
        <v>309</v>
      </c>
      <c r="C31" s="108">
        <v>5.6278649449041339E-3</v>
      </c>
      <c r="D31" s="108">
        <v>0.33099192462339788</v>
      </c>
      <c r="E31" s="108">
        <v>-0.17861551993964736</v>
      </c>
      <c r="F31" s="108">
        <v>1.443612812096211E-2</v>
      </c>
      <c r="G31" s="108">
        <v>7.4154461039638536E-4</v>
      </c>
      <c r="H31" s="108">
        <v>0.13060698710283211</v>
      </c>
      <c r="I31" s="108">
        <v>0.32059580139386079</v>
      </c>
      <c r="J31" s="108">
        <v>0.39316326729497303</v>
      </c>
      <c r="K31" s="108">
        <v>0.2016342174355355</v>
      </c>
      <c r="L31" s="108">
        <v>0.46390290006985224</v>
      </c>
      <c r="M31" s="108">
        <v>0.56793767009441853</v>
      </c>
      <c r="N31" s="108">
        <v>0.43976165654403815</v>
      </c>
      <c r="O31" s="108">
        <v>0.25447450309507547</v>
      </c>
      <c r="P31" s="108">
        <v>1.9929192969151389E-2</v>
      </c>
      <c r="Q31" s="108">
        <v>0.21989536079773123</v>
      </c>
      <c r="R31" s="108">
        <v>0.37799168842019665</v>
      </c>
      <c r="S31" s="108">
        <v>0.33690765794558764</v>
      </c>
      <c r="T31" s="108">
        <v>0.41052651856229977</v>
      </c>
      <c r="U31" s="108">
        <v>0.46127427285799871</v>
      </c>
      <c r="V31" s="108">
        <v>0.39119181088018123</v>
      </c>
      <c r="W31" s="108">
        <v>0.15824175717170519</v>
      </c>
      <c r="X31" s="108">
        <v>0.25960044700048041</v>
      </c>
      <c r="Y31" s="108">
        <v>5.5808176519959298</v>
      </c>
    </row>
    <row r="32" spans="2:27">
      <c r="B32" s="87" t="s">
        <v>293</v>
      </c>
      <c r="C32" s="108">
        <v>9.3475522668357403E-2</v>
      </c>
      <c r="D32" s="108">
        <v>0.12669567980995339</v>
      </c>
      <c r="E32" s="108">
        <v>7.7965801237550231E-2</v>
      </c>
      <c r="F32" s="108">
        <v>0.15431536504522433</v>
      </c>
      <c r="G32" s="108">
        <v>0.12007795443054231</v>
      </c>
      <c r="H32" s="108">
        <v>0.10240548310206182</v>
      </c>
      <c r="I32" s="108">
        <v>9.2173165645648175E-2</v>
      </c>
      <c r="J32" s="108">
        <v>9.416875723616111E-2</v>
      </c>
      <c r="K32" s="108">
        <v>0.12262079596953698</v>
      </c>
      <c r="L32" s="108">
        <v>0.17462015821405724</v>
      </c>
      <c r="M32" s="108">
        <v>0.17846849489114502</v>
      </c>
      <c r="N32" s="108">
        <v>0.18479914078321913</v>
      </c>
      <c r="O32" s="108">
        <v>0.21354427197117895</v>
      </c>
      <c r="P32" s="108">
        <v>0.36662258667882164</v>
      </c>
      <c r="Q32" s="108">
        <v>0.24294262030755334</v>
      </c>
      <c r="R32" s="108">
        <v>0.22025194435244511</v>
      </c>
      <c r="S32" s="108">
        <v>0.25425000874651865</v>
      </c>
      <c r="T32" s="108">
        <v>0.28891151357973871</v>
      </c>
      <c r="U32" s="108">
        <v>0.25164397326991295</v>
      </c>
      <c r="V32" s="108">
        <v>0.2406665133263528</v>
      </c>
      <c r="W32" s="108">
        <v>0.23758950772135071</v>
      </c>
      <c r="X32" s="108">
        <v>0.25530758353830957</v>
      </c>
      <c r="Y32" s="108">
        <v>4.0935168425256405</v>
      </c>
    </row>
    <row r="33" spans="2:25">
      <c r="B33" s="109" t="s">
        <v>310</v>
      </c>
      <c r="C33" s="110">
        <v>0.3325198963090184</v>
      </c>
      <c r="D33" s="110">
        <v>0</v>
      </c>
      <c r="E33" s="110">
        <v>0.36657455076604528</v>
      </c>
      <c r="F33" s="110">
        <v>0.10854260880731285</v>
      </c>
      <c r="G33" s="110">
        <v>7.5834630540685871E-2</v>
      </c>
      <c r="H33" s="110">
        <v>0.23005007343440262</v>
      </c>
      <c r="I33" s="110">
        <v>0.11840160364020032</v>
      </c>
      <c r="J33" s="110">
        <v>0.12742389060283901</v>
      </c>
      <c r="K33" s="110">
        <v>0.20633259445775801</v>
      </c>
      <c r="L33" s="110">
        <v>0.15205663467662758</v>
      </c>
      <c r="M33" s="110">
        <v>0.11626896460800595</v>
      </c>
      <c r="N33" s="110">
        <v>8.2492084025943026E-3</v>
      </c>
      <c r="O33" s="110">
        <v>0.21893789825331714</v>
      </c>
      <c r="P33" s="110">
        <v>0.23463267440649727</v>
      </c>
      <c r="Q33" s="110">
        <v>0.24744692389782619</v>
      </c>
      <c r="R33" s="110">
        <v>0.10721344079009555</v>
      </c>
      <c r="S33" s="110">
        <v>9.0697975993023677E-2</v>
      </c>
      <c r="T33" s="110">
        <v>-9.4981843424421682E-3</v>
      </c>
      <c r="U33" s="110">
        <v>6.454995309609414E-2</v>
      </c>
      <c r="V33" s="110">
        <v>6.8211072812665391E-2</v>
      </c>
      <c r="W33" s="110">
        <v>0.44990395647100323</v>
      </c>
      <c r="X33" s="110">
        <v>0.39918159714538787</v>
      </c>
      <c r="Y33" s="110">
        <v>3.7135319647689591</v>
      </c>
    </row>
    <row r="34" spans="2:25">
      <c r="B34" s="111" t="s">
        <v>295</v>
      </c>
      <c r="C34" s="107">
        <v>-0.19355954767618236</v>
      </c>
      <c r="D34" s="107">
        <v>-0.10091229765411194</v>
      </c>
      <c r="E34" s="107">
        <v>-0.15760330013402779</v>
      </c>
      <c r="F34" s="107">
        <v>-0.10551177919920389</v>
      </c>
      <c r="G34" s="107">
        <v>-0.10263270760266764</v>
      </c>
      <c r="H34" s="107">
        <v>-0.16930728966862221</v>
      </c>
      <c r="I34" s="107">
        <v>-0.11599505355978232</v>
      </c>
      <c r="J34" s="107">
        <v>-0.11554007766206947</v>
      </c>
      <c r="K34" s="107">
        <v>-0.1292588627459946</v>
      </c>
      <c r="L34" s="107">
        <v>-0.11883919500191127</v>
      </c>
      <c r="M34" s="107">
        <v>-0.1104376454835268</v>
      </c>
      <c r="N34" s="107">
        <v>-0.12226706555602766</v>
      </c>
      <c r="O34" s="107">
        <v>-0.15284188424055276</v>
      </c>
      <c r="P34" s="107">
        <v>-0.14023445501692622</v>
      </c>
      <c r="Q34" s="107">
        <v>-0.16559445925619168</v>
      </c>
      <c r="R34" s="107">
        <v>-0.11292981657448679</v>
      </c>
      <c r="S34" s="107">
        <v>-0.11082789620899496</v>
      </c>
      <c r="T34" s="107">
        <v>-0.11863778590709775</v>
      </c>
      <c r="U34" s="107">
        <v>-0.10051215419157236</v>
      </c>
      <c r="V34" s="107">
        <v>-0.10129813875759826</v>
      </c>
      <c r="W34" s="107">
        <v>-0.17711412378713601</v>
      </c>
      <c r="X34" s="107">
        <v>-0.17544943291501955</v>
      </c>
      <c r="Y34" s="107">
        <v>-2.8973049687997046</v>
      </c>
    </row>
    <row r="35" spans="2:25">
      <c r="B35" s="112" t="s">
        <v>300</v>
      </c>
      <c r="C35" s="113">
        <v>0.70851572940827123</v>
      </c>
      <c r="D35" s="113">
        <v>0.82742709930096869</v>
      </c>
      <c r="E35" s="113">
        <v>0.63549243425012647</v>
      </c>
      <c r="F35" s="113">
        <v>0.60657130841646512</v>
      </c>
      <c r="G35" s="113">
        <v>0.5037262558085408</v>
      </c>
      <c r="H35" s="113">
        <v>0.77833187534610504</v>
      </c>
      <c r="I35" s="113">
        <v>0.68134991750559293</v>
      </c>
      <c r="J35" s="113">
        <v>0.76315956559793541</v>
      </c>
      <c r="K35" s="113">
        <v>0.71815179571998</v>
      </c>
      <c r="L35" s="113">
        <v>1.0048361220723692</v>
      </c>
      <c r="M35" s="113">
        <v>1.1250749961197815</v>
      </c>
      <c r="N35" s="113">
        <v>0.97668816079232568</v>
      </c>
      <c r="O35" s="113">
        <v>1.0076832553897466</v>
      </c>
      <c r="P35" s="113">
        <v>1.0293037737484292</v>
      </c>
      <c r="Q35" s="113">
        <v>1.0555415934960988</v>
      </c>
      <c r="R35" s="113">
        <v>1.0446189258354257</v>
      </c>
      <c r="S35" s="113">
        <v>1.0051175777654491</v>
      </c>
      <c r="T35" s="113">
        <v>1.1768827087811122</v>
      </c>
      <c r="U35" s="113">
        <v>1.017839261579534</v>
      </c>
      <c r="V35" s="113">
        <v>0.90853856942238065</v>
      </c>
      <c r="W35" s="113">
        <v>1.0067698037601813</v>
      </c>
      <c r="X35" s="113">
        <v>1.0106615481976422</v>
      </c>
      <c r="Y35" s="113">
        <v>19.592282278314464</v>
      </c>
    </row>
    <row r="36" spans="2:25">
      <c r="B36" s="114"/>
      <c r="C36" s="115"/>
      <c r="D36" s="115"/>
      <c r="E36" s="115"/>
      <c r="F36" s="115"/>
      <c r="G36" s="115"/>
      <c r="H36" s="115"/>
      <c r="I36" s="115"/>
      <c r="J36" s="115"/>
      <c r="K36" s="115"/>
      <c r="L36" s="115"/>
      <c r="M36" s="115"/>
      <c r="N36" s="115"/>
      <c r="O36" s="115"/>
      <c r="P36" s="115"/>
      <c r="Q36" s="115"/>
      <c r="R36" s="115"/>
      <c r="S36" s="115"/>
      <c r="T36" s="115"/>
      <c r="U36" s="115"/>
      <c r="V36" s="115"/>
      <c r="W36" s="115"/>
      <c r="X36" s="115">
        <v>1.5971096892563807</v>
      </c>
      <c r="Y36" s="115">
        <v>1.5971096892563807</v>
      </c>
    </row>
    <row r="37" spans="2:25">
      <c r="B37" s="116"/>
      <c r="C37" s="115"/>
      <c r="D37" s="115"/>
      <c r="E37" s="115"/>
      <c r="F37" s="115"/>
      <c r="G37" s="115"/>
      <c r="H37" s="115"/>
      <c r="I37" s="115"/>
      <c r="J37" s="115"/>
      <c r="K37" s="115"/>
      <c r="L37" s="115"/>
      <c r="M37" s="115"/>
      <c r="N37" s="115"/>
      <c r="O37" s="115"/>
      <c r="P37" s="115"/>
      <c r="Q37" s="115"/>
      <c r="R37" s="115"/>
      <c r="S37" s="115"/>
      <c r="T37" s="115"/>
      <c r="U37" s="115"/>
      <c r="V37" s="115"/>
      <c r="W37" s="115"/>
      <c r="X37" s="115"/>
      <c r="Y37" s="115"/>
    </row>
    <row r="38" spans="2:25">
      <c r="B38" s="112" t="s">
        <v>301</v>
      </c>
      <c r="C38" s="113">
        <v>0.70851572940827123</v>
      </c>
      <c r="D38" s="113">
        <v>0.82742709930096869</v>
      </c>
      <c r="E38" s="113">
        <v>0.63549243425012647</v>
      </c>
      <c r="F38" s="113">
        <v>0.60657130841646512</v>
      </c>
      <c r="G38" s="113">
        <v>0.5037262558085408</v>
      </c>
      <c r="H38" s="113">
        <v>0.77833187534610504</v>
      </c>
      <c r="I38" s="113">
        <v>0.68134991750559293</v>
      </c>
      <c r="J38" s="113">
        <v>0.76315956559793541</v>
      </c>
      <c r="K38" s="113">
        <v>0.71815179571998</v>
      </c>
      <c r="L38" s="113">
        <v>1.0048361220723692</v>
      </c>
      <c r="M38" s="113">
        <v>1.1250749961197815</v>
      </c>
      <c r="N38" s="113">
        <v>0.97668816079232568</v>
      </c>
      <c r="O38" s="113">
        <v>1.0076832553897466</v>
      </c>
      <c r="P38" s="113">
        <v>1.0293037737484292</v>
      </c>
      <c r="Q38" s="113">
        <v>1.0555415934960988</v>
      </c>
      <c r="R38" s="113">
        <v>1.0446189258354257</v>
      </c>
      <c r="S38" s="113">
        <v>1.0051175777654491</v>
      </c>
      <c r="T38" s="113">
        <v>1.1768827087811122</v>
      </c>
      <c r="U38" s="113">
        <v>1.017839261579534</v>
      </c>
      <c r="V38" s="113">
        <v>0.90853856942238065</v>
      </c>
      <c r="W38" s="113">
        <v>1.0067698037601813</v>
      </c>
      <c r="X38" s="113">
        <v>1.0106615481976422</v>
      </c>
      <c r="Y38" s="113">
        <v>19.592282278314464</v>
      </c>
    </row>
    <row r="39" spans="2:25">
      <c r="B39" s="249" t="s">
        <v>311</v>
      </c>
      <c r="C39" s="250">
        <v>0.65</v>
      </c>
      <c r="D39" s="250">
        <v>0.65</v>
      </c>
      <c r="E39" s="250">
        <v>0.65</v>
      </c>
      <c r="F39" s="250">
        <v>0.65</v>
      </c>
      <c r="G39" s="250">
        <v>0.65</v>
      </c>
      <c r="H39" s="250">
        <v>0.67</v>
      </c>
      <c r="I39" s="250">
        <v>0.72</v>
      </c>
      <c r="J39" s="250">
        <v>0.75</v>
      </c>
      <c r="K39" s="250">
        <v>0.72</v>
      </c>
      <c r="L39" s="250">
        <v>0.9</v>
      </c>
      <c r="M39" s="250">
        <v>1.05</v>
      </c>
      <c r="N39" s="250">
        <v>1</v>
      </c>
      <c r="O39" s="250">
        <v>1.05</v>
      </c>
      <c r="P39" s="250">
        <v>1.05</v>
      </c>
      <c r="Q39" s="250">
        <v>1.01</v>
      </c>
      <c r="R39" s="250">
        <v>1.05</v>
      </c>
      <c r="S39" s="250">
        <v>1</v>
      </c>
      <c r="T39" s="250">
        <v>1</v>
      </c>
      <c r="U39" s="250">
        <v>1.01</v>
      </c>
      <c r="V39" s="250">
        <v>1</v>
      </c>
      <c r="W39" s="250">
        <v>1</v>
      </c>
      <c r="X39" s="250">
        <v>1.01</v>
      </c>
      <c r="Y39" s="250">
        <v>19.239000000000004</v>
      </c>
    </row>
    <row r="40" spans="2:25">
      <c r="C40" s="96"/>
      <c r="D40" s="96"/>
      <c r="E40" s="96"/>
      <c r="F40" s="96"/>
      <c r="G40" s="96"/>
      <c r="H40" s="96"/>
      <c r="I40" s="96"/>
      <c r="J40" s="96"/>
      <c r="K40" s="96"/>
      <c r="L40" s="96"/>
      <c r="M40" s="96"/>
      <c r="N40" s="115"/>
      <c r="O40" s="115"/>
      <c r="P40" s="115"/>
      <c r="Q40" s="115"/>
      <c r="R40" s="115"/>
      <c r="S40" s="115"/>
      <c r="T40" s="115"/>
      <c r="U40" s="115"/>
      <c r="V40" s="115"/>
      <c r="W40" s="115"/>
      <c r="X40" s="115"/>
    </row>
    <row r="41" spans="2:25">
      <c r="B41" s="283" t="s">
        <v>748</v>
      </c>
    </row>
    <row r="42" spans="2:25">
      <c r="B42" s="117"/>
    </row>
    <row r="43" spans="2:25">
      <c r="B43" s="118"/>
    </row>
    <row r="44" spans="2:25">
      <c r="B44" s="117"/>
    </row>
    <row r="45" spans="2:25">
      <c r="B45" s="119"/>
    </row>
    <row r="46" spans="2:25">
      <c r="B46" s="117"/>
    </row>
    <row r="47" spans="2:25">
      <c r="B47" s="118"/>
    </row>
    <row r="48" spans="2:25">
      <c r="B48" s="117"/>
    </row>
    <row r="49" spans="2:31">
      <c r="B49" s="118"/>
    </row>
    <row r="50" spans="2:31">
      <c r="B50" s="117"/>
    </row>
    <row r="51" spans="2:31">
      <c r="B51" s="120"/>
    </row>
    <row r="52" spans="2:31">
      <c r="B52" s="121"/>
      <c r="AC52" s="122"/>
      <c r="AD52" s="123"/>
    </row>
    <row r="53" spans="2:31">
      <c r="B53" s="121"/>
      <c r="AD53" s="122"/>
      <c r="AE53" s="92"/>
    </row>
    <row r="54" spans="2:31">
      <c r="B54" s="121"/>
    </row>
    <row r="57" spans="2:31">
      <c r="Z57" s="96"/>
    </row>
    <row r="59" spans="2:31">
      <c r="Z59" s="96"/>
      <c r="AA59" s="96"/>
    </row>
  </sheetData>
  <pageMargins left="0.7" right="0.7" top="0.75" bottom="0.75" header="0.3" footer="0.3"/>
  <pageSetup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59C88-50D0-4534-937A-8483C7F3C7F3}">
  <sheetPr codeName="Sheet5"/>
  <dimension ref="A1:BA92"/>
  <sheetViews>
    <sheetView showGridLines="0" showRowColHeaders="0" topLeftCell="AH4" zoomScaleNormal="100" workbookViewId="0">
      <selection activeCell="AZ31" sqref="AZ31"/>
    </sheetView>
  </sheetViews>
  <sheetFormatPr defaultColWidth="9.140625" defaultRowHeight="14.25"/>
  <cols>
    <col min="1" max="1" width="9.140625" style="1"/>
    <col min="2" max="2" width="37.140625" style="70" bestFit="1" customWidth="1"/>
    <col min="3" max="11" width="17.28515625" style="70" bestFit="1" customWidth="1"/>
    <col min="12" max="12" width="19" style="70" bestFit="1" customWidth="1"/>
    <col min="13" max="13" width="4.28515625" style="70" customWidth="1"/>
    <col min="14" max="14" width="9" style="70" customWidth="1"/>
    <col min="15" max="15" width="10" style="70" customWidth="1"/>
    <col min="16" max="16" width="24.42578125" style="70" bestFit="1" customWidth="1"/>
    <col min="17" max="17" width="9.85546875" style="70" customWidth="1"/>
    <col min="18" max="18" width="8" style="70" customWidth="1"/>
    <col min="19" max="25" width="14.5703125" style="70" customWidth="1"/>
    <col min="26" max="27" width="14.5703125" style="224" customWidth="1"/>
    <col min="28" max="28" width="14.5703125" style="70" customWidth="1"/>
    <col min="29" max="30" width="9.140625" style="70"/>
    <col min="31" max="31" width="8.85546875" style="70" bestFit="1" customWidth="1"/>
    <col min="32" max="32" width="13.7109375" style="70" bestFit="1" customWidth="1"/>
    <col min="33" max="34" width="9.140625" style="70"/>
    <col min="35" max="35" width="11.42578125" style="70" customWidth="1"/>
    <col min="36" max="37" width="9.140625" style="70"/>
    <col min="38" max="38" width="9.28515625" style="70" bestFit="1" customWidth="1"/>
    <col min="39" max="41" width="9.7109375" style="70" bestFit="1" customWidth="1"/>
    <col min="42" max="44" width="9.28515625" style="70" bestFit="1" customWidth="1"/>
    <col min="45" max="45" width="10.85546875" style="70" customWidth="1"/>
    <col min="46" max="16384" width="9.140625" style="70"/>
  </cols>
  <sheetData>
    <row r="1" spans="1:53" s="1" customFormat="1"/>
    <row r="2" spans="1:53" s="1" customFormat="1" ht="15">
      <c r="B2" s="3" t="s">
        <v>110</v>
      </c>
    </row>
    <row r="3" spans="1:53" s="1" customFormat="1">
      <c r="B3" s="1" t="s">
        <v>731</v>
      </c>
    </row>
    <row r="4" spans="1:53" s="1" customFormat="1">
      <c r="A4" s="237" t="s">
        <v>497</v>
      </c>
    </row>
    <row r="5" spans="1:53" ht="21" customHeight="1">
      <c r="B5" s="197" t="s">
        <v>330</v>
      </c>
      <c r="C5" s="127" t="s">
        <v>331</v>
      </c>
      <c r="D5" s="127" t="s">
        <v>332</v>
      </c>
      <c r="E5" s="127" t="s">
        <v>333</v>
      </c>
      <c r="F5" s="127" t="s">
        <v>334</v>
      </c>
      <c r="G5" s="127" t="s">
        <v>335</v>
      </c>
      <c r="H5" s="127" t="s">
        <v>336</v>
      </c>
      <c r="I5" s="127" t="s">
        <v>337</v>
      </c>
      <c r="J5" s="127" t="s">
        <v>338</v>
      </c>
      <c r="K5" s="127" t="s">
        <v>339</v>
      </c>
      <c r="L5" s="127" t="s">
        <v>403</v>
      </c>
      <c r="N5" s="285" t="s">
        <v>313</v>
      </c>
      <c r="O5" s="285" t="s">
        <v>317</v>
      </c>
      <c r="P5" s="285" t="s">
        <v>318</v>
      </c>
      <c r="Q5" s="285" t="s">
        <v>319</v>
      </c>
      <c r="R5" s="285" t="s">
        <v>320</v>
      </c>
      <c r="S5" s="198" t="s">
        <v>321</v>
      </c>
      <c r="T5" s="198" t="s">
        <v>322</v>
      </c>
      <c r="U5" s="198" t="s">
        <v>323</v>
      </c>
      <c r="V5" s="198" t="s">
        <v>324</v>
      </c>
      <c r="W5" s="198" t="s">
        <v>325</v>
      </c>
      <c r="X5" s="198" t="s">
        <v>326</v>
      </c>
      <c r="Y5" s="198" t="s">
        <v>327</v>
      </c>
      <c r="Z5" s="198" t="s">
        <v>328</v>
      </c>
      <c r="AA5" s="253" t="s">
        <v>534</v>
      </c>
      <c r="AB5" s="198" t="s">
        <v>316</v>
      </c>
      <c r="AD5" s="286" t="s">
        <v>405</v>
      </c>
      <c r="AE5" s="285" t="s">
        <v>314</v>
      </c>
      <c r="AF5" s="285" t="s">
        <v>329</v>
      </c>
      <c r="AI5" s="200" t="s">
        <v>406</v>
      </c>
      <c r="AJ5" s="201">
        <v>2014</v>
      </c>
      <c r="AK5" s="201">
        <v>2015</v>
      </c>
      <c r="AL5" s="201">
        <v>2016</v>
      </c>
      <c r="AM5" s="201">
        <v>2017</v>
      </c>
      <c r="AN5" s="201">
        <v>2018</v>
      </c>
      <c r="AO5" s="201">
        <v>2019</v>
      </c>
      <c r="AP5" s="201">
        <v>2020</v>
      </c>
      <c r="AQ5" s="201">
        <v>2021</v>
      </c>
      <c r="AS5" s="200" t="s">
        <v>329</v>
      </c>
      <c r="AT5" s="201">
        <v>2014</v>
      </c>
      <c r="AU5" s="201">
        <v>2015</v>
      </c>
      <c r="AV5" s="201">
        <v>2016</v>
      </c>
      <c r="AW5" s="201">
        <v>2017</v>
      </c>
      <c r="AX5" s="201">
        <v>2018</v>
      </c>
      <c r="AY5" s="201">
        <v>2019</v>
      </c>
      <c r="AZ5" s="201">
        <v>2020</v>
      </c>
      <c r="BA5" s="201">
        <v>2021</v>
      </c>
    </row>
    <row r="6" spans="1:53">
      <c r="B6" s="128" t="s">
        <v>404</v>
      </c>
      <c r="C6" s="129">
        <v>100</v>
      </c>
      <c r="D6" s="129">
        <v>100</v>
      </c>
      <c r="E6" s="129">
        <v>98.6</v>
      </c>
      <c r="F6" s="129">
        <v>97.58</v>
      </c>
      <c r="G6" s="129">
        <v>90.54</v>
      </c>
      <c r="H6" s="129">
        <v>93.96</v>
      </c>
      <c r="I6" s="129">
        <v>93.47</v>
      </c>
      <c r="J6" s="129">
        <v>94.26</v>
      </c>
      <c r="K6" s="129">
        <v>95.11</v>
      </c>
      <c r="L6" s="139">
        <v>94.190969895973595</v>
      </c>
      <c r="N6" s="285"/>
      <c r="O6" s="285"/>
      <c r="P6" s="285"/>
      <c r="Q6" s="285"/>
      <c r="R6" s="285"/>
      <c r="S6" s="198" t="s">
        <v>340</v>
      </c>
      <c r="T6" s="198" t="s">
        <v>340</v>
      </c>
      <c r="U6" s="198" t="s">
        <v>340</v>
      </c>
      <c r="V6" s="198" t="s">
        <v>340</v>
      </c>
      <c r="W6" s="198" t="s">
        <v>340</v>
      </c>
      <c r="X6" s="198" t="s">
        <v>340</v>
      </c>
      <c r="Y6" s="198" t="s">
        <v>340</v>
      </c>
      <c r="Z6" s="198" t="s">
        <v>340</v>
      </c>
      <c r="AA6" s="253" t="s">
        <v>340</v>
      </c>
      <c r="AB6" s="198" t="s">
        <v>340</v>
      </c>
      <c r="AD6" s="286"/>
      <c r="AE6" s="285"/>
      <c r="AF6" s="285"/>
      <c r="AI6" s="202" t="s">
        <v>350</v>
      </c>
      <c r="AJ6" s="203">
        <v>0</v>
      </c>
      <c r="AK6" s="203">
        <v>0.63</v>
      </c>
      <c r="AL6" s="203">
        <v>2</v>
      </c>
      <c r="AM6" s="203">
        <v>1</v>
      </c>
      <c r="AN6" s="203">
        <v>0.72</v>
      </c>
      <c r="AO6" s="203">
        <v>0.65</v>
      </c>
      <c r="AP6" s="203">
        <v>0.65</v>
      </c>
      <c r="AQ6" s="203">
        <v>1.05</v>
      </c>
      <c r="AS6" s="202" t="s">
        <v>350</v>
      </c>
      <c r="AT6" s="203">
        <v>0</v>
      </c>
      <c r="AU6" s="203">
        <v>0.80384211271269757</v>
      </c>
      <c r="AV6" s="203">
        <v>0.91540025155665772</v>
      </c>
      <c r="AW6" s="203">
        <v>0.96928607025035762</v>
      </c>
      <c r="AX6" s="203">
        <v>0.46673245532913471</v>
      </c>
      <c r="AY6" s="203">
        <v>0.42604377300688662</v>
      </c>
      <c r="AZ6" s="203">
        <v>0.3127264584997676</v>
      </c>
      <c r="BA6" s="203">
        <v>0.12010043846827533</v>
      </c>
    </row>
    <row r="7" spans="1:53" ht="12" customHeight="1">
      <c r="B7" s="128" t="s">
        <v>341</v>
      </c>
      <c r="C7" s="130">
        <v>41880</v>
      </c>
      <c r="D7" s="130">
        <v>42674</v>
      </c>
      <c r="E7" s="130">
        <v>43434</v>
      </c>
      <c r="F7" s="130">
        <v>43738</v>
      </c>
      <c r="G7" s="130">
        <v>44012</v>
      </c>
      <c r="H7" s="130">
        <v>44074</v>
      </c>
      <c r="I7" s="130">
        <v>44196</v>
      </c>
      <c r="J7" s="130">
        <v>44253</v>
      </c>
      <c r="K7" s="130">
        <v>44318</v>
      </c>
      <c r="L7" s="140" t="s">
        <v>533</v>
      </c>
      <c r="N7" s="204">
        <v>2014</v>
      </c>
      <c r="O7" s="205">
        <v>5.4775613100000005</v>
      </c>
      <c r="P7" s="206">
        <v>100.64240394500001</v>
      </c>
      <c r="Q7" s="206">
        <v>101.02500000000001</v>
      </c>
      <c r="R7" s="207">
        <v>4.4525542889443992E-2</v>
      </c>
      <c r="S7" s="208" t="s">
        <v>369</v>
      </c>
      <c r="T7" s="63"/>
      <c r="U7" s="207"/>
      <c r="V7" s="207"/>
      <c r="W7" s="207"/>
      <c r="X7" s="207"/>
      <c r="Y7" s="207"/>
      <c r="Z7" s="209"/>
      <c r="AA7" s="209"/>
      <c r="AB7" s="207" t="s">
        <v>370</v>
      </c>
      <c r="AD7" s="210">
        <v>41912</v>
      </c>
      <c r="AE7" s="211">
        <v>0.68637903</v>
      </c>
      <c r="AF7" s="211">
        <v>0.76957627383965765</v>
      </c>
      <c r="AI7" s="202" t="s">
        <v>352</v>
      </c>
      <c r="AJ7" s="203">
        <v>0</v>
      </c>
      <c r="AK7" s="203">
        <v>1</v>
      </c>
      <c r="AL7" s="203">
        <v>1.3</v>
      </c>
      <c r="AM7" s="203">
        <v>1.05</v>
      </c>
      <c r="AN7" s="203">
        <v>0.7</v>
      </c>
      <c r="AO7" s="203">
        <v>0.65</v>
      </c>
      <c r="AP7" s="203">
        <v>0.65</v>
      </c>
      <c r="AQ7" s="203">
        <v>1.05</v>
      </c>
      <c r="AS7" s="202" t="s">
        <v>352</v>
      </c>
      <c r="AT7" s="203">
        <v>0</v>
      </c>
      <c r="AU7" s="203">
        <v>0.70931495377725784</v>
      </c>
      <c r="AV7" s="203">
        <v>0.86999581669566217</v>
      </c>
      <c r="AW7" s="203">
        <v>0.74161675648998648</v>
      </c>
      <c r="AX7" s="203">
        <v>0.39360867271633848</v>
      </c>
      <c r="AY7" s="203">
        <v>0.40503788730611584</v>
      </c>
      <c r="AZ7" s="203">
        <v>0.24484531006435561</v>
      </c>
      <c r="BA7" s="203">
        <v>0.10893846603576998</v>
      </c>
    </row>
    <row r="8" spans="1:53" ht="12" customHeight="1">
      <c r="B8" s="128" t="s">
        <v>342</v>
      </c>
      <c r="C8" s="131" t="s">
        <v>343</v>
      </c>
      <c r="D8" s="131" t="s">
        <v>344</v>
      </c>
      <c r="E8" s="131" t="s">
        <v>343</v>
      </c>
      <c r="F8" s="131" t="s">
        <v>344</v>
      </c>
      <c r="G8" s="131" t="s">
        <v>343</v>
      </c>
      <c r="H8" s="131" t="s">
        <v>344</v>
      </c>
      <c r="I8" s="131" t="s">
        <v>343</v>
      </c>
      <c r="J8" s="131" t="s">
        <v>344</v>
      </c>
      <c r="K8" s="131" t="s">
        <v>344</v>
      </c>
      <c r="L8" s="141" t="s">
        <v>93</v>
      </c>
      <c r="N8" s="212">
        <v>2015</v>
      </c>
      <c r="O8" s="213">
        <v>13.898523479999996</v>
      </c>
      <c r="P8" s="214">
        <v>102.42184313750003</v>
      </c>
      <c r="Q8" s="214">
        <v>102.75583333333333</v>
      </c>
      <c r="R8" s="215">
        <v>0.13239193796219739</v>
      </c>
      <c r="S8" s="215" t="s">
        <v>371</v>
      </c>
      <c r="T8" s="215"/>
      <c r="U8" s="215"/>
      <c r="V8" s="215"/>
      <c r="W8" s="215"/>
      <c r="X8" s="215"/>
      <c r="Y8" s="215"/>
      <c r="Z8" s="216"/>
      <c r="AA8" s="216"/>
      <c r="AB8" s="215" t="s">
        <v>372</v>
      </c>
      <c r="AD8" s="210">
        <v>41943</v>
      </c>
      <c r="AE8" s="211">
        <v>0.74334431999999995</v>
      </c>
      <c r="AF8" s="211">
        <v>0.80286361024136688</v>
      </c>
      <c r="AI8" s="202" t="s">
        <v>353</v>
      </c>
      <c r="AJ8" s="203">
        <v>0</v>
      </c>
      <c r="AK8" s="203">
        <v>0.96</v>
      </c>
      <c r="AL8" s="203">
        <v>1.2</v>
      </c>
      <c r="AM8" s="203">
        <v>1.1000000000000001</v>
      </c>
      <c r="AN8" s="203">
        <v>0.75</v>
      </c>
      <c r="AO8" s="203">
        <v>0.65</v>
      </c>
      <c r="AP8" s="203">
        <v>0.65</v>
      </c>
      <c r="AQ8" s="203">
        <v>1.01</v>
      </c>
      <c r="AS8" s="202" t="s">
        <v>353</v>
      </c>
      <c r="AT8" s="203">
        <v>0</v>
      </c>
      <c r="AU8" s="203">
        <v>0.89531197028900344</v>
      </c>
      <c r="AV8" s="203">
        <v>1.0010163567955928</v>
      </c>
      <c r="AW8" s="203">
        <v>0.89903298588318603</v>
      </c>
      <c r="AX8" s="203">
        <v>0.44867146646763717</v>
      </c>
      <c r="AY8" s="203">
        <v>0.3872786702918653</v>
      </c>
      <c r="AZ8" s="203">
        <v>0.27442046475847276</v>
      </c>
      <c r="BA8" s="203">
        <v>0.16021462837006115</v>
      </c>
    </row>
    <row r="9" spans="1:53" ht="12" customHeight="1">
      <c r="B9" s="128" t="s">
        <v>345</v>
      </c>
      <c r="C9" s="131" t="s">
        <v>346</v>
      </c>
      <c r="D9" s="131" t="s">
        <v>347</v>
      </c>
      <c r="E9" s="131" t="s">
        <v>347</v>
      </c>
      <c r="F9" s="131" t="s">
        <v>348</v>
      </c>
      <c r="G9" s="131" t="s">
        <v>348</v>
      </c>
      <c r="H9" s="131" t="s">
        <v>348</v>
      </c>
      <c r="I9" s="131" t="s">
        <v>348</v>
      </c>
      <c r="J9" s="131" t="s">
        <v>348</v>
      </c>
      <c r="K9" s="131" t="s">
        <v>348</v>
      </c>
      <c r="L9" s="141" t="s">
        <v>93</v>
      </c>
      <c r="N9" s="204">
        <v>2016</v>
      </c>
      <c r="O9" s="205">
        <v>14.910000000000002</v>
      </c>
      <c r="P9" s="214">
        <v>101.6199460091667</v>
      </c>
      <c r="Q9" s="214">
        <v>102.29166666666667</v>
      </c>
      <c r="R9" s="215">
        <v>0.13999177498952431</v>
      </c>
      <c r="S9" s="215" t="s">
        <v>373</v>
      </c>
      <c r="T9" s="215" t="s">
        <v>374</v>
      </c>
      <c r="U9" s="215"/>
      <c r="V9" s="215"/>
      <c r="W9" s="215"/>
      <c r="X9" s="215"/>
      <c r="Y9" s="215"/>
      <c r="Z9" s="216"/>
      <c r="AA9" s="216"/>
      <c r="AB9" s="215" t="s">
        <v>375</v>
      </c>
      <c r="AD9" s="210">
        <v>41971</v>
      </c>
      <c r="AE9" s="211">
        <v>1.6</v>
      </c>
      <c r="AF9" s="211">
        <v>0.7194391372527108</v>
      </c>
      <c r="AI9" s="202" t="s">
        <v>354</v>
      </c>
      <c r="AJ9" s="203">
        <v>0</v>
      </c>
      <c r="AK9" s="203">
        <v>0.71119710000000003</v>
      </c>
      <c r="AL9" s="203">
        <v>1.3</v>
      </c>
      <c r="AM9" s="203">
        <v>1</v>
      </c>
      <c r="AN9" s="203">
        <v>0.8</v>
      </c>
      <c r="AO9" s="203">
        <v>0.67</v>
      </c>
      <c r="AP9" s="203">
        <v>0.65</v>
      </c>
      <c r="AQ9" s="203">
        <v>1.05</v>
      </c>
      <c r="AS9" s="202" t="s">
        <v>354</v>
      </c>
      <c r="AT9" s="203">
        <v>0</v>
      </c>
      <c r="AU9" s="203">
        <v>0.82342435886390664</v>
      </c>
      <c r="AV9" s="203">
        <v>0.91313430820872576</v>
      </c>
      <c r="AW9" s="203">
        <v>0.67627923500759013</v>
      </c>
      <c r="AX9" s="203">
        <v>0.43891905837022532</v>
      </c>
      <c r="AY9" s="203">
        <v>0.42673144692249326</v>
      </c>
      <c r="AZ9" s="203">
        <v>0.23107726806288684</v>
      </c>
      <c r="BA9" s="203">
        <v>0.16810809740673788</v>
      </c>
    </row>
    <row r="10" spans="1:53" ht="12" customHeight="1">
      <c r="B10" s="128" t="s">
        <v>349</v>
      </c>
      <c r="C10" s="129">
        <v>0</v>
      </c>
      <c r="D10" s="129">
        <v>0</v>
      </c>
      <c r="E10" s="129">
        <v>2.95</v>
      </c>
      <c r="F10" s="129">
        <v>0.89</v>
      </c>
      <c r="G10" s="129">
        <v>3.56</v>
      </c>
      <c r="H10" s="129">
        <v>3.36</v>
      </c>
      <c r="I10" s="129">
        <v>2.2799999999999998</v>
      </c>
      <c r="J10" s="129">
        <v>3.2299999999999898</v>
      </c>
      <c r="K10" s="129">
        <v>3.24</v>
      </c>
      <c r="L10" s="139">
        <v>2.8399159763605129</v>
      </c>
      <c r="N10" s="212">
        <v>2017</v>
      </c>
      <c r="O10" s="213">
        <v>10.26</v>
      </c>
      <c r="P10" s="214">
        <v>100.42725943833334</v>
      </c>
      <c r="Q10" s="214">
        <v>99.211666666666659</v>
      </c>
      <c r="R10" s="215">
        <v>9.9254739969712125E-2</v>
      </c>
      <c r="S10" s="215" t="s">
        <v>672</v>
      </c>
      <c r="T10" s="215" t="s">
        <v>672</v>
      </c>
      <c r="U10" s="215"/>
      <c r="V10" s="215"/>
      <c r="W10" s="215"/>
      <c r="X10" s="215"/>
      <c r="Y10" s="215"/>
      <c r="Z10" s="216"/>
      <c r="AA10" s="216"/>
      <c r="AB10" s="215" t="s">
        <v>673</v>
      </c>
      <c r="AD10" s="210">
        <v>42004</v>
      </c>
      <c r="AE10" s="211">
        <v>2.4478379600000002</v>
      </c>
      <c r="AF10" s="211">
        <v>0.81859300694989667</v>
      </c>
      <c r="AI10" s="202" t="s">
        <v>355</v>
      </c>
      <c r="AJ10" s="203">
        <v>0</v>
      </c>
      <c r="AK10" s="203">
        <v>0.76732637999999997</v>
      </c>
      <c r="AL10" s="203">
        <v>1.4</v>
      </c>
      <c r="AM10" s="203">
        <v>0.7</v>
      </c>
      <c r="AN10" s="203">
        <v>0.7</v>
      </c>
      <c r="AO10" s="203">
        <v>0.75</v>
      </c>
      <c r="AP10" s="203">
        <v>0.65</v>
      </c>
      <c r="AQ10" s="203">
        <v>1</v>
      </c>
      <c r="AS10" s="202" t="s">
        <v>355</v>
      </c>
      <c r="AT10" s="203">
        <v>0</v>
      </c>
      <c r="AU10" s="203">
        <v>0.86323319374333551</v>
      </c>
      <c r="AV10" s="203">
        <v>0.96495673970371476</v>
      </c>
      <c r="AW10" s="203">
        <v>0.78751133696741693</v>
      </c>
      <c r="AX10" s="203">
        <v>0.42524263861332162</v>
      </c>
      <c r="AY10" s="203">
        <v>0.44912588745766507</v>
      </c>
      <c r="AZ10" s="203">
        <v>0.19247916484756519</v>
      </c>
      <c r="BA10" s="203">
        <v>0.2160731062861293</v>
      </c>
    </row>
    <row r="11" spans="1:53" ht="12" customHeight="1">
      <c r="B11" s="132" t="s">
        <v>351</v>
      </c>
      <c r="C11" s="133">
        <v>100</v>
      </c>
      <c r="D11" s="133">
        <v>100</v>
      </c>
      <c r="E11" s="133">
        <v>101.55</v>
      </c>
      <c r="F11" s="133">
        <v>98.47</v>
      </c>
      <c r="G11" s="133">
        <v>94.100000000000009</v>
      </c>
      <c r="H11" s="133">
        <v>97.32</v>
      </c>
      <c r="I11" s="133">
        <v>95.75</v>
      </c>
      <c r="J11" s="133">
        <v>97.49</v>
      </c>
      <c r="K11" s="133">
        <v>98.35</v>
      </c>
      <c r="L11" s="133">
        <v>97.03088587233411</v>
      </c>
      <c r="M11" s="217"/>
      <c r="N11" s="212">
        <v>2018</v>
      </c>
      <c r="O11" s="213">
        <v>9.65</v>
      </c>
      <c r="P11" s="214">
        <v>97.808839999166665</v>
      </c>
      <c r="Q11" s="214">
        <v>100.05166666666668</v>
      </c>
      <c r="R11" s="215">
        <v>6.4213547940105364E-2</v>
      </c>
      <c r="S11" s="215" t="s">
        <v>376</v>
      </c>
      <c r="T11" s="215" t="s">
        <v>376</v>
      </c>
      <c r="U11" s="215" t="s">
        <v>377</v>
      </c>
      <c r="V11" s="215"/>
      <c r="W11" s="215"/>
      <c r="X11" s="215"/>
      <c r="Y11" s="215"/>
      <c r="Z11" s="216"/>
      <c r="AA11" s="216"/>
      <c r="AB11" s="215" t="s">
        <v>376</v>
      </c>
      <c r="AD11" s="210">
        <v>42034</v>
      </c>
      <c r="AE11" s="211">
        <v>0.63</v>
      </c>
      <c r="AF11" s="211">
        <v>0.80384211271269757</v>
      </c>
      <c r="AI11" s="202" t="s">
        <v>357</v>
      </c>
      <c r="AJ11" s="203">
        <v>0</v>
      </c>
      <c r="AK11" s="203">
        <v>0.83</v>
      </c>
      <c r="AL11" s="203">
        <v>1.3</v>
      </c>
      <c r="AM11" s="203">
        <v>0.8</v>
      </c>
      <c r="AN11" s="203">
        <v>0.8</v>
      </c>
      <c r="AO11" s="203">
        <v>0.8</v>
      </c>
      <c r="AP11" s="203">
        <v>0.67</v>
      </c>
      <c r="AQ11" s="203">
        <v>1</v>
      </c>
      <c r="AS11" s="202" t="s">
        <v>357</v>
      </c>
      <c r="AT11" s="203">
        <v>0</v>
      </c>
      <c r="AU11" s="203">
        <v>0.93806671171357647</v>
      </c>
      <c r="AV11" s="203">
        <v>1.0109441829735737</v>
      </c>
      <c r="AW11" s="203">
        <v>0.68657399560941346</v>
      </c>
      <c r="AX11" s="203">
        <v>0.42626484312831059</v>
      </c>
      <c r="AY11" s="203">
        <v>0.38829336277878118</v>
      </c>
      <c r="AZ11" s="203">
        <v>0.16955569300488263</v>
      </c>
      <c r="BA11" s="203">
        <v>0.24711270870601806</v>
      </c>
    </row>
    <row r="12" spans="1:53" ht="12" customHeight="1">
      <c r="B12" s="136" t="s">
        <v>356</v>
      </c>
      <c r="C12" s="137">
        <v>500000</v>
      </c>
      <c r="D12" s="137">
        <v>500000</v>
      </c>
      <c r="E12" s="137">
        <v>577825</v>
      </c>
      <c r="F12" s="137">
        <v>1537200</v>
      </c>
      <c r="G12" s="137">
        <v>4638834</v>
      </c>
      <c r="H12" s="137">
        <v>688248</v>
      </c>
      <c r="I12" s="137">
        <v>5013054</v>
      </c>
      <c r="J12" s="137">
        <v>4923580</v>
      </c>
      <c r="K12" s="137">
        <v>7402694</v>
      </c>
      <c r="L12" s="134">
        <v>25781435</v>
      </c>
      <c r="N12" s="212">
        <v>2019</v>
      </c>
      <c r="O12" s="213">
        <v>8.3000000000000007</v>
      </c>
      <c r="P12" s="214">
        <v>97.567449126666659</v>
      </c>
      <c r="Q12" s="214">
        <v>104.81333333333335</v>
      </c>
      <c r="R12" s="215">
        <v>5.9598827985123393E-2</v>
      </c>
      <c r="S12" s="215" t="s">
        <v>378</v>
      </c>
      <c r="T12" s="215" t="s">
        <v>378</v>
      </c>
      <c r="U12" s="215" t="s">
        <v>379</v>
      </c>
      <c r="V12" s="215" t="s">
        <v>674</v>
      </c>
      <c r="W12" s="215"/>
      <c r="X12" s="215"/>
      <c r="Y12" s="215"/>
      <c r="Z12" s="216"/>
      <c r="AA12" s="216"/>
      <c r="AB12" s="215" t="s">
        <v>380</v>
      </c>
      <c r="AD12" s="210">
        <v>42062</v>
      </c>
      <c r="AE12" s="211">
        <v>1</v>
      </c>
      <c r="AF12" s="211">
        <v>0.70931495377725784</v>
      </c>
      <c r="AI12" s="202" t="s">
        <v>359</v>
      </c>
      <c r="AJ12" s="203">
        <v>0</v>
      </c>
      <c r="AK12" s="203">
        <v>3</v>
      </c>
      <c r="AL12" s="203">
        <v>1.3</v>
      </c>
      <c r="AM12" s="203">
        <v>0.85</v>
      </c>
      <c r="AN12" s="203">
        <v>0.85</v>
      </c>
      <c r="AO12" s="203">
        <v>0.75</v>
      </c>
      <c r="AP12" s="203">
        <v>0.72</v>
      </c>
      <c r="AQ12" s="203">
        <v>1.01</v>
      </c>
      <c r="AS12" s="202" t="s">
        <v>359</v>
      </c>
      <c r="AT12" s="203">
        <v>0</v>
      </c>
      <c r="AU12" s="203">
        <v>1.0216695153084359</v>
      </c>
      <c r="AV12" s="203">
        <v>0.9672430272682182</v>
      </c>
      <c r="AW12" s="203">
        <v>0.68598970525875436</v>
      </c>
      <c r="AX12" s="203">
        <v>0.42924530822788104</v>
      </c>
      <c r="AY12" s="203">
        <v>0.45402314054277942</v>
      </c>
      <c r="AZ12" s="203">
        <v>0.15685744204814164</v>
      </c>
      <c r="BA12" s="203">
        <v>0.28829827101551025</v>
      </c>
    </row>
    <row r="13" spans="1:53" ht="12" customHeight="1">
      <c r="B13" s="136" t="s">
        <v>358</v>
      </c>
      <c r="C13" s="138">
        <v>50000000</v>
      </c>
      <c r="D13" s="138">
        <v>50000000</v>
      </c>
      <c r="E13" s="138">
        <v>58678128.75</v>
      </c>
      <c r="F13" s="138">
        <v>151368084</v>
      </c>
      <c r="G13" s="138">
        <v>436514279.40000004</v>
      </c>
      <c r="H13" s="138">
        <v>66980295.359999992</v>
      </c>
      <c r="I13" s="138">
        <v>479999920.5</v>
      </c>
      <c r="J13" s="138">
        <v>479999814.19999999</v>
      </c>
      <c r="K13" s="138">
        <v>728054954.89999998</v>
      </c>
      <c r="L13" s="135">
        <v>2501595477.1100001</v>
      </c>
      <c r="N13" s="212">
        <v>2020</v>
      </c>
      <c r="O13" s="213">
        <v>9.06</v>
      </c>
      <c r="P13" s="214">
        <v>95.072158669036597</v>
      </c>
      <c r="Q13" s="214">
        <v>98.698333333333323</v>
      </c>
      <c r="R13" s="215">
        <v>2.7676994315493086E-2</v>
      </c>
      <c r="S13" s="215" t="s">
        <v>675</v>
      </c>
      <c r="T13" s="215" t="s">
        <v>675</v>
      </c>
      <c r="U13" s="215" t="s">
        <v>676</v>
      </c>
      <c r="V13" s="215" t="s">
        <v>677</v>
      </c>
      <c r="W13" s="215"/>
      <c r="X13" s="215"/>
      <c r="Y13" s="215"/>
      <c r="Z13" s="216"/>
      <c r="AA13" s="216"/>
      <c r="AB13" s="215" t="s">
        <v>678</v>
      </c>
      <c r="AD13" s="210">
        <v>42094</v>
      </c>
      <c r="AE13" s="211">
        <v>0.96</v>
      </c>
      <c r="AF13" s="211">
        <v>0.89531197028900344</v>
      </c>
      <c r="AI13" s="202" t="s">
        <v>362</v>
      </c>
      <c r="AJ13" s="203">
        <v>0</v>
      </c>
      <c r="AK13" s="203">
        <v>0</v>
      </c>
      <c r="AL13" s="203">
        <v>1.3</v>
      </c>
      <c r="AM13" s="203">
        <v>0.72</v>
      </c>
      <c r="AN13" s="203">
        <v>0.8</v>
      </c>
      <c r="AO13" s="203">
        <v>0.75</v>
      </c>
      <c r="AP13" s="203">
        <v>0.75</v>
      </c>
      <c r="AQ13" s="203">
        <v>0.999</v>
      </c>
      <c r="AS13" s="202" t="s">
        <v>362</v>
      </c>
      <c r="AT13" s="203">
        <v>0</v>
      </c>
      <c r="AU13" s="203">
        <v>0</v>
      </c>
      <c r="AV13" s="203">
        <v>1.0419208848102515</v>
      </c>
      <c r="AW13" s="203">
        <v>0.68411025312716678</v>
      </c>
      <c r="AX13" s="203">
        <v>0.46840327311776675</v>
      </c>
      <c r="AY13" s="203">
        <v>0.41586321963650508</v>
      </c>
      <c r="AZ13" s="203">
        <v>0.12841624543348606</v>
      </c>
      <c r="BA13" s="203">
        <v>0.34220260158525145</v>
      </c>
    </row>
    <row r="14" spans="1:53" ht="12" customHeight="1">
      <c r="B14" s="136" t="s">
        <v>361</v>
      </c>
      <c r="C14" s="138">
        <v>50000000</v>
      </c>
      <c r="D14" s="138">
        <v>50000000</v>
      </c>
      <c r="E14" s="138">
        <v>56973545</v>
      </c>
      <c r="F14" s="138">
        <v>149999976</v>
      </c>
      <c r="G14" s="138">
        <v>420000030.36000001</v>
      </c>
      <c r="H14" s="138">
        <v>64667782.079999998</v>
      </c>
      <c r="I14" s="138">
        <v>468570157.38</v>
      </c>
      <c r="J14" s="138">
        <v>464096650.80000001</v>
      </c>
      <c r="K14" s="138">
        <v>704070226.34000003</v>
      </c>
      <c r="L14" s="135">
        <v>2428378367.96</v>
      </c>
      <c r="N14" s="218">
        <v>44227</v>
      </c>
      <c r="O14" s="219">
        <v>1.05</v>
      </c>
      <c r="P14" s="219">
        <v>94.517385780073539</v>
      </c>
      <c r="Q14" s="219">
        <v>102</v>
      </c>
      <c r="R14" s="220">
        <v>1.4949062791564938E-3</v>
      </c>
      <c r="S14" s="220" t="s">
        <v>381</v>
      </c>
      <c r="T14" s="220" t="s">
        <v>381</v>
      </c>
      <c r="U14" s="220" t="s">
        <v>382</v>
      </c>
      <c r="V14" s="220" t="s">
        <v>383</v>
      </c>
      <c r="W14" s="220" t="s">
        <v>384</v>
      </c>
      <c r="X14" s="220" t="s">
        <v>385</v>
      </c>
      <c r="Y14" s="220" t="s">
        <v>386</v>
      </c>
      <c r="Z14" s="221"/>
      <c r="AA14" s="221"/>
      <c r="AB14" s="220" t="s">
        <v>387</v>
      </c>
      <c r="AD14" s="210">
        <v>42124</v>
      </c>
      <c r="AE14" s="211">
        <v>0.71119710000000003</v>
      </c>
      <c r="AF14" s="211">
        <v>0.82342435886390664</v>
      </c>
      <c r="AI14" s="202" t="s">
        <v>363</v>
      </c>
      <c r="AJ14" s="203">
        <v>0.68637903</v>
      </c>
      <c r="AK14" s="203">
        <v>2.4</v>
      </c>
      <c r="AL14" s="203">
        <v>1.25</v>
      </c>
      <c r="AM14" s="203">
        <v>0.72</v>
      </c>
      <c r="AN14" s="203">
        <v>0.78</v>
      </c>
      <c r="AO14" s="203">
        <v>0.7</v>
      </c>
      <c r="AP14" s="203">
        <v>0.72</v>
      </c>
      <c r="AQ14" s="203">
        <v>1</v>
      </c>
      <c r="AS14" s="202" t="s">
        <v>363</v>
      </c>
      <c r="AT14" s="203">
        <v>0.76957627383965765</v>
      </c>
      <c r="AU14" s="203">
        <v>1.9196228080692892</v>
      </c>
      <c r="AV14" s="203">
        <v>0.96114963205139958</v>
      </c>
      <c r="AW14" s="203">
        <v>0.5474594315595257</v>
      </c>
      <c r="AX14" s="203">
        <v>0.3803086812038049</v>
      </c>
      <c r="AY14" s="203">
        <v>0.3839252996226607</v>
      </c>
      <c r="AZ14" s="203">
        <v>0.12471549122327832</v>
      </c>
      <c r="BA14" s="203">
        <v>0.35065200073906411</v>
      </c>
    </row>
    <row r="15" spans="1:53" ht="12" customHeight="1">
      <c r="N15" s="218">
        <v>44253</v>
      </c>
      <c r="O15" s="219">
        <v>1.05</v>
      </c>
      <c r="P15" s="219">
        <v>95.266080891191109</v>
      </c>
      <c r="Q15" s="219">
        <v>99.96</v>
      </c>
      <c r="R15" s="220">
        <v>1.3453151428044485E-3</v>
      </c>
      <c r="S15" s="220" t="s">
        <v>388</v>
      </c>
      <c r="T15" s="220" t="s">
        <v>388</v>
      </c>
      <c r="U15" s="220" t="s">
        <v>389</v>
      </c>
      <c r="V15" s="220" t="s">
        <v>390</v>
      </c>
      <c r="W15" s="220" t="s">
        <v>391</v>
      </c>
      <c r="X15" s="220" t="s">
        <v>392</v>
      </c>
      <c r="Y15" s="220" t="s">
        <v>393</v>
      </c>
      <c r="Z15" s="221"/>
      <c r="AA15" s="221"/>
      <c r="AB15" s="220" t="s">
        <v>394</v>
      </c>
      <c r="AD15" s="210">
        <v>42153</v>
      </c>
      <c r="AE15" s="211">
        <v>0.76732637999999997</v>
      </c>
      <c r="AF15" s="211">
        <v>0.86323319374333551</v>
      </c>
      <c r="AI15" s="202" t="s">
        <v>364</v>
      </c>
      <c r="AJ15" s="203">
        <v>0.74334431999999995</v>
      </c>
      <c r="AK15" s="203">
        <v>1.2</v>
      </c>
      <c r="AL15" s="203">
        <v>0.81</v>
      </c>
      <c r="AM15" s="203">
        <v>0.75</v>
      </c>
      <c r="AN15" s="203">
        <v>0.8</v>
      </c>
      <c r="AO15" s="203">
        <v>0.65</v>
      </c>
      <c r="AP15" s="203">
        <v>0.9</v>
      </c>
      <c r="AQ15" s="203">
        <v>1.01</v>
      </c>
      <c r="AS15" s="202" t="s">
        <v>364</v>
      </c>
      <c r="AT15" s="203">
        <v>0.80286361024136688</v>
      </c>
      <c r="AU15" s="203">
        <v>0.9752390710881027</v>
      </c>
      <c r="AV15" s="203">
        <v>0.89529507342421688</v>
      </c>
      <c r="AW15" s="203">
        <v>0.55304470600739764</v>
      </c>
      <c r="AX15" s="203">
        <v>0.45036231936524768</v>
      </c>
      <c r="AY15" s="203">
        <v>0.40144180284273651</v>
      </c>
      <c r="AZ15" s="203">
        <v>0.12468174857735669</v>
      </c>
      <c r="BA15" s="203">
        <v>0.38256005872203941</v>
      </c>
    </row>
    <row r="16" spans="1:53" ht="12" customHeight="1">
      <c r="M16" s="222"/>
      <c r="N16" s="218">
        <v>44272</v>
      </c>
      <c r="O16" s="219">
        <v>1.01</v>
      </c>
      <c r="P16" s="219">
        <v>95.113250626906364</v>
      </c>
      <c r="Q16" s="219">
        <v>101.5</v>
      </c>
      <c r="R16" s="220">
        <v>1.9817196535716342E-3</v>
      </c>
      <c r="S16" s="220" t="s">
        <v>679</v>
      </c>
      <c r="T16" s="220" t="s">
        <v>679</v>
      </c>
      <c r="U16" s="220" t="s">
        <v>680</v>
      </c>
      <c r="V16" s="220" t="s">
        <v>681</v>
      </c>
      <c r="W16" s="220" t="s">
        <v>682</v>
      </c>
      <c r="X16" s="220" t="s">
        <v>683</v>
      </c>
      <c r="Y16" s="220" t="s">
        <v>684</v>
      </c>
      <c r="Z16" s="220"/>
      <c r="AA16" s="220"/>
      <c r="AB16" s="220" t="s">
        <v>685</v>
      </c>
      <c r="AD16" s="210">
        <v>42185</v>
      </c>
      <c r="AE16" s="211">
        <v>0.83</v>
      </c>
      <c r="AF16" s="211">
        <v>0.93806671171357647</v>
      </c>
      <c r="AI16" s="202" t="s">
        <v>365</v>
      </c>
      <c r="AJ16" s="203">
        <v>1.6</v>
      </c>
      <c r="AK16" s="203">
        <v>1.2</v>
      </c>
      <c r="AL16" s="203">
        <v>0.9</v>
      </c>
      <c r="AM16" s="203">
        <v>0.85</v>
      </c>
      <c r="AN16" s="203">
        <v>0.8</v>
      </c>
      <c r="AO16" s="203">
        <v>0.65</v>
      </c>
      <c r="AP16" s="203">
        <v>1.05</v>
      </c>
      <c r="AQ16" s="203">
        <v>0</v>
      </c>
      <c r="AS16" s="202" t="s">
        <v>365</v>
      </c>
      <c r="AT16" s="203">
        <v>0.7194391372527108</v>
      </c>
      <c r="AU16" s="203">
        <v>0.91315679467823085</v>
      </c>
      <c r="AV16" s="203">
        <v>0.88536463206783045</v>
      </c>
      <c r="AW16" s="203">
        <v>0.46055574586118858</v>
      </c>
      <c r="AX16" s="203">
        <v>0.38811535835648231</v>
      </c>
      <c r="AY16" s="203">
        <v>0.2991765047392338</v>
      </c>
      <c r="AZ16" s="203">
        <v>0.119768724241596</v>
      </c>
      <c r="BA16" s="203">
        <v>0</v>
      </c>
    </row>
    <row r="17" spans="2:53" ht="12" customHeight="1">
      <c r="M17" s="222"/>
      <c r="N17" s="218">
        <v>44306</v>
      </c>
      <c r="O17" s="219">
        <v>1.05</v>
      </c>
      <c r="P17" s="219">
        <v>95.177743452611907</v>
      </c>
      <c r="Q17" s="219">
        <v>102</v>
      </c>
      <c r="R17" s="220">
        <v>2.0779462200812837E-3</v>
      </c>
      <c r="S17" s="220" t="s">
        <v>395</v>
      </c>
      <c r="T17" s="220" t="s">
        <v>395</v>
      </c>
      <c r="U17" s="220" t="s">
        <v>396</v>
      </c>
      <c r="V17" s="220" t="s">
        <v>397</v>
      </c>
      <c r="W17" s="220" t="s">
        <v>398</v>
      </c>
      <c r="X17" s="220" t="s">
        <v>399</v>
      </c>
      <c r="Y17" s="220" t="s">
        <v>400</v>
      </c>
      <c r="Z17" s="220" t="s">
        <v>401</v>
      </c>
      <c r="AA17" s="220"/>
      <c r="AB17" s="223" t="s">
        <v>402</v>
      </c>
      <c r="AD17" s="210">
        <v>42216</v>
      </c>
      <c r="AE17" s="211">
        <v>3</v>
      </c>
      <c r="AF17" s="211">
        <v>1.0216695153084359</v>
      </c>
      <c r="AI17" s="202" t="s">
        <v>366</v>
      </c>
      <c r="AJ17" s="203">
        <v>2.4478379600000002</v>
      </c>
      <c r="AK17" s="203">
        <v>1.2</v>
      </c>
      <c r="AL17" s="203">
        <v>0.85</v>
      </c>
      <c r="AM17" s="203">
        <v>0.72</v>
      </c>
      <c r="AN17" s="203">
        <v>1.1499999999999999</v>
      </c>
      <c r="AO17" s="203">
        <v>0.63</v>
      </c>
      <c r="AP17" s="203">
        <v>1</v>
      </c>
      <c r="AQ17" s="203">
        <v>0</v>
      </c>
      <c r="AS17" s="202" t="s">
        <v>366</v>
      </c>
      <c r="AT17" s="203">
        <v>0.81859300694989667</v>
      </c>
      <c r="AU17" s="203">
        <v>1.0113877854550071</v>
      </c>
      <c r="AV17" s="203">
        <v>0.9109238798083138</v>
      </c>
      <c r="AW17" s="203">
        <v>0.45123419465727538</v>
      </c>
      <c r="AX17" s="203">
        <v>0.36780728875693292</v>
      </c>
      <c r="AY17" s="203">
        <v>0.28626234881327095</v>
      </c>
      <c r="AZ17" s="203">
        <v>0.13176088747307518</v>
      </c>
      <c r="BA17" s="203">
        <v>0</v>
      </c>
    </row>
    <row r="18" spans="2:53" ht="12" customHeight="1">
      <c r="M18" s="222"/>
      <c r="N18" s="218">
        <v>44335</v>
      </c>
      <c r="O18" s="219">
        <v>1</v>
      </c>
      <c r="P18" s="219">
        <v>95.056122181171645</v>
      </c>
      <c r="Q18" s="219">
        <v>99.8</v>
      </c>
      <c r="R18" s="220">
        <v>2.6742481033443788E-3</v>
      </c>
      <c r="S18" s="220" t="s">
        <v>686</v>
      </c>
      <c r="T18" s="220" t="s">
        <v>686</v>
      </c>
      <c r="U18" s="220" t="s">
        <v>687</v>
      </c>
      <c r="V18" s="220" t="s">
        <v>688</v>
      </c>
      <c r="W18" s="220" t="s">
        <v>689</v>
      </c>
      <c r="X18" s="220" t="s">
        <v>690</v>
      </c>
      <c r="Y18" s="220" t="s">
        <v>691</v>
      </c>
      <c r="Z18" s="220" t="s">
        <v>692</v>
      </c>
      <c r="AA18" s="220"/>
      <c r="AB18" s="223" t="s">
        <v>693</v>
      </c>
      <c r="AD18" s="210">
        <v>42248</v>
      </c>
      <c r="AE18" s="211">
        <v>1.2</v>
      </c>
      <c r="AF18" s="211">
        <v>1.0063541179367734</v>
      </c>
      <c r="AG18" s="71"/>
      <c r="AJ18" s="217"/>
      <c r="AK18" s="217"/>
      <c r="AL18" s="217"/>
      <c r="AM18" s="217"/>
      <c r="AN18" s="217"/>
      <c r="AO18" s="217"/>
      <c r="AP18" s="217"/>
      <c r="AQ18" s="217"/>
    </row>
    <row r="19" spans="2:53" ht="12" customHeight="1">
      <c r="K19" s="217"/>
      <c r="N19" s="218">
        <v>44365</v>
      </c>
      <c r="O19" s="219">
        <v>1</v>
      </c>
      <c r="P19" s="219">
        <v>95.350051336164952</v>
      </c>
      <c r="Q19" s="219">
        <v>100.22</v>
      </c>
      <c r="R19" s="220">
        <v>3.0489845542591709E-3</v>
      </c>
      <c r="S19" s="220" t="s">
        <v>694</v>
      </c>
      <c r="T19" s="220" t="s">
        <v>694</v>
      </c>
      <c r="U19" s="220" t="s">
        <v>695</v>
      </c>
      <c r="V19" s="220" t="s">
        <v>696</v>
      </c>
      <c r="W19" s="220" t="s">
        <v>697</v>
      </c>
      <c r="X19" s="220" t="s">
        <v>698</v>
      </c>
      <c r="Y19" s="220" t="s">
        <v>699</v>
      </c>
      <c r="Z19" s="220" t="s">
        <v>698</v>
      </c>
      <c r="AA19" s="220" t="s">
        <v>696</v>
      </c>
      <c r="AB19" s="223" t="s">
        <v>700</v>
      </c>
      <c r="AD19" s="210">
        <v>42277</v>
      </c>
      <c r="AE19" s="211">
        <v>1.2</v>
      </c>
      <c r="AF19" s="211">
        <v>0.91326869013251566</v>
      </c>
      <c r="AG19" s="71"/>
      <c r="AI19" s="200" t="s">
        <v>407</v>
      </c>
      <c r="AJ19" s="201">
        <v>2014</v>
      </c>
      <c r="AK19" s="201">
        <v>2015</v>
      </c>
      <c r="AL19" s="201">
        <v>2016</v>
      </c>
      <c r="AM19" s="201">
        <v>2017</v>
      </c>
      <c r="AN19" s="201">
        <v>2018</v>
      </c>
      <c r="AO19" s="201">
        <v>2019</v>
      </c>
      <c r="AP19" s="201">
        <v>2020</v>
      </c>
      <c r="AQ19" s="201" t="s">
        <v>367</v>
      </c>
    </row>
    <row r="20" spans="2:53" ht="12" customHeight="1">
      <c r="N20" s="218">
        <v>44397</v>
      </c>
      <c r="O20" s="219">
        <v>1.01</v>
      </c>
      <c r="P20" s="219">
        <v>95.376495765654639</v>
      </c>
      <c r="Q20" s="219">
        <v>99.69</v>
      </c>
      <c r="R20" s="220">
        <v>3.5561637462777629E-3</v>
      </c>
      <c r="S20" s="220" t="s">
        <v>584</v>
      </c>
      <c r="T20" s="220" t="s">
        <v>584</v>
      </c>
      <c r="U20" s="220" t="s">
        <v>585</v>
      </c>
      <c r="V20" s="220" t="s">
        <v>583</v>
      </c>
      <c r="W20" s="220" t="s">
        <v>586</v>
      </c>
      <c r="X20" s="220" t="s">
        <v>587</v>
      </c>
      <c r="Y20" s="220" t="s">
        <v>588</v>
      </c>
      <c r="Z20" s="220" t="s">
        <v>587</v>
      </c>
      <c r="AA20" s="220" t="s">
        <v>582</v>
      </c>
      <c r="AB20" s="223" t="s">
        <v>589</v>
      </c>
      <c r="AD20" s="210">
        <v>42307</v>
      </c>
      <c r="AE20" s="211">
        <v>1.2</v>
      </c>
      <c r="AF20" s="211">
        <v>0.9752390710881027</v>
      </c>
      <c r="AG20" s="71"/>
      <c r="AI20" s="225" t="s">
        <v>368</v>
      </c>
      <c r="AJ20" s="226">
        <v>5.4775613100000005</v>
      </c>
      <c r="AK20" s="226">
        <v>13.898523479999998</v>
      </c>
      <c r="AL20" s="226">
        <v>14.910000000000002</v>
      </c>
      <c r="AM20" s="226">
        <v>10.26</v>
      </c>
      <c r="AN20" s="226">
        <v>9.65</v>
      </c>
      <c r="AO20" s="226">
        <v>8.3000000000000007</v>
      </c>
      <c r="AP20" s="226">
        <v>9.06</v>
      </c>
      <c r="AQ20" s="226">
        <v>12.228999999999999</v>
      </c>
      <c r="AT20" s="227"/>
      <c r="AU20" s="227"/>
      <c r="AV20" s="227"/>
      <c r="AW20" s="227"/>
      <c r="AX20" s="227"/>
      <c r="AY20" s="227"/>
      <c r="AZ20" s="227"/>
      <c r="BA20" s="227"/>
    </row>
    <row r="21" spans="2:53" ht="12" customHeight="1">
      <c r="B21" s="228"/>
      <c r="N21" s="218">
        <v>44426</v>
      </c>
      <c r="O21" s="219">
        <v>0.999</v>
      </c>
      <c r="P21" s="219">
        <v>94.919944150509835</v>
      </c>
      <c r="Q21" s="219">
        <v>98.4</v>
      </c>
      <c r="R21" s="220">
        <v>4.2413772952107909E-3</v>
      </c>
      <c r="S21" s="220" t="s">
        <v>701</v>
      </c>
      <c r="T21" s="220" t="s">
        <v>701</v>
      </c>
      <c r="U21" s="220" t="s">
        <v>702</v>
      </c>
      <c r="V21" s="220" t="s">
        <v>703</v>
      </c>
      <c r="W21" s="220" t="s">
        <v>704</v>
      </c>
      <c r="X21" s="220" t="s">
        <v>705</v>
      </c>
      <c r="Y21" s="220" t="s">
        <v>706</v>
      </c>
      <c r="Z21" s="220" t="s">
        <v>707</v>
      </c>
      <c r="AA21" s="220" t="s">
        <v>621</v>
      </c>
      <c r="AB21" s="223" t="s">
        <v>621</v>
      </c>
      <c r="AD21" s="210">
        <v>42338</v>
      </c>
      <c r="AE21" s="211">
        <v>1.2</v>
      </c>
      <c r="AF21" s="211">
        <v>0.91315679467823085</v>
      </c>
      <c r="AG21" s="71"/>
      <c r="AI21" s="225" t="s">
        <v>315</v>
      </c>
      <c r="AJ21" s="226">
        <v>3.110472028283632</v>
      </c>
      <c r="AK21" s="226">
        <v>10.874269275698843</v>
      </c>
      <c r="AL21" s="226">
        <v>11.337344785364158</v>
      </c>
      <c r="AM21" s="226">
        <v>8.1426944166792588</v>
      </c>
      <c r="AN21" s="226">
        <v>5.0836813636530831</v>
      </c>
      <c r="AO21" s="226">
        <v>4.7232033439609928</v>
      </c>
      <c r="AP21" s="226">
        <v>2.2113048982348649</v>
      </c>
      <c r="AQ21" s="226">
        <v>2.635789989049528</v>
      </c>
    </row>
    <row r="22" spans="2:53" ht="12" customHeight="1">
      <c r="N22" s="218">
        <v>44459</v>
      </c>
      <c r="O22" s="219">
        <v>1</v>
      </c>
      <c r="P22" s="219">
        <v>94.138334324679761</v>
      </c>
      <c r="Q22" s="219">
        <v>98.1</v>
      </c>
      <c r="R22" s="220">
        <v>4.3821867949411786E-3</v>
      </c>
      <c r="S22" s="220" t="s">
        <v>708</v>
      </c>
      <c r="T22" s="220" t="s">
        <v>708</v>
      </c>
      <c r="U22" s="220" t="s">
        <v>709</v>
      </c>
      <c r="V22" s="220" t="s">
        <v>710</v>
      </c>
      <c r="W22" s="220" t="s">
        <v>711</v>
      </c>
      <c r="X22" s="220" t="s">
        <v>712</v>
      </c>
      <c r="Y22" s="220" t="s">
        <v>713</v>
      </c>
      <c r="Z22" s="220" t="s">
        <v>714</v>
      </c>
      <c r="AA22" s="220" t="s">
        <v>710</v>
      </c>
      <c r="AB22" s="223" t="s">
        <v>715</v>
      </c>
      <c r="AD22" s="210">
        <v>42369</v>
      </c>
      <c r="AE22" s="211">
        <v>1.2</v>
      </c>
      <c r="AF22" s="211">
        <v>1.0113877854550071</v>
      </c>
      <c r="AG22" s="71"/>
    </row>
    <row r="23" spans="2:53" ht="12" customHeight="1">
      <c r="N23" s="218">
        <v>44488</v>
      </c>
      <c r="O23" s="219">
        <v>1.01</v>
      </c>
      <c r="P23" s="219">
        <v>93.687994907575927</v>
      </c>
      <c r="Q23" s="219">
        <v>97.95</v>
      </c>
      <c r="R23" s="220">
        <v>4.8039309386869178E-3</v>
      </c>
      <c r="S23" s="220" t="s">
        <v>749</v>
      </c>
      <c r="T23" s="220" t="s">
        <v>749</v>
      </c>
      <c r="U23" s="220" t="s">
        <v>750</v>
      </c>
      <c r="V23" s="220" t="s">
        <v>751</v>
      </c>
      <c r="W23" s="220" t="s">
        <v>752</v>
      </c>
      <c r="X23" s="220" t="s">
        <v>753</v>
      </c>
      <c r="Y23" s="220" t="s">
        <v>754</v>
      </c>
      <c r="Z23" s="220" t="s">
        <v>753</v>
      </c>
      <c r="AA23" s="220" t="s">
        <v>751</v>
      </c>
      <c r="AB23" s="223" t="s">
        <v>774</v>
      </c>
      <c r="AD23" s="210">
        <v>42398</v>
      </c>
      <c r="AE23" s="211">
        <v>2</v>
      </c>
      <c r="AF23" s="211">
        <v>0.91540025155665772</v>
      </c>
      <c r="AG23" s="71"/>
    </row>
    <row r="24" spans="2:53" ht="12" customHeight="1">
      <c r="N24" s="261" t="s">
        <v>360</v>
      </c>
      <c r="AD24" s="210">
        <v>42429</v>
      </c>
      <c r="AE24" s="211">
        <v>1.3</v>
      </c>
      <c r="AF24" s="211">
        <v>0.86999581669566217</v>
      </c>
      <c r="AG24" s="71"/>
    </row>
    <row r="25" spans="2:53" ht="12" customHeight="1">
      <c r="N25" s="70" t="s">
        <v>495</v>
      </c>
      <c r="AD25" s="210">
        <v>42460</v>
      </c>
      <c r="AE25" s="211">
        <v>1.2</v>
      </c>
      <c r="AF25" s="211">
        <v>1.0010163567955928</v>
      </c>
      <c r="AG25" s="71"/>
      <c r="AP25" s="229" t="s">
        <v>368</v>
      </c>
      <c r="AQ25" s="230" t="s">
        <v>315</v>
      </c>
    </row>
    <row r="26" spans="2:53" ht="12" customHeight="1">
      <c r="N26" s="70" t="s">
        <v>496</v>
      </c>
      <c r="AD26" s="210">
        <v>42489</v>
      </c>
      <c r="AE26" s="211">
        <v>1.3</v>
      </c>
      <c r="AF26" s="211">
        <v>0.91313430820872576</v>
      </c>
      <c r="AG26" s="71"/>
    </row>
    <row r="27" spans="2:53" ht="12" customHeight="1">
      <c r="F27" s="231"/>
      <c r="AD27" s="210">
        <v>42521</v>
      </c>
      <c r="AE27" s="211">
        <v>1.4</v>
      </c>
      <c r="AF27" s="211">
        <v>0.96495673970371476</v>
      </c>
      <c r="AG27" s="71"/>
    </row>
    <row r="28" spans="2:53" ht="12" customHeight="1">
      <c r="AD28" s="210">
        <v>42551</v>
      </c>
      <c r="AE28" s="211">
        <v>1.3</v>
      </c>
      <c r="AF28" s="211">
        <v>1.0109441829735737</v>
      </c>
      <c r="AG28" s="71"/>
    </row>
    <row r="29" spans="2:53" ht="12" customHeight="1">
      <c r="AD29" s="210">
        <v>42580</v>
      </c>
      <c r="AE29" s="211">
        <v>1.3</v>
      </c>
      <c r="AF29" s="211">
        <v>0.9672430272682182</v>
      </c>
      <c r="AG29" s="71"/>
    </row>
    <row r="30" spans="2:53" ht="12" customHeight="1">
      <c r="AD30" s="210">
        <v>42613</v>
      </c>
      <c r="AE30" s="211">
        <v>1.3</v>
      </c>
      <c r="AF30" s="211">
        <v>1.0419208848102515</v>
      </c>
      <c r="AG30" s="71"/>
      <c r="AU30" s="232"/>
    </row>
    <row r="31" spans="2:53" ht="12" customHeight="1">
      <c r="AD31" s="210">
        <v>42643</v>
      </c>
      <c r="AE31" s="211">
        <v>1.25</v>
      </c>
      <c r="AF31" s="211">
        <v>0.96114963205139958</v>
      </c>
      <c r="AG31" s="71"/>
    </row>
    <row r="32" spans="2:53" ht="12" customHeight="1">
      <c r="AD32" s="210">
        <v>42674</v>
      </c>
      <c r="AE32" s="211">
        <v>0.81</v>
      </c>
      <c r="AF32" s="211">
        <v>0.89529507342421688</v>
      </c>
      <c r="AG32" s="71"/>
    </row>
    <row r="33" spans="30:33" ht="12" customHeight="1">
      <c r="AD33" s="210">
        <v>42704</v>
      </c>
      <c r="AE33" s="211">
        <v>0.9</v>
      </c>
      <c r="AF33" s="211">
        <v>0.88536463206783045</v>
      </c>
      <c r="AG33" s="71"/>
    </row>
    <row r="34" spans="30:33" ht="12" customHeight="1">
      <c r="AD34" s="210">
        <v>42733</v>
      </c>
      <c r="AE34" s="211">
        <v>0.85</v>
      </c>
      <c r="AF34" s="211">
        <v>0.9109238798083138</v>
      </c>
      <c r="AG34" s="71"/>
    </row>
    <row r="35" spans="30:33" ht="12" customHeight="1">
      <c r="AD35" s="210">
        <v>42766</v>
      </c>
      <c r="AE35" s="211">
        <v>1</v>
      </c>
      <c r="AF35" s="211">
        <v>0.96928607025035762</v>
      </c>
      <c r="AG35" s="71"/>
    </row>
    <row r="36" spans="30:33" ht="12" customHeight="1">
      <c r="AD36" s="210">
        <v>42790</v>
      </c>
      <c r="AE36" s="211">
        <v>1.05</v>
      </c>
      <c r="AF36" s="211">
        <v>0.74161675648998648</v>
      </c>
      <c r="AG36" s="71"/>
    </row>
    <row r="37" spans="30:33" ht="12" customHeight="1">
      <c r="AD37" s="210">
        <v>42825</v>
      </c>
      <c r="AE37" s="211">
        <v>1.1000000000000001</v>
      </c>
      <c r="AF37" s="211">
        <v>0.89903298588318603</v>
      </c>
      <c r="AG37" s="71"/>
    </row>
    <row r="38" spans="30:33" ht="12" customHeight="1">
      <c r="AD38" s="210">
        <v>42853</v>
      </c>
      <c r="AE38" s="211">
        <v>1</v>
      </c>
      <c r="AF38" s="211">
        <v>0.67627923500759013</v>
      </c>
      <c r="AG38" s="71"/>
    </row>
    <row r="39" spans="30:33" ht="12" customHeight="1">
      <c r="AD39" s="210">
        <v>42886</v>
      </c>
      <c r="AE39" s="211">
        <v>0.7</v>
      </c>
      <c r="AF39" s="211">
        <v>0.78751133696741693</v>
      </c>
      <c r="AG39" s="71"/>
    </row>
    <row r="40" spans="30:33" ht="12" customHeight="1">
      <c r="AD40" s="210">
        <v>42916</v>
      </c>
      <c r="AE40" s="211">
        <v>0.8</v>
      </c>
      <c r="AF40" s="211">
        <v>0.68657399560941346</v>
      </c>
      <c r="AG40" s="71"/>
    </row>
    <row r="41" spans="30:33" ht="12" customHeight="1">
      <c r="AD41" s="210">
        <v>42947</v>
      </c>
      <c r="AE41" s="211">
        <v>0.85</v>
      </c>
      <c r="AF41" s="211">
        <v>0.68598970525875436</v>
      </c>
      <c r="AG41" s="71"/>
    </row>
    <row r="42" spans="30:33" ht="12" customHeight="1">
      <c r="AD42" s="210">
        <v>42978</v>
      </c>
      <c r="AE42" s="211">
        <v>0.72</v>
      </c>
      <c r="AF42" s="211">
        <v>0.68411025312716678</v>
      </c>
      <c r="AG42" s="71"/>
    </row>
    <row r="43" spans="30:33" ht="12" customHeight="1">
      <c r="AD43" s="210">
        <v>43007</v>
      </c>
      <c r="AE43" s="211">
        <v>0.72</v>
      </c>
      <c r="AF43" s="211">
        <v>0.5474594315595257</v>
      </c>
      <c r="AG43" s="71"/>
    </row>
    <row r="44" spans="30:33" ht="12" customHeight="1">
      <c r="AD44" s="210">
        <v>43039</v>
      </c>
      <c r="AE44" s="211">
        <v>0.75</v>
      </c>
      <c r="AF44" s="211">
        <v>0.55304470600739764</v>
      </c>
      <c r="AG44" s="71"/>
    </row>
    <row r="45" spans="30:33" ht="12" customHeight="1">
      <c r="AD45" s="210">
        <v>43069</v>
      </c>
      <c r="AE45" s="211">
        <v>0.85</v>
      </c>
      <c r="AF45" s="211">
        <v>0.46055574586118858</v>
      </c>
      <c r="AG45" s="71"/>
    </row>
    <row r="46" spans="30:33" ht="12" customHeight="1">
      <c r="AD46" s="210">
        <v>43098</v>
      </c>
      <c r="AE46" s="211">
        <v>0.72</v>
      </c>
      <c r="AF46" s="211">
        <v>0.45123419465727538</v>
      </c>
      <c r="AG46" s="71"/>
    </row>
    <row r="47" spans="30:33" ht="12" customHeight="1">
      <c r="AD47" s="210">
        <v>43131</v>
      </c>
      <c r="AE47" s="211">
        <v>0.72</v>
      </c>
      <c r="AF47" s="211">
        <v>0.46673245532913471</v>
      </c>
      <c r="AG47" s="71"/>
    </row>
    <row r="48" spans="30:33" ht="12" customHeight="1">
      <c r="AD48" s="210">
        <v>43159</v>
      </c>
      <c r="AE48" s="211">
        <v>0.7</v>
      </c>
      <c r="AF48" s="211">
        <v>0.39360867271633848</v>
      </c>
      <c r="AG48" s="71"/>
    </row>
    <row r="49" spans="30:33" ht="12" customHeight="1">
      <c r="AD49" s="210">
        <v>43188</v>
      </c>
      <c r="AE49" s="211">
        <v>0.75</v>
      </c>
      <c r="AF49" s="211">
        <v>0.44867146646763717</v>
      </c>
      <c r="AG49" s="71"/>
    </row>
    <row r="50" spans="30:33" ht="12" customHeight="1">
      <c r="AD50" s="210">
        <v>43220</v>
      </c>
      <c r="AE50" s="211">
        <v>0.8</v>
      </c>
      <c r="AF50" s="211">
        <v>0.43891905837022532</v>
      </c>
      <c r="AG50" s="71"/>
    </row>
    <row r="51" spans="30:33" ht="12" customHeight="1">
      <c r="AD51" s="210">
        <v>43250</v>
      </c>
      <c r="AE51" s="211">
        <v>0.7</v>
      </c>
      <c r="AF51" s="211">
        <v>0.42524263861332162</v>
      </c>
      <c r="AG51" s="71"/>
    </row>
    <row r="52" spans="30:33" ht="12" customHeight="1">
      <c r="AD52" s="210">
        <v>43280</v>
      </c>
      <c r="AE52" s="211">
        <v>0.8</v>
      </c>
      <c r="AF52" s="211">
        <v>0.42626484312831059</v>
      </c>
      <c r="AG52" s="71"/>
    </row>
    <row r="53" spans="30:33" ht="12" customHeight="1">
      <c r="AD53" s="210">
        <v>43312</v>
      </c>
      <c r="AE53" s="211">
        <v>0.85</v>
      </c>
      <c r="AF53" s="211">
        <v>0.42924530822788104</v>
      </c>
      <c r="AG53" s="71"/>
    </row>
    <row r="54" spans="30:33" ht="12" customHeight="1">
      <c r="AD54" s="210">
        <v>43343</v>
      </c>
      <c r="AE54" s="211">
        <v>0.8</v>
      </c>
      <c r="AF54" s="211">
        <v>0.46840327311776675</v>
      </c>
      <c r="AG54" s="71"/>
    </row>
    <row r="55" spans="30:33" ht="12" customHeight="1">
      <c r="AD55" s="210">
        <v>43371</v>
      </c>
      <c r="AE55" s="211">
        <v>0.78</v>
      </c>
      <c r="AF55" s="211">
        <v>0.3803086812038049</v>
      </c>
      <c r="AG55" s="71"/>
    </row>
    <row r="56" spans="30:33" ht="12" customHeight="1">
      <c r="AD56" s="210">
        <v>43404</v>
      </c>
      <c r="AE56" s="211">
        <v>0.8</v>
      </c>
      <c r="AF56" s="211">
        <v>0.45036231936524768</v>
      </c>
      <c r="AG56" s="71"/>
    </row>
    <row r="57" spans="30:33" ht="12" customHeight="1">
      <c r="AD57" s="210">
        <v>43434</v>
      </c>
      <c r="AE57" s="211">
        <v>0.8</v>
      </c>
      <c r="AF57" s="211">
        <v>0.38811535835648231</v>
      </c>
      <c r="AG57" s="71"/>
    </row>
    <row r="58" spans="30:33" ht="12" customHeight="1">
      <c r="AD58" s="210">
        <v>43462</v>
      </c>
      <c r="AE58" s="211">
        <v>1.1499999999999999</v>
      </c>
      <c r="AF58" s="211">
        <v>0.36780728875693292</v>
      </c>
      <c r="AG58" s="71"/>
    </row>
    <row r="59" spans="30:33" ht="12" customHeight="1">
      <c r="AD59" s="210">
        <v>43496</v>
      </c>
      <c r="AE59" s="211">
        <v>0.65</v>
      </c>
      <c r="AF59" s="211">
        <v>0.42604377300688662</v>
      </c>
      <c r="AG59" s="71"/>
    </row>
    <row r="60" spans="30:33" ht="12" customHeight="1">
      <c r="AD60" s="210">
        <v>43524</v>
      </c>
      <c r="AE60" s="211">
        <v>0.65</v>
      </c>
      <c r="AF60" s="211">
        <v>0.40503788730611584</v>
      </c>
      <c r="AG60" s="71"/>
    </row>
    <row r="61" spans="30:33" ht="12" customHeight="1">
      <c r="AD61" s="210">
        <v>43553</v>
      </c>
      <c r="AE61" s="211">
        <v>0.65</v>
      </c>
      <c r="AF61" s="211">
        <v>0.3872786702918653</v>
      </c>
      <c r="AG61" s="71"/>
    </row>
    <row r="62" spans="30:33" ht="12" customHeight="1">
      <c r="AD62" s="210">
        <v>43585</v>
      </c>
      <c r="AE62" s="211">
        <v>0.67</v>
      </c>
      <c r="AF62" s="211">
        <v>0.42673144692249326</v>
      </c>
      <c r="AG62" s="71"/>
    </row>
    <row r="63" spans="30:33" ht="12" customHeight="1">
      <c r="AD63" s="210">
        <v>43616</v>
      </c>
      <c r="AE63" s="211">
        <v>0.75</v>
      </c>
      <c r="AF63" s="211">
        <v>0.44912588745766507</v>
      </c>
      <c r="AG63" s="71"/>
    </row>
    <row r="64" spans="30:33" ht="12" customHeight="1">
      <c r="AD64" s="210">
        <v>43644</v>
      </c>
      <c r="AE64" s="211">
        <v>0.8</v>
      </c>
      <c r="AF64" s="211">
        <v>0.38829336277878118</v>
      </c>
      <c r="AG64" s="71"/>
    </row>
    <row r="65" spans="30:33" ht="12" customHeight="1">
      <c r="AD65" s="210">
        <v>43677</v>
      </c>
      <c r="AE65" s="211">
        <v>0.75</v>
      </c>
      <c r="AF65" s="211">
        <v>0.45402314054277942</v>
      </c>
      <c r="AG65" s="71"/>
    </row>
    <row r="66" spans="30:33" ht="12" customHeight="1">
      <c r="AD66" s="210">
        <v>43707</v>
      </c>
      <c r="AE66" s="211">
        <v>0.75</v>
      </c>
      <c r="AF66" s="211">
        <v>0.41586321963650508</v>
      </c>
      <c r="AG66" s="71"/>
    </row>
    <row r="67" spans="30:33" ht="12" customHeight="1">
      <c r="AD67" s="210">
        <v>43738</v>
      </c>
      <c r="AE67" s="211">
        <v>0.7</v>
      </c>
      <c r="AF67" s="211">
        <v>0.3839252996226607</v>
      </c>
      <c r="AG67" s="71"/>
    </row>
    <row r="68" spans="30:33" ht="12" customHeight="1">
      <c r="AD68" s="210">
        <v>43769</v>
      </c>
      <c r="AE68" s="211">
        <v>0.65</v>
      </c>
      <c r="AF68" s="211">
        <v>0.40144180284273651</v>
      </c>
      <c r="AG68" s="71"/>
    </row>
    <row r="69" spans="30:33" ht="12" customHeight="1">
      <c r="AD69" s="210">
        <v>43798</v>
      </c>
      <c r="AE69" s="211">
        <v>0.65</v>
      </c>
      <c r="AF69" s="211">
        <v>0.2991765047392338</v>
      </c>
      <c r="AG69" s="71"/>
    </row>
    <row r="70" spans="30:33" ht="12" customHeight="1">
      <c r="AD70" s="210">
        <v>43829</v>
      </c>
      <c r="AE70" s="211">
        <v>0.63</v>
      </c>
      <c r="AF70" s="211">
        <v>0.28626234881327095</v>
      </c>
      <c r="AG70" s="71"/>
    </row>
    <row r="71" spans="30:33" ht="12" customHeight="1">
      <c r="AD71" s="210">
        <v>43861</v>
      </c>
      <c r="AE71" s="211">
        <v>0.65</v>
      </c>
      <c r="AF71" s="211">
        <v>0.3127264584997676</v>
      </c>
      <c r="AG71" s="71"/>
    </row>
    <row r="72" spans="30:33" ht="12" customHeight="1">
      <c r="AD72" s="210">
        <v>43889</v>
      </c>
      <c r="AE72" s="211">
        <v>0.65</v>
      </c>
      <c r="AF72" s="211">
        <v>0.24484531006435561</v>
      </c>
      <c r="AG72" s="71"/>
    </row>
    <row r="73" spans="30:33" ht="12" customHeight="1">
      <c r="AD73" s="210">
        <v>43921</v>
      </c>
      <c r="AE73" s="211">
        <v>0.65</v>
      </c>
      <c r="AF73" s="211">
        <v>0.27442046475847276</v>
      </c>
      <c r="AG73" s="71"/>
    </row>
    <row r="74" spans="30:33" ht="12" customHeight="1">
      <c r="AD74" s="210">
        <v>43951</v>
      </c>
      <c r="AE74" s="211">
        <v>0.65</v>
      </c>
      <c r="AF74" s="211">
        <v>0.23107726806288684</v>
      </c>
      <c r="AG74" s="71"/>
    </row>
    <row r="75" spans="30:33" ht="12" customHeight="1">
      <c r="AD75" s="210">
        <v>43980</v>
      </c>
      <c r="AE75" s="211">
        <v>0.65</v>
      </c>
      <c r="AF75" s="211">
        <v>0.19247916484756519</v>
      </c>
      <c r="AG75" s="71"/>
    </row>
    <row r="76" spans="30:33" ht="12" customHeight="1">
      <c r="AD76" s="210">
        <v>44012</v>
      </c>
      <c r="AE76" s="211">
        <v>0.67</v>
      </c>
      <c r="AF76" s="211">
        <v>0.16955569300488263</v>
      </c>
      <c r="AG76" s="71"/>
    </row>
    <row r="77" spans="30:33">
      <c r="AD77" s="210">
        <v>44043</v>
      </c>
      <c r="AE77" s="211">
        <v>0.72</v>
      </c>
      <c r="AF77" s="211">
        <v>0.15685744204814164</v>
      </c>
      <c r="AG77" s="71"/>
    </row>
    <row r="78" spans="30:33">
      <c r="AD78" s="210">
        <v>44074</v>
      </c>
      <c r="AE78" s="211">
        <v>0.75</v>
      </c>
      <c r="AF78" s="211">
        <v>0.12841624543348606</v>
      </c>
      <c r="AG78" s="71"/>
    </row>
    <row r="79" spans="30:33">
      <c r="AD79" s="210">
        <v>44104</v>
      </c>
      <c r="AE79" s="211">
        <v>0.72</v>
      </c>
      <c r="AF79" s="211">
        <v>0.12471549122327832</v>
      </c>
      <c r="AG79" s="71"/>
    </row>
    <row r="80" spans="30:33">
      <c r="AD80" s="210">
        <v>44123</v>
      </c>
      <c r="AE80" s="211">
        <v>0.9</v>
      </c>
      <c r="AF80" s="211">
        <v>0.12468174857735669</v>
      </c>
      <c r="AG80" s="71"/>
    </row>
    <row r="81" spans="30:33">
      <c r="AD81" s="210">
        <v>44165</v>
      </c>
      <c r="AE81" s="211">
        <v>1.05</v>
      </c>
      <c r="AF81" s="211">
        <v>0.119768724241596</v>
      </c>
      <c r="AG81" s="71"/>
    </row>
    <row r="82" spans="30:33">
      <c r="AD82" s="210">
        <v>44195</v>
      </c>
      <c r="AE82" s="211">
        <v>1</v>
      </c>
      <c r="AF82" s="211">
        <v>0.13176088747307518</v>
      </c>
      <c r="AG82" s="71"/>
    </row>
    <row r="83" spans="30:33">
      <c r="AD83" s="210">
        <v>44227</v>
      </c>
      <c r="AE83" s="211">
        <v>1.05</v>
      </c>
      <c r="AF83" s="211">
        <v>0.12010043846827533</v>
      </c>
      <c r="AG83" s="71"/>
    </row>
    <row r="84" spans="30:33">
      <c r="AD84" s="210">
        <v>44253</v>
      </c>
      <c r="AE84" s="211">
        <v>1.05</v>
      </c>
      <c r="AF84" s="211">
        <v>0.10893846603576998</v>
      </c>
      <c r="AG84" s="71"/>
    </row>
    <row r="85" spans="30:33">
      <c r="AD85" s="210">
        <v>44272</v>
      </c>
      <c r="AE85" s="211">
        <v>1.01</v>
      </c>
      <c r="AF85" s="211">
        <v>0.16021462837006115</v>
      </c>
      <c r="AG85" s="71"/>
    </row>
    <row r="86" spans="30:33">
      <c r="AD86" s="210">
        <v>44306</v>
      </c>
      <c r="AE86" s="233">
        <v>1.05</v>
      </c>
      <c r="AF86" s="211">
        <v>0.16810809740673788</v>
      </c>
      <c r="AG86" s="71"/>
    </row>
    <row r="87" spans="30:33">
      <c r="AD87" s="210">
        <v>44335</v>
      </c>
      <c r="AE87" s="233">
        <v>1</v>
      </c>
      <c r="AF87" s="211">
        <v>0.2160731062861293</v>
      </c>
    </row>
    <row r="88" spans="30:33">
      <c r="AD88" s="210">
        <v>44365</v>
      </c>
      <c r="AE88" s="233">
        <v>1</v>
      </c>
      <c r="AF88" s="211">
        <v>0.24711270870601806</v>
      </c>
    </row>
    <row r="89" spans="30:33">
      <c r="AD89" s="210">
        <v>44397</v>
      </c>
      <c r="AE89" s="233">
        <v>1.01</v>
      </c>
      <c r="AF89" s="211">
        <v>0.28829827101551025</v>
      </c>
    </row>
    <row r="90" spans="30:33">
      <c r="AD90" s="210">
        <v>44426</v>
      </c>
      <c r="AE90" s="233">
        <v>0.999</v>
      </c>
      <c r="AF90" s="211">
        <v>0.34220260158525145</v>
      </c>
    </row>
    <row r="91" spans="30:33">
      <c r="AD91" s="210">
        <v>44459</v>
      </c>
      <c r="AE91" s="233">
        <v>1</v>
      </c>
      <c r="AF91" s="211">
        <v>0.35065200073906411</v>
      </c>
    </row>
    <row r="92" spans="30:33">
      <c r="AD92" s="210">
        <v>44488</v>
      </c>
      <c r="AE92" s="233">
        <v>1.01</v>
      </c>
      <c r="AF92" s="211">
        <v>0.38256005872203941</v>
      </c>
    </row>
  </sheetData>
  <mergeCells count="8">
    <mergeCell ref="AF5:AF6"/>
    <mergeCell ref="N5:N6"/>
    <mergeCell ref="O5:O6"/>
    <mergeCell ref="P5:P6"/>
    <mergeCell ref="Q5:Q6"/>
    <mergeCell ref="R5:R6"/>
    <mergeCell ref="AD5:AD6"/>
    <mergeCell ref="AE5:AE6"/>
  </mergeCells>
  <pageMargins left="0.7" right="0.7" top="0.75" bottom="0.75" header="0.3" footer="0.3"/>
  <pageSetup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0C4BC-CF95-4145-8662-B54C6D9B87FA}">
  <sheetPr codeName="Sheet10"/>
  <dimension ref="A1:V1823"/>
  <sheetViews>
    <sheetView showGridLines="0" showRowColHeaders="0" zoomScaleNormal="100" workbookViewId="0"/>
  </sheetViews>
  <sheetFormatPr defaultColWidth="9.140625" defaultRowHeight="14.25"/>
  <cols>
    <col min="1" max="1" width="9.140625" style="1"/>
    <col min="2" max="2" width="15.7109375" style="70" customWidth="1"/>
    <col min="3" max="6" width="17.28515625" style="70" bestFit="1" customWidth="1"/>
    <col min="7" max="7" width="9.140625" style="70"/>
    <col min="8" max="8" width="7.85546875" style="70" bestFit="1" customWidth="1"/>
    <col min="9" max="9" width="9.140625" style="70" bestFit="1" customWidth="1"/>
    <col min="10" max="10" width="8" style="70" bestFit="1" customWidth="1"/>
    <col min="11" max="11" width="9.140625" style="70" bestFit="1" customWidth="1"/>
    <col min="12" max="12" width="9.140625" style="70"/>
    <col min="13" max="13" width="31.7109375" style="70" bestFit="1" customWidth="1"/>
    <col min="14" max="14" width="12.42578125" style="70" bestFit="1" customWidth="1"/>
    <col min="15" max="20" width="14.28515625" style="70" bestFit="1" customWidth="1"/>
    <col min="21" max="21" width="12.28515625" style="70" bestFit="1" customWidth="1"/>
    <col min="22" max="16384" width="9.140625" style="70"/>
  </cols>
  <sheetData>
    <row r="1" spans="1:22" s="1" customFormat="1"/>
    <row r="2" spans="1:22" s="1" customFormat="1" ht="15">
      <c r="B2" s="3" t="s">
        <v>110</v>
      </c>
    </row>
    <row r="3" spans="1:22" s="1" customFormat="1">
      <c r="B3" s="1" t="s">
        <v>731</v>
      </c>
    </row>
    <row r="4" spans="1:22" s="1" customFormat="1">
      <c r="A4" s="237" t="s">
        <v>497</v>
      </c>
    </row>
    <row r="5" spans="1:22" ht="24">
      <c r="B5" s="197" t="s">
        <v>313</v>
      </c>
      <c r="C5" s="127" t="s">
        <v>501</v>
      </c>
      <c r="D5" s="127" t="s">
        <v>315</v>
      </c>
      <c r="E5" s="127" t="s">
        <v>499</v>
      </c>
      <c r="F5" s="127" t="s">
        <v>502</v>
      </c>
      <c r="H5" s="248" t="s">
        <v>313</v>
      </c>
      <c r="I5" s="247" t="s">
        <v>501</v>
      </c>
      <c r="J5" s="247" t="s">
        <v>315</v>
      </c>
      <c r="K5" s="247" t="s">
        <v>499</v>
      </c>
      <c r="M5" s="242" t="s">
        <v>504</v>
      </c>
      <c r="N5" s="243">
        <v>44347</v>
      </c>
      <c r="O5" s="243">
        <v>44377</v>
      </c>
      <c r="P5" s="243">
        <v>44407</v>
      </c>
      <c r="Q5" s="243">
        <v>44439</v>
      </c>
      <c r="R5" s="243">
        <v>44469</v>
      </c>
      <c r="S5" s="243">
        <v>44498</v>
      </c>
      <c r="T5" s="243" t="s">
        <v>367</v>
      </c>
      <c r="U5" s="243" t="s">
        <v>312</v>
      </c>
      <c r="V5" s="1"/>
    </row>
    <row r="6" spans="1:22">
      <c r="B6" s="128" t="s">
        <v>500</v>
      </c>
      <c r="C6" s="129" t="s">
        <v>501</v>
      </c>
      <c r="D6" s="129" t="s">
        <v>315</v>
      </c>
      <c r="E6" s="129" t="s">
        <v>499</v>
      </c>
      <c r="F6" s="129" t="s">
        <v>503</v>
      </c>
      <c r="H6" s="128" t="s">
        <v>500</v>
      </c>
      <c r="I6" s="129" t="s">
        <v>501</v>
      </c>
      <c r="J6" s="129" t="s">
        <v>315</v>
      </c>
      <c r="K6" s="129" t="s">
        <v>499</v>
      </c>
      <c r="M6" s="239" t="s">
        <v>505</v>
      </c>
      <c r="N6" s="240">
        <v>2033959001.79</v>
      </c>
      <c r="O6" s="240">
        <v>2458261150.77</v>
      </c>
      <c r="P6" s="240">
        <v>2458942926.1100001</v>
      </c>
      <c r="Q6" s="240">
        <v>2447172370.3199997</v>
      </c>
      <c r="R6" s="240">
        <v>2427021347.4000001</v>
      </c>
      <c r="S6" s="240">
        <v>2415410950.9899998</v>
      </c>
      <c r="T6" s="240">
        <v>1862971027.2566669</v>
      </c>
      <c r="U6" s="240" t="s">
        <v>93</v>
      </c>
      <c r="V6" s="1"/>
    </row>
    <row r="7" spans="1:22" ht="12" customHeight="1">
      <c r="B7" s="238">
        <v>41856</v>
      </c>
      <c r="C7" s="129">
        <v>37.190368415422306</v>
      </c>
      <c r="D7" s="129">
        <v>1355.9041505714699</v>
      </c>
      <c r="E7" s="129">
        <v>1397.56</v>
      </c>
      <c r="F7" s="129">
        <v>100</v>
      </c>
      <c r="H7" s="251">
        <v>41856</v>
      </c>
      <c r="I7" s="252">
        <v>0</v>
      </c>
      <c r="J7" s="252">
        <v>0</v>
      </c>
      <c r="K7" s="252">
        <v>0</v>
      </c>
      <c r="M7" s="239" t="s">
        <v>483</v>
      </c>
      <c r="N7" s="240">
        <v>2135465909.2</v>
      </c>
      <c r="O7" s="240">
        <v>2583815415.6999998</v>
      </c>
      <c r="P7" s="240">
        <v>2570151255.1500001</v>
      </c>
      <c r="Q7" s="240">
        <v>2536893204</v>
      </c>
      <c r="R7" s="240">
        <v>2529158773.5</v>
      </c>
      <c r="S7" s="240">
        <v>2525291558.25</v>
      </c>
      <c r="T7" s="240">
        <v>1963102275.4966667</v>
      </c>
      <c r="U7" s="240" t="s">
        <v>93</v>
      </c>
      <c r="V7" s="1"/>
    </row>
    <row r="8" spans="1:22" ht="12" customHeight="1">
      <c r="B8" s="238">
        <v>41857</v>
      </c>
      <c r="C8" s="129">
        <v>37.159438878172963</v>
      </c>
      <c r="D8" s="129">
        <v>1356.4565617698099</v>
      </c>
      <c r="E8" s="129">
        <v>1393.9</v>
      </c>
      <c r="F8" s="129">
        <v>99.916834550000004</v>
      </c>
      <c r="H8" s="251">
        <v>41857</v>
      </c>
      <c r="I8" s="252">
        <v>-8.3165450000000085E-4</v>
      </c>
      <c r="J8" s="252">
        <v>4.0741168769731217E-4</v>
      </c>
      <c r="K8" s="252">
        <v>-2.6188499957067179E-3</v>
      </c>
      <c r="M8" s="244" t="s">
        <v>506</v>
      </c>
      <c r="N8" s="245">
        <v>-2.0728427043474884E-3</v>
      </c>
      <c r="O8" s="245">
        <v>1.4190607855870674E-2</v>
      </c>
      <c r="P8" s="245">
        <v>4.6866808784813418E-3</v>
      </c>
      <c r="Q8" s="245">
        <v>-2.7911732519645405E-3</v>
      </c>
      <c r="R8" s="245">
        <v>7.133759828038766E-3</v>
      </c>
      <c r="S8" s="245">
        <v>8.702843887763656E-3</v>
      </c>
      <c r="T8" s="245">
        <v>0.14205826399314758</v>
      </c>
      <c r="U8" s="245">
        <v>1.6337464288033661</v>
      </c>
      <c r="V8" s="1"/>
    </row>
    <row r="9" spans="1:22" ht="12" customHeight="1">
      <c r="B9" s="238">
        <v>41858</v>
      </c>
      <c r="C9" s="129">
        <v>37.128509337204576</v>
      </c>
      <c r="D9" s="129">
        <v>1357.0091980269401</v>
      </c>
      <c r="E9" s="129">
        <v>1392.72</v>
      </c>
      <c r="F9" s="129">
        <v>99.833669090000001</v>
      </c>
      <c r="H9" s="251">
        <v>41858</v>
      </c>
      <c r="I9" s="252">
        <v>-1.663309100000121E-3</v>
      </c>
      <c r="J9" s="252">
        <v>8.1498935968626895E-4</v>
      </c>
      <c r="K9" s="252">
        <v>-3.4631786828471789E-3</v>
      </c>
      <c r="M9" s="239" t="s">
        <v>507</v>
      </c>
      <c r="N9" s="241">
        <v>-1.5619593520088126E-2</v>
      </c>
      <c r="O9" s="241">
        <v>-2.1860775583534053E-2</v>
      </c>
      <c r="P9" s="241">
        <v>2.5129859994409864E-2</v>
      </c>
      <c r="Q9" s="241">
        <v>-2.6301998498647339E-2</v>
      </c>
      <c r="R9" s="241">
        <v>-1.242617752305597E-2</v>
      </c>
      <c r="S9" s="241">
        <v>-1.4725647814351484E-2</v>
      </c>
      <c r="T9" s="241">
        <v>-4.7312501780271798E-2</v>
      </c>
      <c r="U9" s="241">
        <v>0.91453676407452988</v>
      </c>
      <c r="V9" s="1"/>
    </row>
    <row r="10" spans="1:22" ht="12" customHeight="1">
      <c r="B10" s="238">
        <v>41859</v>
      </c>
      <c r="C10" s="129">
        <v>37.097579799955234</v>
      </c>
      <c r="D10" s="129">
        <v>1357.5620594345401</v>
      </c>
      <c r="E10" s="129">
        <v>1390.25</v>
      </c>
      <c r="F10" s="129">
        <v>99.750503640000005</v>
      </c>
      <c r="H10" s="251">
        <v>41859</v>
      </c>
      <c r="I10" s="252">
        <v>-2.4949636000001219E-3</v>
      </c>
      <c r="J10" s="252">
        <v>1.2227330835821171E-3</v>
      </c>
      <c r="K10" s="252">
        <v>-5.2305446635564357E-3</v>
      </c>
      <c r="M10" s="239" t="s">
        <v>508</v>
      </c>
      <c r="N10" s="241">
        <v>2.6742481033443788E-3</v>
      </c>
      <c r="O10" s="241">
        <v>3.0489845542591709E-3</v>
      </c>
      <c r="P10" s="241">
        <v>3.5561637462777629E-3</v>
      </c>
      <c r="Q10" s="241">
        <v>4.2413772952107909E-3</v>
      </c>
      <c r="R10" s="241">
        <v>4.3821867949411786E-3</v>
      </c>
      <c r="S10" s="241">
        <v>4.8039309386869178E-3</v>
      </c>
      <c r="T10" s="241">
        <v>3.1691046688558266E-2</v>
      </c>
      <c r="U10" s="241">
        <v>0.76962612089651694</v>
      </c>
      <c r="V10" s="1"/>
    </row>
    <row r="11" spans="1:22" ht="12" customHeight="1">
      <c r="B11" s="238">
        <v>41862</v>
      </c>
      <c r="C11" s="129">
        <v>37.066650258986854</v>
      </c>
      <c r="D11" s="129">
        <v>1358.11514608433</v>
      </c>
      <c r="E11" s="129">
        <v>1391.82</v>
      </c>
      <c r="F11" s="129">
        <v>99.667338180000002</v>
      </c>
      <c r="H11" s="251">
        <v>41862</v>
      </c>
      <c r="I11" s="252">
        <v>-3.32661820000002E-3</v>
      </c>
      <c r="J11" s="252">
        <v>1.6306429270300793E-3</v>
      </c>
      <c r="K11" s="252">
        <v>-4.1071581899883025E-3</v>
      </c>
      <c r="U11" s="232"/>
    </row>
    <row r="12" spans="1:22" ht="12" customHeight="1">
      <c r="B12" s="238">
        <v>41863</v>
      </c>
      <c r="C12" s="129">
        <v>37.035720721737512</v>
      </c>
      <c r="D12" s="129">
        <v>1358.6684580680901</v>
      </c>
      <c r="E12" s="129">
        <v>1389.8</v>
      </c>
      <c r="F12" s="129">
        <v>99.584172730000006</v>
      </c>
      <c r="H12" s="251">
        <v>41863</v>
      </c>
      <c r="I12" s="252">
        <v>-4.1582727000000208E-3</v>
      </c>
      <c r="J12" s="252">
        <v>2.0387189577191211E-3</v>
      </c>
      <c r="K12" s="252">
        <v>-5.5525344171269975E-3</v>
      </c>
    </row>
    <row r="13" spans="1:22" ht="12" customHeight="1">
      <c r="B13" s="238">
        <v>41864</v>
      </c>
      <c r="C13" s="129">
        <v>37.018580692512863</v>
      </c>
      <c r="D13" s="129">
        <v>1359.2219954776201</v>
      </c>
      <c r="E13" s="129">
        <v>1392.7</v>
      </c>
      <c r="F13" s="129">
        <v>99.538085449999997</v>
      </c>
      <c r="H13" s="251">
        <v>41864</v>
      </c>
      <c r="I13" s="252">
        <v>-4.6191455000000881E-3</v>
      </c>
      <c r="J13" s="252">
        <v>2.4469612433533072E-3</v>
      </c>
      <c r="K13" s="252">
        <v>-3.4774893385614014E-3</v>
      </c>
      <c r="M13" s="246" t="s">
        <v>498</v>
      </c>
      <c r="N13" s="242"/>
      <c r="O13" s="242"/>
      <c r="P13" s="242"/>
      <c r="Q13" s="242"/>
      <c r="R13" s="242"/>
      <c r="S13" s="242"/>
      <c r="T13" s="242"/>
      <c r="U13" s="242"/>
    </row>
    <row r="14" spans="1:22" ht="12" customHeight="1">
      <c r="B14" s="238">
        <v>41865</v>
      </c>
      <c r="C14" s="129">
        <v>37.017588230340841</v>
      </c>
      <c r="D14" s="129">
        <v>1359.7757584047699</v>
      </c>
      <c r="E14" s="129">
        <v>1391.48</v>
      </c>
      <c r="F14" s="129">
        <v>99.535416849998683</v>
      </c>
      <c r="H14" s="251">
        <v>41865</v>
      </c>
      <c r="I14" s="252">
        <v>-4.6458315000131867E-3</v>
      </c>
      <c r="J14" s="252">
        <v>2.8553698516728954E-3</v>
      </c>
      <c r="K14" s="252">
        <v>-4.3504393371304184E-3</v>
      </c>
    </row>
    <row r="15" spans="1:22" ht="12" customHeight="1">
      <c r="B15" s="238">
        <v>41866</v>
      </c>
      <c r="C15" s="129">
        <v>37.028728361230471</v>
      </c>
      <c r="D15" s="129">
        <v>1360.3297469413901</v>
      </c>
      <c r="E15" s="129">
        <v>1397.15</v>
      </c>
      <c r="F15" s="129">
        <v>99.56537119399762</v>
      </c>
      <c r="H15" s="251">
        <v>41866</v>
      </c>
      <c r="I15" s="252">
        <v>-4.3462880600237952E-3</v>
      </c>
      <c r="J15" s="252">
        <v>3.2639448504194757E-3</v>
      </c>
      <c r="K15" s="252">
        <v>-2.9336844214189473E-4</v>
      </c>
    </row>
    <row r="16" spans="1:22" ht="12" customHeight="1">
      <c r="B16" s="238">
        <v>41869</v>
      </c>
      <c r="C16" s="129">
        <v>37.036689133220513</v>
      </c>
      <c r="D16" s="129">
        <v>1360.88444850823</v>
      </c>
      <c r="E16" s="129">
        <v>1394.97</v>
      </c>
      <c r="F16" s="129">
        <v>99.586776660867756</v>
      </c>
      <c r="H16" s="251">
        <v>41869</v>
      </c>
      <c r="I16" s="252">
        <v>-4.1322333913225151E-3</v>
      </c>
      <c r="J16" s="252">
        <v>3.6730457198328459E-3</v>
      </c>
      <c r="K16" s="252">
        <v>-1.8532299149945919E-3</v>
      </c>
    </row>
    <row r="17" spans="2:11" ht="12" customHeight="1">
      <c r="B17" s="238">
        <v>41870</v>
      </c>
      <c r="C17" s="129">
        <v>37.046245398808296</v>
      </c>
      <c r="D17" s="129">
        <v>1361.4388887381699</v>
      </c>
      <c r="E17" s="129">
        <v>1396.9</v>
      </c>
      <c r="F17" s="129">
        <v>99.612472199779972</v>
      </c>
      <c r="H17" s="251">
        <v>41870</v>
      </c>
      <c r="I17" s="252">
        <v>-3.875278002200333E-3</v>
      </c>
      <c r="J17" s="252">
        <v>4.0819538492948837E-3</v>
      </c>
      <c r="K17" s="252">
        <v>-4.7225163857000929E-4</v>
      </c>
    </row>
    <row r="18" spans="2:11" ht="12" customHeight="1">
      <c r="B18" s="238">
        <v>41871</v>
      </c>
      <c r="C18" s="129">
        <v>37.225436199495554</v>
      </c>
      <c r="D18" s="129">
        <v>1361.99355485353</v>
      </c>
      <c r="E18" s="129">
        <v>1393.05</v>
      </c>
      <c r="F18" s="129">
        <v>100.09429265040221</v>
      </c>
      <c r="H18" s="251">
        <v>41871</v>
      </c>
      <c r="I18" s="252">
        <v>9.4292650402216793E-4</v>
      </c>
      <c r="J18" s="252">
        <v>4.4910285727008947E-3</v>
      </c>
      <c r="K18" s="252">
        <v>-3.2270528635621742E-3</v>
      </c>
    </row>
    <row r="19" spans="2:11" ht="12" customHeight="1">
      <c r="B19" s="238">
        <v>41872</v>
      </c>
      <c r="C19" s="129">
        <v>37.235047255176198</v>
      </c>
      <c r="D19" s="129">
        <v>1362.54991058937</v>
      </c>
      <c r="E19" s="129">
        <v>1399.34</v>
      </c>
      <c r="F19" s="129">
        <v>100.12013551265431</v>
      </c>
      <c r="H19" s="251">
        <v>41872</v>
      </c>
      <c r="I19" s="252">
        <v>1.2013551265430689E-3</v>
      </c>
      <c r="J19" s="252">
        <v>4.9013494169916072E-3</v>
      </c>
      <c r="K19" s="252">
        <v>1.2736483585678027E-3</v>
      </c>
    </row>
    <row r="20" spans="2:11" ht="12" customHeight="1">
      <c r="B20" s="238">
        <v>41873</v>
      </c>
      <c r="C20" s="129">
        <v>37.244655101650302</v>
      </c>
      <c r="D20" s="129">
        <v>1363.1055174721801</v>
      </c>
      <c r="E20" s="129">
        <v>1398.1</v>
      </c>
      <c r="F20" s="129">
        <v>100.1459697457729</v>
      </c>
      <c r="H20" s="251">
        <v>41873</v>
      </c>
      <c r="I20" s="252">
        <v>1.4596974577290034E-3</v>
      </c>
      <c r="J20" s="252">
        <v>5.3111179707465705E-3</v>
      </c>
      <c r="K20" s="252">
        <v>3.8638770428467417E-4</v>
      </c>
    </row>
    <row r="21" spans="2:11" ht="12" customHeight="1">
      <c r="B21" s="238">
        <v>41876</v>
      </c>
      <c r="C21" s="129">
        <v>37.254275079320614</v>
      </c>
      <c r="D21" s="129">
        <v>1363.6608625915701</v>
      </c>
      <c r="E21" s="129">
        <v>1396.11</v>
      </c>
      <c r="F21" s="129">
        <v>100.17183659807955</v>
      </c>
      <c r="H21" s="251">
        <v>41876</v>
      </c>
      <c r="I21" s="252">
        <v>1.7183659807953333E-3</v>
      </c>
      <c r="J21" s="252">
        <v>5.7206934699853829E-3</v>
      </c>
      <c r="K21" s="252">
        <v>-1.037522539282798E-3</v>
      </c>
    </row>
    <row r="22" spans="2:11" ht="12" customHeight="1">
      <c r="B22" s="238">
        <v>41877</v>
      </c>
      <c r="C22" s="129">
        <v>37.263899507932422</v>
      </c>
      <c r="D22" s="129">
        <v>1364.21789939981</v>
      </c>
      <c r="E22" s="129">
        <v>1394.49</v>
      </c>
      <c r="F22" s="129">
        <v>100.19771541838135</v>
      </c>
      <c r="H22" s="251">
        <v>41877</v>
      </c>
      <c r="I22" s="252">
        <v>1.9771541838133899E-3</v>
      </c>
      <c r="J22" s="252">
        <v>6.131516615563104E-3</v>
      </c>
      <c r="K22" s="252">
        <v>-2.1966856521364875E-3</v>
      </c>
    </row>
    <row r="23" spans="2:11" ht="12" customHeight="1">
      <c r="B23" s="238">
        <v>41878</v>
      </c>
      <c r="C23" s="129">
        <v>37.174640746361526</v>
      </c>
      <c r="D23" s="129">
        <v>1364.77516374996</v>
      </c>
      <c r="E23" s="129">
        <v>1400.58</v>
      </c>
      <c r="F23" s="129">
        <v>99.957710370370364</v>
      </c>
      <c r="H23" s="251">
        <v>41878</v>
      </c>
      <c r="I23" s="252">
        <v>-4.2289629629643777E-4</v>
      </c>
      <c r="J23" s="252">
        <v>6.5425075767717722E-3</v>
      </c>
      <c r="K23" s="252">
        <v>2.1609090128509312E-3</v>
      </c>
    </row>
    <row r="24" spans="2:11" ht="12" customHeight="1">
      <c r="B24" s="238">
        <v>41879</v>
      </c>
      <c r="C24" s="129">
        <v>37.170380087155941</v>
      </c>
      <c r="D24" s="129">
        <v>1365.3311891027599</v>
      </c>
      <c r="E24" s="129">
        <v>1405.66</v>
      </c>
      <c r="F24" s="129">
        <v>99.946254019204403</v>
      </c>
      <c r="H24" s="251">
        <v>41879</v>
      </c>
      <c r="I24" s="252">
        <v>-5.3745980795594228E-4</v>
      </c>
      <c r="J24" s="252">
        <v>6.9525847585294454E-3</v>
      </c>
      <c r="K24" s="252">
        <v>5.7958155642692244E-3</v>
      </c>
    </row>
    <row r="25" spans="2:11" ht="12" customHeight="1">
      <c r="B25" s="238">
        <v>41880</v>
      </c>
      <c r="C25" s="129">
        <v>37.256252198889918</v>
      </c>
      <c r="D25" s="129">
        <v>1365.8889082165299</v>
      </c>
      <c r="E25" s="129">
        <v>1413.1</v>
      </c>
      <c r="F25" s="129">
        <v>100.17715281207134</v>
      </c>
      <c r="H25" s="251">
        <v>41880</v>
      </c>
      <c r="I25" s="252">
        <v>1.7715281207133504E-3</v>
      </c>
      <c r="J25" s="252">
        <v>7.3639111148466885E-3</v>
      </c>
      <c r="K25" s="252">
        <v>1.1119379489968217E-2</v>
      </c>
    </row>
    <row r="26" spans="2:11" ht="12" customHeight="1">
      <c r="B26" s="238">
        <v>41883</v>
      </c>
      <c r="C26" s="129">
        <v>37.190368415422306</v>
      </c>
      <c r="D26" s="129">
        <v>1366.4453873218399</v>
      </c>
      <c r="E26" s="129">
        <v>1413.51</v>
      </c>
      <c r="F26" s="129">
        <v>100</v>
      </c>
      <c r="H26" s="251">
        <v>41883</v>
      </c>
      <c r="I26" s="252">
        <v>0</v>
      </c>
      <c r="J26" s="252">
        <v>7.7743229460041086E-3</v>
      </c>
      <c r="K26" s="252">
        <v>1.1412747932110223E-2</v>
      </c>
    </row>
    <row r="27" spans="2:11" ht="12" customHeight="1">
      <c r="B27" s="238">
        <v>41884</v>
      </c>
      <c r="C27" s="129">
        <v>37.190368415422306</v>
      </c>
      <c r="D27" s="129">
        <v>1367.00209314324</v>
      </c>
      <c r="E27" s="129">
        <v>1418.07</v>
      </c>
      <c r="F27" s="129">
        <v>100</v>
      </c>
      <c r="H27" s="251">
        <v>41884</v>
      </c>
      <c r="I27" s="252">
        <v>0</v>
      </c>
      <c r="J27" s="252">
        <v>8.184901983737225E-3</v>
      </c>
      <c r="K27" s="252">
        <v>1.4675577434958065E-2</v>
      </c>
    </row>
    <row r="28" spans="2:11" ht="12" customHeight="1">
      <c r="B28" s="238">
        <v>41885</v>
      </c>
      <c r="C28" s="129">
        <v>37.190368415422306</v>
      </c>
      <c r="D28" s="129">
        <v>1367.5590257731001</v>
      </c>
      <c r="E28" s="129">
        <v>1418.18</v>
      </c>
      <c r="F28" s="129">
        <v>100</v>
      </c>
      <c r="H28" s="251">
        <v>41885</v>
      </c>
      <c r="I28" s="252">
        <v>0</v>
      </c>
      <c r="J28" s="252">
        <v>8.5956482961704328E-3</v>
      </c>
      <c r="K28" s="252">
        <v>1.4754286041386511E-2</v>
      </c>
    </row>
    <row r="29" spans="2:11" ht="12" customHeight="1">
      <c r="B29" s="238">
        <v>41886</v>
      </c>
      <c r="C29" s="129">
        <v>37.190368415422306</v>
      </c>
      <c r="D29" s="129">
        <v>1368.11618530383</v>
      </c>
      <c r="E29" s="129">
        <v>1420.67</v>
      </c>
      <c r="F29" s="129">
        <v>100</v>
      </c>
      <c r="H29" s="251">
        <v>41886</v>
      </c>
      <c r="I29" s="252">
        <v>0</v>
      </c>
      <c r="J29" s="252">
        <v>9.0065619514572148E-3</v>
      </c>
      <c r="K29" s="252">
        <v>1.6535962677809879E-2</v>
      </c>
    </row>
    <row r="30" spans="2:11" ht="12" customHeight="1">
      <c r="B30" s="238">
        <v>41887</v>
      </c>
      <c r="C30" s="129">
        <v>37.190368415422306</v>
      </c>
      <c r="D30" s="129">
        <v>1368.6735718278601</v>
      </c>
      <c r="E30" s="129">
        <v>1415.76</v>
      </c>
      <c r="F30" s="129">
        <v>100</v>
      </c>
      <c r="H30" s="251">
        <v>41887</v>
      </c>
      <c r="I30" s="252">
        <v>0</v>
      </c>
      <c r="J30" s="252">
        <v>9.4176430177665971E-3</v>
      </c>
      <c r="K30" s="252">
        <v>1.3022696699962921E-2</v>
      </c>
    </row>
    <row r="31" spans="2:11" ht="12" customHeight="1">
      <c r="B31" s="238">
        <v>41890</v>
      </c>
      <c r="C31" s="129">
        <v>37.190368415422306</v>
      </c>
      <c r="D31" s="129">
        <v>1369.2311854376701</v>
      </c>
      <c r="E31" s="129">
        <v>1412.31</v>
      </c>
      <c r="F31" s="129">
        <v>100</v>
      </c>
      <c r="H31" s="251">
        <v>41890</v>
      </c>
      <c r="I31" s="252">
        <v>0</v>
      </c>
      <c r="J31" s="252">
        <v>9.8288915633035767E-3</v>
      </c>
      <c r="K31" s="252">
        <v>1.055410858925554E-2</v>
      </c>
    </row>
    <row r="32" spans="2:11" ht="12" customHeight="1">
      <c r="B32" s="238">
        <v>41891</v>
      </c>
      <c r="C32" s="129">
        <v>37.190368415422306</v>
      </c>
      <c r="D32" s="129">
        <v>1369.7890262257799</v>
      </c>
      <c r="E32" s="129">
        <v>1413.96</v>
      </c>
      <c r="F32" s="129">
        <v>100</v>
      </c>
      <c r="H32" s="251">
        <v>41891</v>
      </c>
      <c r="I32" s="252">
        <v>0</v>
      </c>
      <c r="J32" s="252">
        <v>1.0240307656302905E-2</v>
      </c>
      <c r="K32" s="252">
        <v>1.1734737685680896E-2</v>
      </c>
    </row>
    <row r="33" spans="2:11" ht="12" customHeight="1">
      <c r="B33" s="238">
        <v>41892</v>
      </c>
      <c r="C33" s="129">
        <v>37.190368415422306</v>
      </c>
      <c r="D33" s="129">
        <v>1370.34709428476</v>
      </c>
      <c r="E33" s="129">
        <v>1412.52</v>
      </c>
      <c r="F33" s="129">
        <v>100</v>
      </c>
      <c r="H33" s="251">
        <v>41892</v>
      </c>
      <c r="I33" s="252">
        <v>0</v>
      </c>
      <c r="J33" s="252">
        <v>1.0651891365037081E-2</v>
      </c>
      <c r="K33" s="252">
        <v>1.0704370474255098E-2</v>
      </c>
    </row>
    <row r="34" spans="2:11" ht="12" customHeight="1">
      <c r="B34" s="238">
        <v>41893</v>
      </c>
      <c r="C34" s="129">
        <v>37.301939520668569</v>
      </c>
      <c r="D34" s="129">
        <v>1370.9068623271801</v>
      </c>
      <c r="E34" s="129">
        <v>1414.92</v>
      </c>
      <c r="F34" s="129">
        <v>100.3</v>
      </c>
      <c r="H34" s="251">
        <v>41893</v>
      </c>
      <c r="I34" s="252">
        <v>2.9999999999998916E-3</v>
      </c>
      <c r="J34" s="252">
        <v>1.1064728837497206E-2</v>
      </c>
      <c r="K34" s="252">
        <v>1.2421649159964687E-2</v>
      </c>
    </row>
    <row r="35" spans="2:11" ht="12" customHeight="1">
      <c r="B35" s="238">
        <v>41894</v>
      </c>
      <c r="C35" s="129">
        <v>37.32053470487628</v>
      </c>
      <c r="D35" s="129">
        <v>1371.4653858056399</v>
      </c>
      <c r="E35" s="129">
        <v>1414.03</v>
      </c>
      <c r="F35" s="129">
        <v>100.35</v>
      </c>
      <c r="H35" s="251">
        <v>41894</v>
      </c>
      <c r="I35" s="252">
        <v>3.4999999999998366E-3</v>
      </c>
      <c r="J35" s="252">
        <v>1.1476648425046365E-2</v>
      </c>
      <c r="K35" s="252">
        <v>1.1784824980680675E-2</v>
      </c>
    </row>
    <row r="36" spans="2:11" ht="12" customHeight="1">
      <c r="B36" s="238">
        <v>41897</v>
      </c>
      <c r="C36" s="129">
        <v>37.339129889083992</v>
      </c>
      <c r="D36" s="129">
        <v>1372.0241368331001</v>
      </c>
      <c r="E36" s="129">
        <v>1417.65</v>
      </c>
      <c r="F36" s="129">
        <v>100.4</v>
      </c>
      <c r="H36" s="251">
        <v>41897</v>
      </c>
      <c r="I36" s="252">
        <v>4.0000000000000036E-3</v>
      </c>
      <c r="J36" s="252">
        <v>1.1888735833455621E-2</v>
      </c>
      <c r="K36" s="252">
        <v>1.4375053664958948E-2</v>
      </c>
    </row>
    <row r="37" spans="2:11" ht="12" customHeight="1">
      <c r="B37" s="238">
        <v>41898</v>
      </c>
      <c r="C37" s="129">
        <v>37.339129889083992</v>
      </c>
      <c r="D37" s="129">
        <v>1372.5831155022499</v>
      </c>
      <c r="E37" s="129">
        <v>1418.49</v>
      </c>
      <c r="F37" s="129">
        <v>100.4</v>
      </c>
      <c r="H37" s="251">
        <v>41898</v>
      </c>
      <c r="I37" s="252">
        <v>4.0000000000000036E-3</v>
      </c>
      <c r="J37" s="252">
        <v>1.2300991131084293E-2</v>
      </c>
      <c r="K37" s="252">
        <v>1.4976101204957182E-2</v>
      </c>
    </row>
    <row r="38" spans="2:11" ht="12" customHeight="1">
      <c r="B38" s="238">
        <v>41899</v>
      </c>
      <c r="C38" s="129">
        <v>37.339129889083992</v>
      </c>
      <c r="D38" s="129">
        <v>1373.1423219058499</v>
      </c>
      <c r="E38" s="129">
        <v>1422.02</v>
      </c>
      <c r="F38" s="129">
        <v>100.4</v>
      </c>
      <c r="H38" s="251">
        <v>41899</v>
      </c>
      <c r="I38" s="252">
        <v>4.0000000000000036E-3</v>
      </c>
      <c r="J38" s="252">
        <v>1.2713414386344768E-2</v>
      </c>
      <c r="K38" s="252">
        <v>1.7501931938521453E-2</v>
      </c>
    </row>
    <row r="39" spans="2:11" ht="12" customHeight="1">
      <c r="B39" s="238">
        <v>41900</v>
      </c>
      <c r="C39" s="129">
        <v>37.394915441707127</v>
      </c>
      <c r="D39" s="129">
        <v>1373.7017561366799</v>
      </c>
      <c r="E39" s="129">
        <v>1424.14</v>
      </c>
      <c r="F39" s="129">
        <v>100.55</v>
      </c>
      <c r="H39" s="251">
        <v>41900</v>
      </c>
      <c r="I39" s="252">
        <v>5.5000000000000604E-3</v>
      </c>
      <c r="J39" s="252">
        <v>1.3126005667663865E-2</v>
      </c>
      <c r="K39" s="252">
        <v>1.9018861444231483E-2</v>
      </c>
    </row>
    <row r="40" spans="2:11" ht="12" customHeight="1">
      <c r="B40" s="238">
        <v>41901</v>
      </c>
      <c r="C40" s="129">
        <v>37.413510625914839</v>
      </c>
      <c r="D40" s="129">
        <v>1374.26141828755</v>
      </c>
      <c r="E40" s="129">
        <v>1418.66</v>
      </c>
      <c r="F40" s="129">
        <v>100.6</v>
      </c>
      <c r="H40" s="251">
        <v>41901</v>
      </c>
      <c r="I40" s="252">
        <v>6.0000000000000053E-3</v>
      </c>
      <c r="J40" s="252">
        <v>1.3538765043489942E-2</v>
      </c>
      <c r="K40" s="252">
        <v>1.5097741778528295E-2</v>
      </c>
    </row>
    <row r="41" spans="2:11" ht="12" customHeight="1">
      <c r="B41" s="238">
        <v>41904</v>
      </c>
      <c r="C41" s="129">
        <v>37.413510625914839</v>
      </c>
      <c r="D41" s="129">
        <v>1374.82130845132</v>
      </c>
      <c r="E41" s="129">
        <v>1416.89</v>
      </c>
      <c r="F41" s="129">
        <v>100.6</v>
      </c>
      <c r="H41" s="251">
        <v>41904</v>
      </c>
      <c r="I41" s="252">
        <v>6.0000000000000053E-3</v>
      </c>
      <c r="J41" s="252">
        <v>1.3951692582309105E-2</v>
      </c>
      <c r="K41" s="252">
        <v>1.3831248747817826E-2</v>
      </c>
    </row>
    <row r="42" spans="2:11" ht="12" customHeight="1">
      <c r="B42" s="238">
        <v>41905</v>
      </c>
      <c r="C42" s="129">
        <v>37.450700994330262</v>
      </c>
      <c r="D42" s="129">
        <v>1375.38142672088</v>
      </c>
      <c r="E42" s="129">
        <v>1418.96</v>
      </c>
      <c r="F42" s="129">
        <v>100.7</v>
      </c>
      <c r="H42" s="251">
        <v>41905</v>
      </c>
      <c r="I42" s="252">
        <v>6.9999999999998952E-3</v>
      </c>
      <c r="J42" s="252">
        <v>1.4364788352628777E-2</v>
      </c>
      <c r="K42" s="252">
        <v>1.5312401614242077E-2</v>
      </c>
    </row>
    <row r="43" spans="2:11" ht="12" customHeight="1">
      <c r="B43" s="238">
        <v>41906</v>
      </c>
      <c r="C43" s="129">
        <v>37.469296178537974</v>
      </c>
      <c r="D43" s="129">
        <v>1375.94325121923</v>
      </c>
      <c r="E43" s="129">
        <v>1419.42</v>
      </c>
      <c r="F43" s="129">
        <v>100.75</v>
      </c>
      <c r="H43" s="251">
        <v>41906</v>
      </c>
      <c r="I43" s="252">
        <v>7.5000000000000622E-3</v>
      </c>
      <c r="J43" s="252">
        <v>1.4779142492715502E-2</v>
      </c>
      <c r="K43" s="252">
        <v>1.5641546695669639E-2</v>
      </c>
    </row>
    <row r="44" spans="2:11" ht="12" customHeight="1">
      <c r="B44" s="238">
        <v>41907</v>
      </c>
      <c r="C44" s="129">
        <v>37.487891362745678</v>
      </c>
      <c r="D44" s="129">
        <v>1376.50530521521</v>
      </c>
      <c r="E44" s="129">
        <v>1420.41</v>
      </c>
      <c r="F44" s="129">
        <v>100.8</v>
      </c>
      <c r="H44" s="251">
        <v>41907</v>
      </c>
      <c r="I44" s="252">
        <v>7.9999999999997851E-3</v>
      </c>
      <c r="J44" s="252">
        <v>1.5193665890806063E-2</v>
      </c>
      <c r="K44" s="252">
        <v>1.6349924153524764E-2</v>
      </c>
    </row>
    <row r="45" spans="2:11" ht="12" customHeight="1">
      <c r="B45" s="238">
        <v>41908</v>
      </c>
      <c r="C45" s="129">
        <v>37.50648654695339</v>
      </c>
      <c r="D45" s="129">
        <v>1377.0675888025501</v>
      </c>
      <c r="E45" s="129">
        <v>1424.1</v>
      </c>
      <c r="F45" s="129">
        <v>100.85</v>
      </c>
      <c r="H45" s="251">
        <v>41908</v>
      </c>
      <c r="I45" s="252">
        <v>8.499999999999952E-3</v>
      </c>
      <c r="J45" s="252">
        <v>1.5608358616027829E-2</v>
      </c>
      <c r="K45" s="252">
        <v>1.8990240132802816E-2</v>
      </c>
    </row>
    <row r="46" spans="2:11" ht="12" customHeight="1">
      <c r="B46" s="238">
        <v>41911</v>
      </c>
      <c r="C46" s="129">
        <v>37.50648654695339</v>
      </c>
      <c r="D46" s="129">
        <v>1377.62862223299</v>
      </c>
      <c r="E46" s="129">
        <v>1418.12</v>
      </c>
      <c r="F46" s="129">
        <v>100.85</v>
      </c>
      <c r="H46" s="251">
        <v>41911</v>
      </c>
      <c r="I46" s="252">
        <v>8.499999999999952E-3</v>
      </c>
      <c r="J46" s="252">
        <v>1.6022129331460411E-2</v>
      </c>
      <c r="K46" s="252">
        <v>1.4711354074243621E-2</v>
      </c>
    </row>
    <row r="47" spans="2:11" ht="12" customHeight="1">
      <c r="B47" s="238">
        <v>41912</v>
      </c>
      <c r="C47" s="129">
        <v>37.525081731161109</v>
      </c>
      <c r="D47" s="129">
        <v>1378.1898842349999</v>
      </c>
      <c r="E47" s="129">
        <v>1421.44</v>
      </c>
      <c r="F47" s="129">
        <v>100.9</v>
      </c>
      <c r="H47" s="251">
        <v>41912</v>
      </c>
      <c r="I47" s="252">
        <v>9.000000000000119E-3</v>
      </c>
      <c r="J47" s="252">
        <v>1.643606862191338E-2</v>
      </c>
      <c r="K47" s="252">
        <v>1.7086922922808334E-2</v>
      </c>
    </row>
    <row r="48" spans="2:11" ht="12" customHeight="1">
      <c r="B48" s="238">
        <v>41913</v>
      </c>
      <c r="C48" s="129">
        <v>37.264749152253152</v>
      </c>
      <c r="D48" s="129">
        <v>1378.7513749017101</v>
      </c>
      <c r="E48" s="129">
        <v>1421.51</v>
      </c>
      <c r="F48" s="129">
        <v>100.2</v>
      </c>
      <c r="H48" s="251">
        <v>41913</v>
      </c>
      <c r="I48" s="252">
        <v>2.0000000000000018E-3</v>
      </c>
      <c r="J48" s="252">
        <v>1.6850176556072016E-2</v>
      </c>
      <c r="K48" s="252">
        <v>1.7137010217808113E-2</v>
      </c>
    </row>
    <row r="49" spans="2:11" ht="12" customHeight="1">
      <c r="B49" s="238">
        <v>41914</v>
      </c>
      <c r="C49" s="129">
        <v>37.538738605131698</v>
      </c>
      <c r="D49" s="129">
        <v>1379.31309432628</v>
      </c>
      <c r="E49" s="129">
        <v>1420.16</v>
      </c>
      <c r="F49" s="129">
        <v>100.25</v>
      </c>
      <c r="H49" s="251">
        <v>41914</v>
      </c>
      <c r="I49" s="252">
        <v>9.3672153450603535E-3</v>
      </c>
      <c r="J49" s="252">
        <v>1.7264453202642693E-2</v>
      </c>
      <c r="K49" s="252">
        <v>1.6171040957096761E-2</v>
      </c>
    </row>
    <row r="50" spans="2:11" ht="12" customHeight="1">
      <c r="B50" s="238">
        <v>41915</v>
      </c>
      <c r="C50" s="129">
        <v>37.538738605131698</v>
      </c>
      <c r="D50" s="129">
        <v>1379.8750426019101</v>
      </c>
      <c r="E50" s="129">
        <v>1412.19</v>
      </c>
      <c r="F50" s="129">
        <v>100.25</v>
      </c>
      <c r="H50" s="251">
        <v>41915</v>
      </c>
      <c r="I50" s="252">
        <v>9.3672153450603535E-3</v>
      </c>
      <c r="J50" s="252">
        <v>1.7678898630361983E-2</v>
      </c>
      <c r="K50" s="252">
        <v>1.0468244654970205E-2</v>
      </c>
    </row>
    <row r="51" spans="2:11" ht="12" customHeight="1">
      <c r="B51" s="238">
        <v>41918</v>
      </c>
      <c r="C51" s="129">
        <v>37.557461168027025</v>
      </c>
      <c r="D51" s="129">
        <v>1380.43721982184</v>
      </c>
      <c r="E51" s="129">
        <v>1414.58</v>
      </c>
      <c r="F51" s="129">
        <v>100.3</v>
      </c>
      <c r="H51" s="251">
        <v>41918</v>
      </c>
      <c r="I51" s="252">
        <v>9.870640390120311E-3</v>
      </c>
      <c r="J51" s="252">
        <v>1.809351290799599E-2</v>
      </c>
      <c r="K51" s="252">
        <v>1.2178368012822238E-2</v>
      </c>
    </row>
    <row r="52" spans="2:11" ht="12" customHeight="1">
      <c r="B52" s="238">
        <v>41919</v>
      </c>
      <c r="C52" s="129">
        <v>37.576183730922352</v>
      </c>
      <c r="D52" s="129">
        <v>1380.99962607933</v>
      </c>
      <c r="E52" s="129">
        <v>1418.92</v>
      </c>
      <c r="F52" s="129">
        <v>100.35</v>
      </c>
      <c r="H52" s="251">
        <v>41919</v>
      </c>
      <c r="I52" s="252">
        <v>1.0374065435180047E-2</v>
      </c>
      <c r="J52" s="252">
        <v>1.8508296104325028E-2</v>
      </c>
      <c r="K52" s="252">
        <v>1.5283780302813632E-2</v>
      </c>
    </row>
    <row r="53" spans="2:11" ht="12" customHeight="1">
      <c r="B53" s="238">
        <v>41920</v>
      </c>
      <c r="C53" s="129">
        <v>37.594906293817679</v>
      </c>
      <c r="D53" s="129">
        <v>1381.5637455352701</v>
      </c>
      <c r="E53" s="129">
        <v>1416.17</v>
      </c>
      <c r="F53" s="129">
        <v>100.4</v>
      </c>
      <c r="H53" s="251">
        <v>41920</v>
      </c>
      <c r="I53" s="252">
        <v>1.0877490480240004E-2</v>
      </c>
      <c r="J53" s="252">
        <v>1.8924342810651806E-2</v>
      </c>
      <c r="K53" s="252">
        <v>1.3316065142104927E-2</v>
      </c>
    </row>
    <row r="54" spans="2:11" ht="12" customHeight="1">
      <c r="B54" s="238">
        <v>41921</v>
      </c>
      <c r="C54" s="129">
        <v>37.613628856713007</v>
      </c>
      <c r="D54" s="129">
        <v>1382.12809542629</v>
      </c>
      <c r="E54" s="129">
        <v>1416.88</v>
      </c>
      <c r="F54" s="129">
        <v>100.45</v>
      </c>
      <c r="H54" s="251">
        <v>41921</v>
      </c>
      <c r="I54" s="252">
        <v>1.138091552529974E-2</v>
      </c>
      <c r="J54" s="252">
        <v>1.9340559466366036E-2</v>
      </c>
      <c r="K54" s="252">
        <v>1.3824093419960715E-2</v>
      </c>
    </row>
    <row r="55" spans="2:11" ht="12" customHeight="1">
      <c r="B55" s="238">
        <v>41922</v>
      </c>
      <c r="C55" s="129">
        <v>37.632351419608334</v>
      </c>
      <c r="D55" s="129">
        <v>1382.6926758465099</v>
      </c>
      <c r="E55" s="129">
        <v>1419.32</v>
      </c>
      <c r="F55" s="129">
        <v>100.5</v>
      </c>
      <c r="H55" s="251">
        <v>41922</v>
      </c>
      <c r="I55" s="252">
        <v>1.1884340570359697E-2</v>
      </c>
      <c r="J55" s="252">
        <v>1.9756946140882858E-2</v>
      </c>
      <c r="K55" s="252">
        <v>1.5569993417098305E-2</v>
      </c>
    </row>
    <row r="56" spans="2:11" ht="12" customHeight="1">
      <c r="B56" s="238">
        <v>41925</v>
      </c>
      <c r="C56" s="129">
        <v>37.651073982503661</v>
      </c>
      <c r="D56" s="129">
        <v>1383.2574868901199</v>
      </c>
      <c r="E56" s="129">
        <v>1419.08</v>
      </c>
      <c r="F56" s="129">
        <v>100.55</v>
      </c>
      <c r="H56" s="251">
        <v>41925</v>
      </c>
      <c r="I56" s="252">
        <v>1.2387765615419655E-2</v>
      </c>
      <c r="J56" s="252">
        <v>2.0173502903668705E-2</v>
      </c>
      <c r="K56" s="252">
        <v>1.5398265548527412E-2</v>
      </c>
    </row>
    <row r="57" spans="2:11" ht="12" customHeight="1">
      <c r="B57" s="238">
        <v>41926</v>
      </c>
      <c r="C57" s="129">
        <v>37.445125790655062</v>
      </c>
      <c r="D57" s="129">
        <v>1383.8210421573799</v>
      </c>
      <c r="E57" s="129">
        <v>1421.24</v>
      </c>
      <c r="F57" s="129">
        <v>100</v>
      </c>
      <c r="H57" s="251">
        <v>41926</v>
      </c>
      <c r="I57" s="252">
        <v>6.8500901197610098E-3</v>
      </c>
      <c r="J57" s="252">
        <v>2.0589133512235236E-2</v>
      </c>
      <c r="K57" s="252">
        <v>1.6943816365665887E-2</v>
      </c>
    </row>
    <row r="58" spans="2:11" ht="12" customHeight="1">
      <c r="B58" s="238">
        <v>41927</v>
      </c>
      <c r="C58" s="129">
        <v>37.688519108294322</v>
      </c>
      <c r="D58" s="129">
        <v>1384.38631412319</v>
      </c>
      <c r="E58" s="129">
        <v>1419.86</v>
      </c>
      <c r="F58" s="129">
        <v>100.65</v>
      </c>
      <c r="H58" s="251">
        <v>41927</v>
      </c>
      <c r="I58" s="252">
        <v>1.339461570553957E-2</v>
      </c>
      <c r="J58" s="252">
        <v>2.1006030212176618E-2</v>
      </c>
      <c r="K58" s="252">
        <v>1.5956381121382979E-2</v>
      </c>
    </row>
    <row r="59" spans="2:11" ht="12" customHeight="1">
      <c r="B59" s="238">
        <v>41928</v>
      </c>
      <c r="C59" s="129">
        <v>37.707241671189649</v>
      </c>
      <c r="D59" s="129">
        <v>1384.9503292878601</v>
      </c>
      <c r="E59" s="129">
        <v>1416.78</v>
      </c>
      <c r="F59" s="129">
        <v>100.7</v>
      </c>
      <c r="H59" s="251">
        <v>41928</v>
      </c>
      <c r="I59" s="252">
        <v>1.3898040750599305E-2</v>
      </c>
      <c r="J59" s="252">
        <v>2.1422000002100594E-2</v>
      </c>
      <c r="K59" s="252">
        <v>1.375254014138938E-2</v>
      </c>
    </row>
    <row r="60" spans="2:11" ht="12" customHeight="1">
      <c r="B60" s="238">
        <v>41929</v>
      </c>
      <c r="C60" s="129">
        <v>37.725964234084969</v>
      </c>
      <c r="D60" s="129">
        <v>1385.51606255202</v>
      </c>
      <c r="E60" s="129">
        <v>1419.97</v>
      </c>
      <c r="F60" s="129">
        <v>100.75</v>
      </c>
      <c r="H60" s="251">
        <v>41929</v>
      </c>
      <c r="I60" s="252">
        <v>1.4401465795659041E-2</v>
      </c>
      <c r="J60" s="252">
        <v>2.1839236916613602E-2</v>
      </c>
      <c r="K60" s="252">
        <v>1.6035089727811425E-2</v>
      </c>
    </row>
    <row r="61" spans="2:11" ht="12" customHeight="1">
      <c r="B61" s="238">
        <v>41932</v>
      </c>
      <c r="C61" s="129">
        <v>37.744686796980297</v>
      </c>
      <c r="D61" s="129">
        <v>1386.0820269104699</v>
      </c>
      <c r="E61" s="129">
        <v>1416.45</v>
      </c>
      <c r="F61" s="129">
        <v>100.8</v>
      </c>
      <c r="H61" s="251">
        <v>41932</v>
      </c>
      <c r="I61" s="252">
        <v>1.4904890840718998E-2</v>
      </c>
      <c r="J61" s="252">
        <v>2.2256644266691827E-2</v>
      </c>
      <c r="K61" s="252">
        <v>1.3516414322104264E-2</v>
      </c>
    </row>
    <row r="62" spans="2:11" ht="12" customHeight="1">
      <c r="B62" s="238">
        <v>41933</v>
      </c>
      <c r="C62" s="129">
        <v>37.763409359875624</v>
      </c>
      <c r="D62" s="129">
        <v>1386.64822245762</v>
      </c>
      <c r="E62" s="129">
        <v>1410.61</v>
      </c>
      <c r="F62" s="129">
        <v>100.85</v>
      </c>
      <c r="H62" s="251">
        <v>41933</v>
      </c>
      <c r="I62" s="252">
        <v>1.5408315885778734E-2</v>
      </c>
      <c r="J62" s="252">
        <v>2.2674222121963794E-2</v>
      </c>
      <c r="K62" s="252">
        <v>9.3377028535446271E-3</v>
      </c>
    </row>
    <row r="63" spans="2:11" ht="12" customHeight="1">
      <c r="B63" s="238">
        <v>41934</v>
      </c>
      <c r="C63" s="129">
        <v>37.782131922770958</v>
      </c>
      <c r="D63" s="129">
        <v>1387.2146492879101</v>
      </c>
      <c r="E63" s="129">
        <v>1409.59</v>
      </c>
      <c r="F63" s="129">
        <v>100.9</v>
      </c>
      <c r="H63" s="251">
        <v>41934</v>
      </c>
      <c r="I63" s="252">
        <v>1.5911740930838913E-2</v>
      </c>
      <c r="J63" s="252">
        <v>2.3091970552080454E-2</v>
      </c>
      <c r="K63" s="252">
        <v>8.6078594121181684E-3</v>
      </c>
    </row>
    <row r="64" spans="2:11" ht="12" customHeight="1">
      <c r="B64" s="238">
        <v>41935</v>
      </c>
      <c r="C64" s="129">
        <v>37.800854485666285</v>
      </c>
      <c r="D64" s="129">
        <v>1387.7813074958101</v>
      </c>
      <c r="E64" s="129">
        <v>1405.25</v>
      </c>
      <c r="F64" s="129">
        <v>100.95</v>
      </c>
      <c r="H64" s="251">
        <v>41935</v>
      </c>
      <c r="I64" s="252">
        <v>1.6415165975898649E-2</v>
      </c>
      <c r="J64" s="252">
        <v>2.3509889626715186E-2</v>
      </c>
      <c r="K64" s="252">
        <v>5.5024471221272186E-3</v>
      </c>
    </row>
    <row r="65" spans="2:11" ht="12" customHeight="1">
      <c r="B65" s="238">
        <v>41936</v>
      </c>
      <c r="C65" s="129">
        <v>37.800854485666285</v>
      </c>
      <c r="D65" s="129">
        <v>1388.3481971758299</v>
      </c>
      <c r="E65" s="129">
        <v>1405.53</v>
      </c>
      <c r="F65" s="129">
        <v>100.95</v>
      </c>
      <c r="H65" s="251">
        <v>41936</v>
      </c>
      <c r="I65" s="252">
        <v>1.6415165975898649E-2</v>
      </c>
      <c r="J65" s="252">
        <v>2.3927979415570011E-2</v>
      </c>
      <c r="K65" s="252">
        <v>5.702796302126556E-3</v>
      </c>
    </row>
    <row r="66" spans="2:11" ht="12" customHeight="1">
      <c r="B66" s="238">
        <v>41939</v>
      </c>
      <c r="C66" s="129">
        <v>37.800854485666285</v>
      </c>
      <c r="D66" s="129">
        <v>1388.9153184225399</v>
      </c>
      <c r="E66" s="129">
        <v>1395.13</v>
      </c>
      <c r="F66" s="129">
        <v>100.95</v>
      </c>
      <c r="H66" s="251">
        <v>41939</v>
      </c>
      <c r="I66" s="252">
        <v>1.6415165975898649E-2</v>
      </c>
      <c r="J66" s="252">
        <v>2.4346239988392249E-2</v>
      </c>
      <c r="K66" s="252">
        <v>-1.7387446692805897E-3</v>
      </c>
    </row>
    <row r="67" spans="2:11" ht="12" customHeight="1">
      <c r="B67" s="238">
        <v>41940</v>
      </c>
      <c r="C67" s="129">
        <v>37.819577048561612</v>
      </c>
      <c r="D67" s="129">
        <v>1389.4826713305099</v>
      </c>
      <c r="E67" s="129">
        <v>1397.66</v>
      </c>
      <c r="F67" s="129">
        <v>101</v>
      </c>
      <c r="H67" s="251">
        <v>41940</v>
      </c>
      <c r="I67" s="252">
        <v>1.6918591020958607E-2</v>
      </c>
      <c r="J67" s="252">
        <v>2.476467141492833E-2</v>
      </c>
      <c r="K67" s="252">
        <v>7.1553278571334644E-5</v>
      </c>
    </row>
    <row r="68" spans="2:11" ht="12" customHeight="1">
      <c r="B68" s="238">
        <v>41941</v>
      </c>
      <c r="C68" s="129">
        <v>37.800854485666285</v>
      </c>
      <c r="D68" s="129">
        <v>1390.05025599439</v>
      </c>
      <c r="E68" s="129">
        <v>1396.2</v>
      </c>
      <c r="F68" s="129">
        <v>100.95</v>
      </c>
      <c r="H68" s="251">
        <v>41941</v>
      </c>
      <c r="I68" s="252">
        <v>1.6415165975898649E-2</v>
      </c>
      <c r="J68" s="252">
        <v>2.5183273764984415E-2</v>
      </c>
      <c r="K68" s="252">
        <v>-9.7312458856857464E-4</v>
      </c>
    </row>
    <row r="69" spans="2:11" ht="12" customHeight="1">
      <c r="B69" s="238">
        <v>41942</v>
      </c>
      <c r="C69" s="129">
        <v>37.800854485666285</v>
      </c>
      <c r="D69" s="129">
        <v>1390.61807250884</v>
      </c>
      <c r="E69" s="129">
        <v>1400.47</v>
      </c>
      <c r="F69" s="129">
        <v>100.95</v>
      </c>
      <c r="H69" s="251">
        <v>41942</v>
      </c>
      <c r="I69" s="252">
        <v>1.6415165975898649E-2</v>
      </c>
      <c r="J69" s="252">
        <v>2.5602047108373549E-2</v>
      </c>
      <c r="K69" s="252">
        <v>2.0822004064227073E-3</v>
      </c>
    </row>
    <row r="70" spans="2:11" ht="12" customHeight="1">
      <c r="B70" s="238">
        <v>41943</v>
      </c>
      <c r="C70" s="129">
        <v>37.800854485666285</v>
      </c>
      <c r="D70" s="129">
        <v>1391.1985586896001</v>
      </c>
      <c r="E70" s="129">
        <v>1402.46</v>
      </c>
      <c r="F70" s="129">
        <v>100.95</v>
      </c>
      <c r="H70" s="251">
        <v>41943</v>
      </c>
      <c r="I70" s="252">
        <v>1.6415165975898649E-2</v>
      </c>
      <c r="J70" s="252">
        <v>2.6030164523985544E-2</v>
      </c>
      <c r="K70" s="252">
        <v>3.5061106499900685E-3</v>
      </c>
    </row>
    <row r="71" spans="2:11" ht="12" customHeight="1">
      <c r="B71" s="238">
        <v>41946</v>
      </c>
      <c r="C71" s="129">
        <v>37.800854485666285</v>
      </c>
      <c r="D71" s="129">
        <v>1391.77779550681</v>
      </c>
      <c r="E71" s="129">
        <v>1398.45</v>
      </c>
      <c r="F71" s="129">
        <v>100.95</v>
      </c>
      <c r="H71" s="251">
        <v>41946</v>
      </c>
      <c r="I71" s="252">
        <v>1.6415165975898649E-2</v>
      </c>
      <c r="J71" s="252">
        <v>2.6457360514915873E-2</v>
      </c>
      <c r="K71" s="252">
        <v>6.3682417928401236E-4</v>
      </c>
    </row>
    <row r="72" spans="2:11" ht="12" customHeight="1">
      <c r="B72" s="238">
        <v>41947</v>
      </c>
      <c r="C72" s="129">
        <v>37.815154733136538</v>
      </c>
      <c r="D72" s="129">
        <v>1392.3572734939701</v>
      </c>
      <c r="E72" s="129">
        <v>1396.22</v>
      </c>
      <c r="F72" s="129">
        <v>100.25</v>
      </c>
      <c r="H72" s="251">
        <v>41947</v>
      </c>
      <c r="I72" s="252">
        <v>1.6799680786575344E-2</v>
      </c>
      <c r="J72" s="252">
        <v>2.6884734372364161E-2</v>
      </c>
      <c r="K72" s="252">
        <v>-9.5881393285435212E-4</v>
      </c>
    </row>
    <row r="73" spans="2:11" ht="12" customHeight="1">
      <c r="B73" s="238">
        <v>41948</v>
      </c>
      <c r="C73" s="129">
        <v>37.834015159437357</v>
      </c>
      <c r="D73" s="129">
        <v>1392.9369927514999</v>
      </c>
      <c r="E73" s="129">
        <v>1391.95</v>
      </c>
      <c r="F73" s="129">
        <v>100.3</v>
      </c>
      <c r="H73" s="251">
        <v>41948</v>
      </c>
      <c r="I73" s="252">
        <v>1.7306812796942905E-2</v>
      </c>
      <c r="J73" s="252">
        <v>2.7312286170391831E-2</v>
      </c>
      <c r="K73" s="252">
        <v>-4.0141389278456341E-3</v>
      </c>
    </row>
    <row r="74" spans="2:11" ht="12" customHeight="1">
      <c r="B74" s="238">
        <v>41949</v>
      </c>
      <c r="C74" s="129">
        <v>37.834015159437357</v>
      </c>
      <c r="D74" s="129">
        <v>1393.5184469199401</v>
      </c>
      <c r="E74" s="129">
        <v>1386.47</v>
      </c>
      <c r="F74" s="129">
        <v>100.3</v>
      </c>
      <c r="H74" s="251">
        <v>41949</v>
      </c>
      <c r="I74" s="252">
        <v>1.7306812796942905E-2</v>
      </c>
      <c r="J74" s="252">
        <v>2.7741117491687728E-2</v>
      </c>
      <c r="K74" s="252">
        <v>-7.9352585935487108E-3</v>
      </c>
    </row>
    <row r="75" spans="2:11" ht="12" customHeight="1">
      <c r="B75" s="238">
        <v>41950</v>
      </c>
      <c r="C75" s="129">
        <v>37.871736012038994</v>
      </c>
      <c r="D75" s="129">
        <v>1394.10014380499</v>
      </c>
      <c r="E75" s="129">
        <v>1383.83</v>
      </c>
      <c r="F75" s="129">
        <v>100.4</v>
      </c>
      <c r="H75" s="251">
        <v>41950</v>
      </c>
      <c r="I75" s="252">
        <v>1.8321076817677806E-2</v>
      </c>
      <c r="J75" s="252">
        <v>2.8170127820186686E-2</v>
      </c>
      <c r="K75" s="252">
        <v>-9.824265147829081E-3</v>
      </c>
    </row>
    <row r="76" spans="2:11" ht="12" customHeight="1">
      <c r="B76" s="238">
        <v>41953</v>
      </c>
      <c r="C76" s="129">
        <v>37.871736012038994</v>
      </c>
      <c r="D76" s="129">
        <v>1394.68208350797</v>
      </c>
      <c r="E76" s="129">
        <v>1377.18</v>
      </c>
      <c r="F76" s="129">
        <v>100.4</v>
      </c>
      <c r="H76" s="251">
        <v>41953</v>
      </c>
      <c r="I76" s="252">
        <v>1.8321076817677806E-2</v>
      </c>
      <c r="J76" s="252">
        <v>2.8599317230614263E-2</v>
      </c>
      <c r="K76" s="252">
        <v>-1.4582558172815396E-2</v>
      </c>
    </row>
    <row r="77" spans="2:11">
      <c r="B77" s="238">
        <v>41954</v>
      </c>
      <c r="C77" s="129">
        <v>37.871736012038994</v>
      </c>
      <c r="D77" s="129">
        <v>1395.26426613024</v>
      </c>
      <c r="E77" s="129">
        <v>1366.53</v>
      </c>
      <c r="F77" s="129">
        <v>100.4</v>
      </c>
      <c r="H77" s="251">
        <v>41954</v>
      </c>
      <c r="I77" s="252">
        <v>1.8321076817677806E-2</v>
      </c>
      <c r="J77" s="252">
        <v>2.9028685797724663E-2</v>
      </c>
      <c r="K77" s="252">
        <v>-2.2202982340650879E-2</v>
      </c>
    </row>
    <row r="78" spans="2:11">
      <c r="B78" s="238">
        <v>41955</v>
      </c>
      <c r="C78" s="129">
        <v>37.871736012038994</v>
      </c>
      <c r="D78" s="129">
        <v>1395.8466917732101</v>
      </c>
      <c r="E78" s="129">
        <v>1361.4</v>
      </c>
      <c r="F78" s="129">
        <v>100.4</v>
      </c>
      <c r="H78" s="251">
        <v>41955</v>
      </c>
      <c r="I78" s="252">
        <v>1.8321076817677806E-2</v>
      </c>
      <c r="J78" s="252">
        <v>2.9458233596309613E-2</v>
      </c>
      <c r="K78" s="252">
        <v>-2.5873665531354506E-2</v>
      </c>
    </row>
    <row r="79" spans="2:11">
      <c r="B79" s="238">
        <v>41956</v>
      </c>
      <c r="C79" s="129">
        <v>37.871736012038994</v>
      </c>
      <c r="D79" s="129">
        <v>1396.42936053831</v>
      </c>
      <c r="E79" s="129">
        <v>1352.21</v>
      </c>
      <c r="F79" s="129">
        <v>100.4</v>
      </c>
      <c r="H79" s="251">
        <v>41956</v>
      </c>
      <c r="I79" s="252">
        <v>1.8321076817677806E-2</v>
      </c>
      <c r="J79" s="252">
        <v>2.9887960701174832E-2</v>
      </c>
      <c r="K79" s="252">
        <v>-3.2449411832050079E-2</v>
      </c>
    </row>
    <row r="80" spans="2:11">
      <c r="B80" s="238">
        <v>41957</v>
      </c>
      <c r="C80" s="129">
        <v>37.890596438339806</v>
      </c>
      <c r="D80" s="129">
        <v>1397.0122725270401</v>
      </c>
      <c r="E80" s="129">
        <v>1349.87</v>
      </c>
      <c r="F80" s="129">
        <v>100.45</v>
      </c>
      <c r="H80" s="251">
        <v>41957</v>
      </c>
      <c r="I80" s="252">
        <v>1.8828208828044923E-2</v>
      </c>
      <c r="J80" s="252">
        <v>3.031786718717866E-2</v>
      </c>
      <c r="K80" s="252">
        <v>-3.4123758550616778E-2</v>
      </c>
    </row>
    <row r="81" spans="2:11">
      <c r="B81" s="238">
        <v>41960</v>
      </c>
      <c r="C81" s="129">
        <v>37.909456864640624</v>
      </c>
      <c r="D81" s="129">
        <v>1397.5954278409099</v>
      </c>
      <c r="E81" s="129">
        <v>1347.11</v>
      </c>
      <c r="F81" s="129">
        <v>100.5</v>
      </c>
      <c r="H81" s="251">
        <v>41960</v>
      </c>
      <c r="I81" s="252">
        <v>1.9335340838412485E-2</v>
      </c>
      <c r="J81" s="252">
        <v>3.0747953129185657E-2</v>
      </c>
      <c r="K81" s="252">
        <v>-3.6098629039182595E-2</v>
      </c>
    </row>
    <row r="82" spans="2:11">
      <c r="B82" s="238">
        <v>41961</v>
      </c>
      <c r="C82" s="129">
        <v>37.928317290941436</v>
      </c>
      <c r="D82" s="129">
        <v>1398.1788265815101</v>
      </c>
      <c r="E82" s="129">
        <v>1345.11</v>
      </c>
      <c r="F82" s="129">
        <v>100.55</v>
      </c>
      <c r="H82" s="251">
        <v>41961</v>
      </c>
      <c r="I82" s="252">
        <v>1.9842472848779602E-2</v>
      </c>
      <c r="J82" s="252">
        <v>3.1178218602120777E-2</v>
      </c>
      <c r="K82" s="252">
        <v>-3.7529694610607067E-2</v>
      </c>
    </row>
    <row r="83" spans="2:11">
      <c r="B83" s="238">
        <v>41962</v>
      </c>
      <c r="C83" s="129">
        <v>37.947177717242255</v>
      </c>
      <c r="D83" s="129">
        <v>1398.76246885045</v>
      </c>
      <c r="E83" s="129">
        <v>1341.43</v>
      </c>
      <c r="F83" s="129">
        <v>100.6</v>
      </c>
      <c r="H83" s="251">
        <v>41962</v>
      </c>
      <c r="I83" s="252">
        <v>2.0349604859147163E-2</v>
      </c>
      <c r="J83" s="252">
        <v>3.1608663680922078E-2</v>
      </c>
      <c r="K83" s="252">
        <v>-4.0162855262028008E-2</v>
      </c>
    </row>
    <row r="84" spans="2:11">
      <c r="B84" s="238">
        <v>41963</v>
      </c>
      <c r="C84" s="129">
        <v>37.947177717242255</v>
      </c>
      <c r="D84" s="129">
        <v>1399.34635474938</v>
      </c>
      <c r="E84" s="129">
        <v>1341.43</v>
      </c>
      <c r="F84" s="129">
        <v>100.6</v>
      </c>
      <c r="H84" s="251">
        <v>41963</v>
      </c>
      <c r="I84" s="252">
        <v>2.0349604859147163E-2</v>
      </c>
      <c r="J84" s="252">
        <v>3.20392884405587E-2</v>
      </c>
      <c r="K84" s="252">
        <v>-4.0162855262028008E-2</v>
      </c>
    </row>
    <row r="85" spans="2:11">
      <c r="B85" s="238">
        <v>41964</v>
      </c>
      <c r="C85" s="129">
        <v>37.947177717242255</v>
      </c>
      <c r="D85" s="129">
        <v>1399.9304843800101</v>
      </c>
      <c r="E85" s="129">
        <v>1344.02</v>
      </c>
      <c r="F85" s="129">
        <v>100.6</v>
      </c>
      <c r="H85" s="251">
        <v>41964</v>
      </c>
      <c r="I85" s="252">
        <v>2.0349604859147163E-2</v>
      </c>
      <c r="J85" s="252">
        <v>3.2470092956043084E-2</v>
      </c>
      <c r="K85" s="252">
        <v>-3.8309625347033416E-2</v>
      </c>
    </row>
    <row r="86" spans="2:11">
      <c r="B86" s="238">
        <v>41967</v>
      </c>
      <c r="C86" s="129">
        <v>37.947177717242255</v>
      </c>
      <c r="D86" s="129">
        <v>1400.5148578440601</v>
      </c>
      <c r="E86" s="129">
        <v>1351.52</v>
      </c>
      <c r="F86" s="129">
        <v>100.6</v>
      </c>
      <c r="H86" s="251">
        <v>41967</v>
      </c>
      <c r="I86" s="252">
        <v>2.0349604859147163E-2</v>
      </c>
      <c r="J86" s="252">
        <v>3.2901077302394999E-2</v>
      </c>
      <c r="K86" s="252">
        <v>-3.2943129454191533E-2</v>
      </c>
    </row>
    <row r="87" spans="2:11">
      <c r="B87" s="238">
        <v>41968</v>
      </c>
      <c r="C87" s="129">
        <v>37.947177717242255</v>
      </c>
      <c r="D87" s="129">
        <v>1401.0994752433301</v>
      </c>
      <c r="E87" s="129">
        <v>1354.24</v>
      </c>
      <c r="F87" s="129">
        <v>100.6</v>
      </c>
      <c r="H87" s="251">
        <v>41968</v>
      </c>
      <c r="I87" s="252">
        <v>2.0349604859147163E-2</v>
      </c>
      <c r="J87" s="252">
        <v>3.333224155469372E-2</v>
      </c>
      <c r="K87" s="252">
        <v>-3.0996880277054273E-2</v>
      </c>
    </row>
    <row r="88" spans="2:11">
      <c r="B88" s="238">
        <v>41969</v>
      </c>
      <c r="C88" s="129">
        <v>37.947177717242255</v>
      </c>
      <c r="D88" s="129">
        <v>1401.68433667965</v>
      </c>
      <c r="E88" s="129">
        <v>1357.08</v>
      </c>
      <c r="F88" s="129">
        <v>100.6</v>
      </c>
      <c r="H88" s="251">
        <v>41969</v>
      </c>
      <c r="I88" s="252">
        <v>2.0349604859147163E-2</v>
      </c>
      <c r="J88" s="252">
        <v>3.3763585788040507E-2</v>
      </c>
      <c r="K88" s="252">
        <v>-2.8964767165631566E-2</v>
      </c>
    </row>
    <row r="89" spans="2:11">
      <c r="B89" s="238">
        <v>41970</v>
      </c>
      <c r="C89" s="129">
        <v>38.022619422445516</v>
      </c>
      <c r="D89" s="129">
        <v>1402.26944225487</v>
      </c>
      <c r="E89" s="129">
        <v>1356.64</v>
      </c>
      <c r="F89" s="129">
        <v>100.8</v>
      </c>
      <c r="H89" s="251">
        <v>41970</v>
      </c>
      <c r="I89" s="252">
        <v>2.2378132900616521E-2</v>
      </c>
      <c r="J89" s="252">
        <v>3.4195110077551272E-2</v>
      </c>
      <c r="K89" s="252">
        <v>-2.9279601591344795E-2</v>
      </c>
    </row>
    <row r="90" spans="2:11">
      <c r="B90" s="238">
        <v>41971</v>
      </c>
      <c r="C90" s="129">
        <v>37.720852601632458</v>
      </c>
      <c r="D90" s="129">
        <v>1402.85479207092</v>
      </c>
      <c r="E90" s="129">
        <v>1361.51</v>
      </c>
      <c r="F90" s="129">
        <v>100</v>
      </c>
      <c r="H90" s="251">
        <v>41971</v>
      </c>
      <c r="I90" s="252">
        <v>1.4264020734738647E-2</v>
      </c>
      <c r="J90" s="252">
        <v>3.4626814498400771E-2</v>
      </c>
      <c r="K90" s="252">
        <v>-2.5794956924926282E-2</v>
      </c>
    </row>
    <row r="91" spans="2:11">
      <c r="B91" s="238">
        <v>41974</v>
      </c>
      <c r="C91" s="129">
        <v>38.003758996144704</v>
      </c>
      <c r="D91" s="129">
        <v>1403.43888205555</v>
      </c>
      <c r="E91" s="129">
        <v>1354.97</v>
      </c>
      <c r="F91" s="129">
        <v>100.75</v>
      </c>
      <c r="H91" s="251">
        <v>41974</v>
      </c>
      <c r="I91" s="252">
        <v>2.1871000890249181E-2</v>
      </c>
      <c r="J91" s="252">
        <v>3.5057589774355247E-2</v>
      </c>
      <c r="K91" s="252">
        <v>-3.0474541343484263E-2</v>
      </c>
    </row>
    <row r="92" spans="2:11">
      <c r="B92" s="238">
        <v>41975</v>
      </c>
      <c r="C92" s="129">
        <v>38.6264525844893</v>
      </c>
      <c r="D92" s="129">
        <v>1404.0232152307899</v>
      </c>
      <c r="E92" s="129">
        <v>1351.08</v>
      </c>
      <c r="F92" s="129">
        <v>100.8</v>
      </c>
      <c r="H92" s="251">
        <v>41975</v>
      </c>
      <c r="I92" s="252">
        <v>3.8614410941717692E-2</v>
      </c>
      <c r="J92" s="252">
        <v>3.5488544407094924E-2</v>
      </c>
      <c r="K92" s="252">
        <v>-3.3257963879904984E-2</v>
      </c>
    </row>
    <row r="93" spans="2:11">
      <c r="B93" s="238">
        <v>41976</v>
      </c>
      <c r="C93" s="129">
        <v>38.645612531207796</v>
      </c>
      <c r="D93" s="129">
        <v>1404.6077916979</v>
      </c>
      <c r="E93" s="129">
        <v>1343.45</v>
      </c>
      <c r="F93" s="129">
        <v>100.85</v>
      </c>
      <c r="H93" s="251">
        <v>41976</v>
      </c>
      <c r="I93" s="252">
        <v>3.9129596661430899E-2</v>
      </c>
      <c r="J93" s="252">
        <v>3.5919678471301175E-2</v>
      </c>
      <c r="K93" s="252">
        <v>-3.8717479034889313E-2</v>
      </c>
    </row>
    <row r="94" spans="2:11">
      <c r="B94" s="238">
        <v>41977</v>
      </c>
      <c r="C94" s="129">
        <v>38.645612531207796</v>
      </c>
      <c r="D94" s="129">
        <v>1405.1941176119601</v>
      </c>
      <c r="E94" s="129">
        <v>1341.81</v>
      </c>
      <c r="F94" s="129">
        <v>100.85</v>
      </c>
      <c r="H94" s="251">
        <v>41977</v>
      </c>
      <c r="I94" s="252">
        <v>3.9129596661430899E-2</v>
      </c>
      <c r="J94" s="252">
        <v>3.6352102779326989E-2</v>
      </c>
      <c r="K94" s="252">
        <v>-3.9890952803457447E-2</v>
      </c>
    </row>
    <row r="95" spans="2:11">
      <c r="B95" s="238">
        <v>41978</v>
      </c>
      <c r="C95" s="129">
        <v>38.683932424644787</v>
      </c>
      <c r="D95" s="129">
        <v>1405.8057401618</v>
      </c>
      <c r="E95" s="129">
        <v>1343.84</v>
      </c>
      <c r="F95" s="129">
        <v>100.95</v>
      </c>
      <c r="H95" s="251">
        <v>41978</v>
      </c>
      <c r="I95" s="252">
        <v>4.0159968100857091E-2</v>
      </c>
      <c r="J95" s="252">
        <v>3.680318374222713E-2</v>
      </c>
      <c r="K95" s="252">
        <v>-3.8438421248461641E-2</v>
      </c>
    </row>
    <row r="96" spans="2:11">
      <c r="B96" s="238">
        <v>41981</v>
      </c>
      <c r="C96" s="129">
        <v>38.703092371363283</v>
      </c>
      <c r="D96" s="129">
        <v>1406.4176289254999</v>
      </c>
      <c r="E96" s="129">
        <v>1336.17</v>
      </c>
      <c r="F96" s="129">
        <v>101</v>
      </c>
      <c r="H96" s="251">
        <v>41981</v>
      </c>
      <c r="I96" s="252">
        <v>4.0675153820570076E-2</v>
      </c>
      <c r="J96" s="252">
        <v>3.7254461041910769E-2</v>
      </c>
      <c r="K96" s="252">
        <v>-4.3926557714874415E-2</v>
      </c>
    </row>
    <row r="97" spans="2:11">
      <c r="B97" s="238">
        <v>41982</v>
      </c>
      <c r="C97" s="129">
        <v>38.722252318081779</v>
      </c>
      <c r="D97" s="129">
        <v>1407.0297840189301</v>
      </c>
      <c r="E97" s="129">
        <v>1331.27</v>
      </c>
      <c r="F97" s="129">
        <v>101.05</v>
      </c>
      <c r="H97" s="251">
        <v>41982</v>
      </c>
      <c r="I97" s="252">
        <v>4.1190339540283283E-2</v>
      </c>
      <c r="J97" s="252">
        <v>3.7705934763834437E-2</v>
      </c>
      <c r="K97" s="252">
        <v>-4.7432668364864483E-2</v>
      </c>
    </row>
    <row r="98" spans="2:11">
      <c r="B98" s="238">
        <v>41983</v>
      </c>
      <c r="C98" s="129">
        <v>38.722252318081779</v>
      </c>
      <c r="D98" s="129">
        <v>1407.6412043248499</v>
      </c>
      <c r="E98" s="129">
        <v>1331.18</v>
      </c>
      <c r="F98" s="129">
        <v>101.05</v>
      </c>
      <c r="H98" s="251">
        <v>41983</v>
      </c>
      <c r="I98" s="252">
        <v>4.1190339540283283E-2</v>
      </c>
      <c r="J98" s="252">
        <v>3.8156866568757497E-2</v>
      </c>
      <c r="K98" s="252">
        <v>-4.7497066315578484E-2</v>
      </c>
    </row>
    <row r="99" spans="2:11">
      <c r="B99" s="238">
        <v>41984</v>
      </c>
      <c r="C99" s="129">
        <v>38.894691838548255</v>
      </c>
      <c r="D99" s="129">
        <v>1408.25289032151</v>
      </c>
      <c r="E99" s="129">
        <v>1330.02</v>
      </c>
      <c r="F99" s="129">
        <v>101.5</v>
      </c>
      <c r="H99" s="251">
        <v>41984</v>
      </c>
      <c r="I99" s="252">
        <v>4.5827011017701924E-2</v>
      </c>
      <c r="J99" s="252">
        <v>3.8607994324655337E-2</v>
      </c>
      <c r="K99" s="252">
        <v>-4.8327084347004723E-2</v>
      </c>
    </row>
    <row r="100" spans="2:11">
      <c r="B100" s="238">
        <v>41985</v>
      </c>
      <c r="C100" s="129">
        <v>38.990491572140733</v>
      </c>
      <c r="D100" s="129">
        <v>1408.86584422788</v>
      </c>
      <c r="E100" s="129">
        <v>1321.8</v>
      </c>
      <c r="F100" s="129">
        <v>101.75</v>
      </c>
      <c r="H100" s="251">
        <v>41985</v>
      </c>
      <c r="I100" s="252">
        <v>4.8402939616267515E-2</v>
      </c>
      <c r="J100" s="252">
        <v>3.9060057183310848E-2</v>
      </c>
      <c r="K100" s="252">
        <v>-5.4208763845559393E-2</v>
      </c>
    </row>
    <row r="101" spans="2:11">
      <c r="B101" s="238">
        <v>41988</v>
      </c>
      <c r="C101" s="129">
        <v>39.028811465577725</v>
      </c>
      <c r="D101" s="129">
        <v>1409.4790649275999</v>
      </c>
      <c r="E101" s="129">
        <v>1320.72</v>
      </c>
      <c r="F101" s="129">
        <v>101.85</v>
      </c>
      <c r="H101" s="251">
        <v>41988</v>
      </c>
      <c r="I101" s="252">
        <v>4.9433311055693707E-2</v>
      </c>
      <c r="J101" s="252">
        <v>3.9512316806132652E-2</v>
      </c>
      <c r="K101" s="252">
        <v>-5.498153925412852E-2</v>
      </c>
    </row>
    <row r="102" spans="2:11">
      <c r="B102" s="238">
        <v>41989</v>
      </c>
      <c r="C102" s="129">
        <v>39.047971412296228</v>
      </c>
      <c r="D102" s="129">
        <v>1410.09255253677</v>
      </c>
      <c r="E102" s="129">
        <v>1304.1500000000001</v>
      </c>
      <c r="F102" s="129">
        <v>101.9</v>
      </c>
      <c r="H102" s="251">
        <v>41989</v>
      </c>
      <c r="I102" s="252">
        <v>4.9948496775407136E-2</v>
      </c>
      <c r="J102" s="252">
        <v>3.9964773278746479E-2</v>
      </c>
      <c r="K102" s="252">
        <v>-6.6837917513380307E-2</v>
      </c>
    </row>
    <row r="103" spans="2:11">
      <c r="B103" s="238">
        <v>41990</v>
      </c>
      <c r="C103" s="129">
        <v>38.434853117304328</v>
      </c>
      <c r="D103" s="129">
        <v>1410.70630717159</v>
      </c>
      <c r="E103" s="129">
        <v>1312.56</v>
      </c>
      <c r="F103" s="129">
        <v>100.3</v>
      </c>
      <c r="H103" s="251">
        <v>41990</v>
      </c>
      <c r="I103" s="252">
        <v>3.3462553744586065E-2</v>
      </c>
      <c r="J103" s="252">
        <v>4.0417426686851554E-2</v>
      </c>
      <c r="K103" s="252">
        <v>-6.0820286785540523E-2</v>
      </c>
    </row>
    <row r="104" spans="2:11">
      <c r="B104" s="238">
        <v>41991</v>
      </c>
      <c r="C104" s="129">
        <v>38.434853117304328</v>
      </c>
      <c r="D104" s="129">
        <v>1411.3203289482699</v>
      </c>
      <c r="E104" s="129">
        <v>1318.2</v>
      </c>
      <c r="F104" s="129">
        <v>100.3</v>
      </c>
      <c r="H104" s="251">
        <v>41991</v>
      </c>
      <c r="I104" s="252">
        <v>3.3462553744586065E-2</v>
      </c>
      <c r="J104" s="252">
        <v>4.087027711615443E-2</v>
      </c>
      <c r="K104" s="252">
        <v>-5.6784681874123444E-2</v>
      </c>
    </row>
    <row r="105" spans="2:11">
      <c r="B105" s="238">
        <v>41992</v>
      </c>
      <c r="C105" s="129">
        <v>39.105451252451715</v>
      </c>
      <c r="D105" s="129">
        <v>1411.93461798308</v>
      </c>
      <c r="E105" s="129">
        <v>1323.46</v>
      </c>
      <c r="F105" s="129">
        <v>102.05</v>
      </c>
      <c r="H105" s="251">
        <v>41992</v>
      </c>
      <c r="I105" s="252">
        <v>5.1494053934546535E-2</v>
      </c>
      <c r="J105" s="252">
        <v>4.132332465240629E-2</v>
      </c>
      <c r="K105" s="252">
        <v>-5.3020979421277037E-2</v>
      </c>
    </row>
    <row r="106" spans="2:11">
      <c r="B106" s="238">
        <v>41995</v>
      </c>
      <c r="C106" s="129">
        <v>39.105451252451715</v>
      </c>
      <c r="D106" s="129">
        <v>1412.5491743923701</v>
      </c>
      <c r="E106" s="129">
        <v>1319.55</v>
      </c>
      <c r="F106" s="129">
        <v>102.05</v>
      </c>
      <c r="H106" s="251">
        <v>41995</v>
      </c>
      <c r="I106" s="252">
        <v>5.1494053934546535E-2</v>
      </c>
      <c r="J106" s="252">
        <v>4.1776569381416939E-2</v>
      </c>
      <c r="K106" s="252">
        <v>-5.581871261341198E-2</v>
      </c>
    </row>
    <row r="107" spans="2:11">
      <c r="B107" s="238">
        <v>41996</v>
      </c>
      <c r="C107" s="129">
        <v>39.124611199170211</v>
      </c>
      <c r="D107" s="129">
        <v>1413.1639982924901</v>
      </c>
      <c r="E107" s="129">
        <v>1324.39</v>
      </c>
      <c r="F107" s="129">
        <v>102.1</v>
      </c>
      <c r="H107" s="251">
        <v>41996</v>
      </c>
      <c r="I107" s="252">
        <v>5.200923965425952E-2</v>
      </c>
      <c r="J107" s="252">
        <v>4.2230011388995958E-2</v>
      </c>
      <c r="K107" s="252">
        <v>-5.2355533930564579E-2</v>
      </c>
    </row>
    <row r="108" spans="2:11">
      <c r="B108" s="238">
        <v>41997</v>
      </c>
      <c r="C108" s="129">
        <v>39.124611199170211</v>
      </c>
      <c r="D108" s="129">
        <v>1413.77808420166</v>
      </c>
      <c r="E108" s="129">
        <v>1324.39</v>
      </c>
      <c r="F108" s="129">
        <v>102.1</v>
      </c>
      <c r="H108" s="251">
        <v>41997</v>
      </c>
      <c r="I108" s="252">
        <v>5.200923965425952E-2</v>
      </c>
      <c r="J108" s="252">
        <v>4.268290911698891E-2</v>
      </c>
      <c r="K108" s="252">
        <v>-5.2355533930564579E-2</v>
      </c>
    </row>
    <row r="109" spans="2:11">
      <c r="B109" s="238">
        <v>41999</v>
      </c>
      <c r="C109" s="129">
        <v>39.143771145888714</v>
      </c>
      <c r="D109" s="129">
        <v>1414.3924369598999</v>
      </c>
      <c r="E109" s="129">
        <v>1329.78</v>
      </c>
      <c r="F109" s="129">
        <v>102.15</v>
      </c>
      <c r="H109" s="251">
        <v>41999</v>
      </c>
      <c r="I109" s="252">
        <v>5.2524425373972949E-2</v>
      </c>
      <c r="J109" s="252">
        <v>4.3136003650242616E-2</v>
      </c>
      <c r="K109" s="252">
        <v>-4.8498812215575726E-2</v>
      </c>
    </row>
    <row r="110" spans="2:11">
      <c r="B110" s="238">
        <v>42002</v>
      </c>
      <c r="C110" s="129">
        <v>39.162931092607209</v>
      </c>
      <c r="D110" s="129">
        <v>1415.0070566831801</v>
      </c>
      <c r="E110" s="129">
        <v>1332.78</v>
      </c>
      <c r="F110" s="129">
        <v>102.2</v>
      </c>
      <c r="H110" s="251">
        <v>42002</v>
      </c>
      <c r="I110" s="252">
        <v>5.3039611093685934E-2</v>
      </c>
      <c r="J110" s="252">
        <v>4.3589295074286882E-2</v>
      </c>
      <c r="K110" s="252">
        <v>-4.6352213858439018E-2</v>
      </c>
    </row>
    <row r="111" spans="2:11">
      <c r="B111" s="238">
        <v>42003</v>
      </c>
      <c r="C111" s="129">
        <v>39.182091039325705</v>
      </c>
      <c r="D111" s="129">
        <v>1415.6229503972299</v>
      </c>
      <c r="E111" s="129">
        <v>1336.72</v>
      </c>
      <c r="F111" s="129">
        <v>102.25</v>
      </c>
      <c r="H111" s="251">
        <v>42003</v>
      </c>
      <c r="I111" s="252">
        <v>5.3554796813399141E-2</v>
      </c>
      <c r="J111" s="252">
        <v>4.404352608596307E-2</v>
      </c>
      <c r="K111" s="252">
        <v>-4.353301468273274E-2</v>
      </c>
    </row>
    <row r="112" spans="2:11">
      <c r="B112" s="238">
        <v>42004</v>
      </c>
      <c r="C112" s="129">
        <v>39.182091039325705</v>
      </c>
      <c r="D112" s="129">
        <v>1416.2381048361899</v>
      </c>
      <c r="E112" s="129">
        <v>1336.72</v>
      </c>
      <c r="F112" s="129">
        <v>102.25</v>
      </c>
      <c r="H112" s="251">
        <v>42004</v>
      </c>
      <c r="I112" s="252">
        <v>5.3554796813399141E-2</v>
      </c>
      <c r="J112" s="252">
        <v>4.4497211870980102E-2</v>
      </c>
      <c r="K112" s="252">
        <v>-4.353301468273274E-2</v>
      </c>
    </row>
    <row r="113" spans="2:11">
      <c r="B113" s="238">
        <v>42006</v>
      </c>
      <c r="C113" s="129">
        <v>38.511492904178318</v>
      </c>
      <c r="D113" s="129">
        <v>1416.8535265885548</v>
      </c>
      <c r="E113" s="129">
        <v>1346.52</v>
      </c>
      <c r="F113" s="129">
        <v>100.5</v>
      </c>
      <c r="H113" s="251">
        <v>42006</v>
      </c>
      <c r="I113" s="252">
        <v>3.5523296623438672E-2</v>
      </c>
      <c r="J113" s="252">
        <v>4.4951094803712177E-2</v>
      </c>
      <c r="K113" s="252">
        <v>-3.6520793382752825E-2</v>
      </c>
    </row>
    <row r="114" spans="2:11">
      <c r="B114" s="238">
        <v>42009</v>
      </c>
      <c r="C114" s="129">
        <v>39.547634891020195</v>
      </c>
      <c r="D114" s="129">
        <v>1417.4692157704797</v>
      </c>
      <c r="E114" s="129">
        <v>1352.79</v>
      </c>
      <c r="F114" s="129">
        <v>100.75</v>
      </c>
      <c r="H114" s="251">
        <v>42009</v>
      </c>
      <c r="I114" s="252">
        <v>6.3383789299069404E-2</v>
      </c>
      <c r="J114" s="252">
        <v>4.5405174969825213E-2</v>
      </c>
      <c r="K114" s="252">
        <v>-3.2034402816337071E-2</v>
      </c>
    </row>
    <row r="115" spans="2:11">
      <c r="B115" s="238">
        <v>42010</v>
      </c>
      <c r="C115" s="129">
        <v>39.586888126644034</v>
      </c>
      <c r="D115" s="129">
        <v>1418.0851724981751</v>
      </c>
      <c r="E115" s="129">
        <v>1347.43</v>
      </c>
      <c r="F115" s="129">
        <v>100.85</v>
      </c>
      <c r="H115" s="251">
        <v>42010</v>
      </c>
      <c r="I115" s="252">
        <v>6.4439257080011192E-2</v>
      </c>
      <c r="J115" s="252">
        <v>4.5859452455026428E-2</v>
      </c>
      <c r="K115" s="252">
        <v>-3.586965854775459E-2</v>
      </c>
    </row>
    <row r="116" spans="2:11">
      <c r="B116" s="238">
        <v>42011</v>
      </c>
      <c r="C116" s="129">
        <v>39.626141362267873</v>
      </c>
      <c r="D116" s="129">
        <v>1418.7013968879028</v>
      </c>
      <c r="E116" s="129">
        <v>1351</v>
      </c>
      <c r="F116" s="129">
        <v>100.95</v>
      </c>
      <c r="H116" s="251">
        <v>42011</v>
      </c>
      <c r="I116" s="252">
        <v>6.5494724860953202E-2</v>
      </c>
      <c r="J116" s="252">
        <v>4.6313927345060346E-2</v>
      </c>
      <c r="K116" s="252">
        <v>-3.3315206502761874E-2</v>
      </c>
    </row>
    <row r="117" spans="2:11">
      <c r="B117" s="238">
        <v>42012</v>
      </c>
      <c r="C117" s="129">
        <v>39.665394597891712</v>
      </c>
      <c r="D117" s="129">
        <v>1419.3178890559741</v>
      </c>
      <c r="E117" s="129">
        <v>1352.45</v>
      </c>
      <c r="F117" s="129">
        <v>101.05</v>
      </c>
      <c r="H117" s="251">
        <v>42012</v>
      </c>
      <c r="I117" s="252">
        <v>6.6550192641895212E-2</v>
      </c>
      <c r="J117" s="252">
        <v>4.6768599725708793E-2</v>
      </c>
      <c r="K117" s="252">
        <v>-3.2277683963479187E-2</v>
      </c>
    </row>
    <row r="118" spans="2:11">
      <c r="B118" s="238">
        <v>42013</v>
      </c>
      <c r="C118" s="129">
        <v>39.704647833515558</v>
      </c>
      <c r="D118" s="129">
        <v>1419.9346491187507</v>
      </c>
      <c r="E118" s="129">
        <v>1355.06</v>
      </c>
      <c r="F118" s="129">
        <v>101.15</v>
      </c>
      <c r="H118" s="251">
        <v>42013</v>
      </c>
      <c r="I118" s="252">
        <v>6.7605660422837222E-2</v>
      </c>
      <c r="J118" s="252">
        <v>4.7223469682789787E-2</v>
      </c>
      <c r="K118" s="252">
        <v>-3.0410143392770261E-2</v>
      </c>
    </row>
    <row r="119" spans="2:11">
      <c r="B119" s="238">
        <v>42016</v>
      </c>
      <c r="C119" s="129">
        <v>39.743901069139397</v>
      </c>
      <c r="D119" s="129">
        <v>1420.5516771926459</v>
      </c>
      <c r="E119" s="129">
        <v>1358.68</v>
      </c>
      <c r="F119" s="129">
        <v>101.25</v>
      </c>
      <c r="H119" s="251">
        <v>42016</v>
      </c>
      <c r="I119" s="252">
        <v>6.8661128203779231E-2</v>
      </c>
      <c r="J119" s="252">
        <v>4.7678537302160429E-2</v>
      </c>
      <c r="K119" s="252">
        <v>-2.7819914708491877E-2</v>
      </c>
    </row>
    <row r="120" spans="2:11">
      <c r="B120" s="238">
        <v>42017</v>
      </c>
      <c r="C120" s="129">
        <v>39.783154304763237</v>
      </c>
      <c r="D120" s="129">
        <v>1421.1689733941234</v>
      </c>
      <c r="E120" s="129">
        <v>1358.96</v>
      </c>
      <c r="F120" s="129">
        <v>101.35</v>
      </c>
      <c r="H120" s="251">
        <v>42017</v>
      </c>
      <c r="I120" s="252">
        <v>6.9716595984721241E-2</v>
      </c>
      <c r="J120" s="252">
        <v>4.8133802669714232E-2</v>
      </c>
      <c r="K120" s="252">
        <v>-2.7619565528492429E-2</v>
      </c>
    </row>
    <row r="121" spans="2:11">
      <c r="B121" s="238">
        <v>42018</v>
      </c>
      <c r="C121" s="129">
        <v>39.822407540387083</v>
      </c>
      <c r="D121" s="129">
        <v>1421.7865378396966</v>
      </c>
      <c r="E121" s="129">
        <v>1359.88</v>
      </c>
      <c r="F121" s="129">
        <v>101.45</v>
      </c>
      <c r="H121" s="251">
        <v>42018</v>
      </c>
      <c r="I121" s="252">
        <v>7.0772063765663251E-2</v>
      </c>
      <c r="J121" s="252">
        <v>4.8589265871381349E-2</v>
      </c>
      <c r="K121" s="252">
        <v>-2.6961275365637083E-2</v>
      </c>
    </row>
    <row r="122" spans="2:11">
      <c r="B122" s="238">
        <v>42019</v>
      </c>
      <c r="C122" s="129">
        <v>39.861660776010922</v>
      </c>
      <c r="D122" s="129">
        <v>1422.4043706459304</v>
      </c>
      <c r="E122" s="129">
        <v>1371.12</v>
      </c>
      <c r="F122" s="129">
        <v>101.55</v>
      </c>
      <c r="H122" s="251">
        <v>42019</v>
      </c>
      <c r="I122" s="252">
        <v>7.1827531546605261E-2</v>
      </c>
      <c r="J122" s="252">
        <v>4.9044926993130566E-2</v>
      </c>
      <c r="K122" s="252">
        <v>-1.8918686854231703E-2</v>
      </c>
    </row>
    <row r="123" spans="2:11">
      <c r="B123" s="238">
        <v>42020</v>
      </c>
      <c r="C123" s="129">
        <v>39.920540629446684</v>
      </c>
      <c r="D123" s="129">
        <v>1423.0224719294399</v>
      </c>
      <c r="E123" s="129">
        <v>1376.51</v>
      </c>
      <c r="F123" s="129">
        <v>101.7</v>
      </c>
      <c r="H123" s="251">
        <v>42020</v>
      </c>
      <c r="I123" s="252">
        <v>7.3410733218018276E-2</v>
      </c>
      <c r="J123" s="252">
        <v>4.9500786120967089E-2</v>
      </c>
      <c r="K123" s="252">
        <v>-1.5061965139242628E-2</v>
      </c>
    </row>
    <row r="124" spans="2:11">
      <c r="B124" s="238">
        <v>42023</v>
      </c>
      <c r="C124" s="129">
        <v>39.959793865070523</v>
      </c>
      <c r="D124" s="129">
        <v>1423.6408418068911</v>
      </c>
      <c r="E124" s="129">
        <v>1379.29</v>
      </c>
      <c r="F124" s="129">
        <v>101.8</v>
      </c>
      <c r="H124" s="251">
        <v>42023</v>
      </c>
      <c r="I124" s="252">
        <v>7.4466200998960064E-2</v>
      </c>
      <c r="J124" s="252">
        <v>4.9956843340934087E-2</v>
      </c>
      <c r="K124" s="252">
        <v>-1.3072783994962589E-2</v>
      </c>
    </row>
    <row r="125" spans="2:11">
      <c r="B125" s="238">
        <v>42024</v>
      </c>
      <c r="C125" s="129">
        <v>39.959793865070523</v>
      </c>
      <c r="D125" s="129">
        <v>1424.2594803950008</v>
      </c>
      <c r="E125" s="129">
        <v>1375.68</v>
      </c>
      <c r="F125" s="129">
        <v>101.8</v>
      </c>
      <c r="H125" s="251">
        <v>42024</v>
      </c>
      <c r="I125" s="252">
        <v>7.4466200998960064E-2</v>
      </c>
      <c r="J125" s="252">
        <v>5.0413098739111595E-2</v>
      </c>
      <c r="K125" s="252">
        <v>-1.5655857351383751E-2</v>
      </c>
    </row>
    <row r="126" spans="2:11">
      <c r="B126" s="238">
        <v>42025</v>
      </c>
      <c r="C126" s="129">
        <v>40.038300336318208</v>
      </c>
      <c r="D126" s="129">
        <v>1424.8783878105362</v>
      </c>
      <c r="E126" s="129">
        <v>1374.67</v>
      </c>
      <c r="F126" s="129">
        <v>102</v>
      </c>
      <c r="H126" s="251">
        <v>42025</v>
      </c>
      <c r="I126" s="252">
        <v>7.6577136560844306E-2</v>
      </c>
      <c r="J126" s="252">
        <v>5.0869552401617613E-2</v>
      </c>
      <c r="K126" s="252">
        <v>-1.6378545464953098E-2</v>
      </c>
    </row>
    <row r="127" spans="2:11">
      <c r="B127" s="238">
        <v>42026</v>
      </c>
      <c r="C127" s="129">
        <v>40.077553571942047</v>
      </c>
      <c r="D127" s="129">
        <v>1425.4975641703154</v>
      </c>
      <c r="E127" s="129">
        <v>1379.17</v>
      </c>
      <c r="F127" s="129">
        <v>102.1</v>
      </c>
      <c r="H127" s="251">
        <v>42026</v>
      </c>
      <c r="I127" s="252">
        <v>7.7632604341786093E-2</v>
      </c>
      <c r="J127" s="252">
        <v>5.1326204414607002E-2</v>
      </c>
      <c r="K127" s="252">
        <v>-1.3158647929248035E-2</v>
      </c>
    </row>
    <row r="128" spans="2:11">
      <c r="B128" s="238">
        <v>42027</v>
      </c>
      <c r="C128" s="129">
        <v>40.116806807565894</v>
      </c>
      <c r="D128" s="129">
        <v>1426.1433246549975</v>
      </c>
      <c r="E128" s="129">
        <v>1378.63</v>
      </c>
      <c r="F128" s="129">
        <v>102.2</v>
      </c>
      <c r="H128" s="251">
        <v>42027</v>
      </c>
      <c r="I128" s="252">
        <v>7.8688072122728325E-2</v>
      </c>
      <c r="J128" s="252">
        <v>5.1802462625344159E-2</v>
      </c>
      <c r="K128" s="252">
        <v>-1.3545035633532598E-2</v>
      </c>
    </row>
    <row r="129" spans="2:11">
      <c r="B129" s="238">
        <v>42030</v>
      </c>
      <c r="C129" s="129">
        <v>40.13643342537781</v>
      </c>
      <c r="D129" s="129">
        <v>1426.7888725337566</v>
      </c>
      <c r="E129" s="129">
        <v>1376.07</v>
      </c>
      <c r="F129" s="129">
        <v>102.25</v>
      </c>
      <c r="H129" s="251">
        <v>42030</v>
      </c>
      <c r="I129" s="252">
        <v>7.9215806013199108E-2</v>
      </c>
      <c r="J129" s="252">
        <v>5.2278564035968866E-2</v>
      </c>
      <c r="K129" s="252">
        <v>-1.5376799564956078E-2</v>
      </c>
    </row>
    <row r="130" spans="2:11">
      <c r="B130" s="238">
        <v>42031</v>
      </c>
      <c r="C130" s="129">
        <v>40.175686661001649</v>
      </c>
      <c r="D130" s="129">
        <v>1427.4347126216198</v>
      </c>
      <c r="E130" s="129">
        <v>1372.38</v>
      </c>
      <c r="F130" s="129">
        <v>102.35</v>
      </c>
      <c r="H130" s="251">
        <v>42031</v>
      </c>
      <c r="I130" s="252">
        <v>8.0271273794141118E-2</v>
      </c>
      <c r="J130" s="252">
        <v>5.2754880955266703E-2</v>
      </c>
      <c r="K130" s="252">
        <v>-1.801711554423413E-2</v>
      </c>
    </row>
    <row r="131" spans="2:11">
      <c r="B131" s="238">
        <v>42032</v>
      </c>
      <c r="C131" s="129">
        <v>40.195313278813579</v>
      </c>
      <c r="D131" s="129">
        <v>1428.0808450508569</v>
      </c>
      <c r="E131" s="129">
        <v>1370.51</v>
      </c>
      <c r="F131" s="129">
        <v>102.4</v>
      </c>
      <c r="H131" s="251">
        <v>42032</v>
      </c>
      <c r="I131" s="252">
        <v>8.0799007684612345E-2</v>
      </c>
      <c r="J131" s="252">
        <v>5.3231413480788303E-2</v>
      </c>
      <c r="K131" s="252">
        <v>-1.9355161853516045E-2</v>
      </c>
    </row>
    <row r="132" spans="2:11">
      <c r="B132" s="238">
        <v>42033</v>
      </c>
      <c r="C132" s="129">
        <v>40.214939896625495</v>
      </c>
      <c r="D132" s="129">
        <v>1428.7272699537968</v>
      </c>
      <c r="E132" s="129">
        <v>1372.91</v>
      </c>
      <c r="F132" s="129">
        <v>102.45</v>
      </c>
      <c r="H132" s="251">
        <v>42033</v>
      </c>
      <c r="I132" s="252">
        <v>8.132674157508335E-2</v>
      </c>
      <c r="J132" s="252">
        <v>5.3708161710128488E-2</v>
      </c>
      <c r="K132" s="252">
        <v>-1.7637883167806678E-2</v>
      </c>
    </row>
    <row r="133" spans="2:11">
      <c r="B133" s="238">
        <v>42034</v>
      </c>
      <c r="C133" s="129">
        <v>40.214939896625495</v>
      </c>
      <c r="D133" s="129">
        <v>1429.3739874628288</v>
      </c>
      <c r="E133" s="129">
        <v>1372.06</v>
      </c>
      <c r="F133" s="129">
        <v>102.45</v>
      </c>
      <c r="H133" s="251">
        <v>42034</v>
      </c>
      <c r="I133" s="252">
        <v>8.132674157508335E-2</v>
      </c>
      <c r="J133" s="252">
        <v>5.4185125740926265E-2</v>
      </c>
      <c r="K133" s="252">
        <v>-1.8246086035662135E-2</v>
      </c>
    </row>
    <row r="134" spans="2:11">
      <c r="B134" s="238">
        <v>42037</v>
      </c>
      <c r="C134" s="129">
        <v>40.038300336318208</v>
      </c>
      <c r="D134" s="129">
        <v>1430.0209977104018</v>
      </c>
      <c r="E134" s="129">
        <v>1372.96</v>
      </c>
      <c r="F134" s="129">
        <v>102</v>
      </c>
      <c r="H134" s="251">
        <v>42037</v>
      </c>
      <c r="I134" s="252">
        <v>7.6577136560844306E-2</v>
      </c>
      <c r="J134" s="252">
        <v>5.466230567086483E-2</v>
      </c>
      <c r="K134" s="252">
        <v>-1.7602106528521122E-2</v>
      </c>
    </row>
    <row r="135" spans="2:11">
      <c r="B135" s="238">
        <v>42038</v>
      </c>
      <c r="C135" s="129">
        <v>40.305343561787993</v>
      </c>
      <c r="D135" s="129">
        <v>1430.6683008290247</v>
      </c>
      <c r="E135" s="129">
        <v>1373.29</v>
      </c>
      <c r="F135" s="129">
        <v>102.05</v>
      </c>
      <c r="H135" s="251">
        <v>42038</v>
      </c>
      <c r="I135" s="252">
        <v>8.3757577004102801E-2</v>
      </c>
      <c r="J135" s="252">
        <v>5.5139701597671342E-2</v>
      </c>
      <c r="K135" s="252">
        <v>-1.7365980709236117E-2</v>
      </c>
    </row>
    <row r="136" spans="2:11">
      <c r="B136" s="238">
        <v>42039</v>
      </c>
      <c r="C136" s="129">
        <v>40.305343561787993</v>
      </c>
      <c r="D136" s="129">
        <v>1431.3164036940063</v>
      </c>
      <c r="E136" s="129">
        <v>1370.67</v>
      </c>
      <c r="F136" s="129">
        <v>102.05</v>
      </c>
      <c r="H136" s="251">
        <v>42039</v>
      </c>
      <c r="I136" s="252">
        <v>8.3757577004102801E-2</v>
      </c>
      <c r="J136" s="252">
        <v>5.5617687349620137E-2</v>
      </c>
      <c r="K136" s="252">
        <v>-1.9240676607802043E-2</v>
      </c>
    </row>
    <row r="137" spans="2:11">
      <c r="B137" s="238">
        <v>42040</v>
      </c>
      <c r="C137" s="129">
        <v>40.305343561787993</v>
      </c>
      <c r="D137" s="129">
        <v>1431.9648001541725</v>
      </c>
      <c r="E137" s="129">
        <v>1368.99</v>
      </c>
      <c r="F137" s="129">
        <v>102.05</v>
      </c>
      <c r="H137" s="251">
        <v>42040</v>
      </c>
      <c r="I137" s="252">
        <v>8.3757577004102801E-2</v>
      </c>
      <c r="J137" s="252">
        <v>5.6095889632497675E-2</v>
      </c>
      <c r="K137" s="252">
        <v>-2.0442771687798733E-2</v>
      </c>
    </row>
    <row r="138" spans="2:11">
      <c r="B138" s="238">
        <v>42041</v>
      </c>
      <c r="C138" s="129">
        <v>39.685261353145101</v>
      </c>
      <c r="D138" s="129">
        <v>1432.6134903425234</v>
      </c>
      <c r="E138" s="129">
        <v>1367.75</v>
      </c>
      <c r="F138" s="129">
        <v>100.48</v>
      </c>
      <c r="H138" s="251">
        <v>42041</v>
      </c>
      <c r="I138" s="252">
        <v>6.7084383511732071E-2</v>
      </c>
      <c r="J138" s="252">
        <v>5.6574308544393048E-2</v>
      </c>
      <c r="K138" s="252">
        <v>-2.1330032342081862E-2</v>
      </c>
    </row>
    <row r="139" spans="2:11">
      <c r="B139" s="238">
        <v>42044</v>
      </c>
      <c r="C139" s="129">
        <v>39.685261353145101</v>
      </c>
      <c r="D139" s="129">
        <v>1433.2624743921206</v>
      </c>
      <c r="E139" s="129">
        <v>1364.09</v>
      </c>
      <c r="F139" s="129">
        <v>100.48</v>
      </c>
      <c r="H139" s="251">
        <v>42044</v>
      </c>
      <c r="I139" s="252">
        <v>6.7084383511732071E-2</v>
      </c>
      <c r="J139" s="252">
        <v>5.7052944183441534E-2</v>
      </c>
      <c r="K139" s="252">
        <v>-2.3948882337788691E-2</v>
      </c>
    </row>
    <row r="140" spans="2:11">
      <c r="B140" s="238">
        <v>42045</v>
      </c>
      <c r="C140" s="129">
        <v>40.483074131144235</v>
      </c>
      <c r="D140" s="129">
        <v>1433.911752436085</v>
      </c>
      <c r="E140" s="129">
        <v>1358.3</v>
      </c>
      <c r="F140" s="129">
        <v>102.5</v>
      </c>
      <c r="H140" s="251">
        <v>42045</v>
      </c>
      <c r="I140" s="252">
        <v>8.8536517814018056E-2</v>
      </c>
      <c r="J140" s="252">
        <v>5.7531796647821487E-2</v>
      </c>
      <c r="K140" s="252">
        <v>-2.8091817167062549E-2</v>
      </c>
    </row>
    <row r="141" spans="2:11">
      <c r="B141" s="238">
        <v>42046</v>
      </c>
      <c r="C141" s="129">
        <v>40.483074131144235</v>
      </c>
      <c r="D141" s="129">
        <v>1434.5613246075982</v>
      </c>
      <c r="E141" s="129">
        <v>1359.19</v>
      </c>
      <c r="F141" s="129">
        <v>102.5</v>
      </c>
      <c r="H141" s="251">
        <v>42046</v>
      </c>
      <c r="I141" s="252">
        <v>8.8536517814018056E-2</v>
      </c>
      <c r="J141" s="252">
        <v>5.8010866035756781E-2</v>
      </c>
      <c r="K141" s="252">
        <v>-2.7454992987778648E-2</v>
      </c>
    </row>
    <row r="142" spans="2:11">
      <c r="B142" s="238">
        <v>42047</v>
      </c>
      <c r="C142" s="129">
        <v>40.502821972183817</v>
      </c>
      <c r="D142" s="129">
        <v>1435.2111910399019</v>
      </c>
      <c r="E142" s="129">
        <v>1364.45</v>
      </c>
      <c r="F142" s="129">
        <v>102.55</v>
      </c>
      <c r="H142" s="251">
        <v>42047</v>
      </c>
      <c r="I142" s="252">
        <v>8.9067511237341801E-2</v>
      </c>
      <c r="J142" s="252">
        <v>5.8490152445515031E-2</v>
      </c>
      <c r="K142" s="252">
        <v>-2.3691290534932241E-2</v>
      </c>
    </row>
    <row r="143" spans="2:11">
      <c r="B143" s="238">
        <v>42048</v>
      </c>
      <c r="C143" s="129">
        <v>40.285595720748411</v>
      </c>
      <c r="D143" s="129">
        <v>1435.8613518662987</v>
      </c>
      <c r="E143" s="129">
        <v>1365.62</v>
      </c>
      <c r="F143" s="129">
        <v>102</v>
      </c>
      <c r="H143" s="251">
        <v>42048</v>
      </c>
      <c r="I143" s="252">
        <v>8.3226583580778835E-2</v>
      </c>
      <c r="J143" s="252">
        <v>5.896965597540893E-2</v>
      </c>
      <c r="K143" s="252">
        <v>-2.2854117175649002E-2</v>
      </c>
    </row>
    <row r="144" spans="2:11">
      <c r="B144" s="238">
        <v>42053</v>
      </c>
      <c r="C144" s="129">
        <v>40.285595720748411</v>
      </c>
      <c r="D144" s="129">
        <v>1436.511807220151</v>
      </c>
      <c r="E144" s="129">
        <v>1366.02</v>
      </c>
      <c r="F144" s="129">
        <v>102</v>
      </c>
      <c r="H144" s="251">
        <v>42053</v>
      </c>
      <c r="I144" s="252">
        <v>8.3226583580778835E-2</v>
      </c>
      <c r="J144" s="252">
        <v>5.9449376723795355E-2</v>
      </c>
      <c r="K144" s="252">
        <v>-2.2567904061364108E-2</v>
      </c>
    </row>
    <row r="145" spans="2:11">
      <c r="B145" s="238">
        <v>42054</v>
      </c>
      <c r="C145" s="129">
        <v>40.562065495302562</v>
      </c>
      <c r="D145" s="129">
        <v>1437.1625572348817</v>
      </c>
      <c r="E145" s="129">
        <v>1366.56</v>
      </c>
      <c r="F145" s="129">
        <v>102.7</v>
      </c>
      <c r="H145" s="251">
        <v>42054</v>
      </c>
      <c r="I145" s="252">
        <v>9.0660491507313479E-2</v>
      </c>
      <c r="J145" s="252">
        <v>5.9929314789075594E-2</v>
      </c>
      <c r="K145" s="252">
        <v>-2.2181516357079434E-2</v>
      </c>
    </row>
    <row r="146" spans="2:11">
      <c r="B146" s="238">
        <v>42055</v>
      </c>
      <c r="C146" s="129">
        <v>40.562065495302562</v>
      </c>
      <c r="D146" s="129">
        <v>1437.8136020439742</v>
      </c>
      <c r="E146" s="129">
        <v>1362.61</v>
      </c>
      <c r="F146" s="129">
        <v>102.7</v>
      </c>
      <c r="H146" s="251">
        <v>42055</v>
      </c>
      <c r="I146" s="252">
        <v>9.0660491507313479E-2</v>
      </c>
      <c r="J146" s="252">
        <v>6.0409470269695786E-2</v>
      </c>
      <c r="K146" s="252">
        <v>-2.5007870860642822E-2</v>
      </c>
    </row>
    <row r="147" spans="2:11">
      <c r="B147" s="238">
        <v>42058</v>
      </c>
      <c r="C147" s="129">
        <v>40.562065495302562</v>
      </c>
      <c r="D147" s="129">
        <v>1438.4649417809728</v>
      </c>
      <c r="E147" s="129">
        <v>1364.05</v>
      </c>
      <c r="F147" s="129">
        <v>102.7</v>
      </c>
      <c r="H147" s="251">
        <v>42058</v>
      </c>
      <c r="I147" s="252">
        <v>9.0660491507313479E-2</v>
      </c>
      <c r="J147" s="252">
        <v>6.0889843264146704E-2</v>
      </c>
      <c r="K147" s="252">
        <v>-2.3977503649217247E-2</v>
      </c>
    </row>
    <row r="148" spans="2:11">
      <c r="B148" s="238">
        <v>42059</v>
      </c>
      <c r="C148" s="129">
        <v>40.581813336342144</v>
      </c>
      <c r="D148" s="129">
        <v>1439.1165765794815</v>
      </c>
      <c r="E148" s="129">
        <v>1367.98</v>
      </c>
      <c r="F148" s="129">
        <v>102.75</v>
      </c>
      <c r="H148" s="251">
        <v>42059</v>
      </c>
      <c r="I148" s="252">
        <v>9.1191484930637445E-2</v>
      </c>
      <c r="J148" s="252">
        <v>6.1370433870963748E-2</v>
      </c>
      <c r="K148" s="252">
        <v>-2.1165459801368081E-2</v>
      </c>
    </row>
    <row r="149" spans="2:11">
      <c r="B149" s="238">
        <v>42060</v>
      </c>
      <c r="C149" s="129">
        <v>40.581813336342144</v>
      </c>
      <c r="D149" s="129">
        <v>1439.768506573166</v>
      </c>
      <c r="E149" s="129">
        <v>1363.37</v>
      </c>
      <c r="F149" s="129">
        <v>102.75</v>
      </c>
      <c r="H149" s="251">
        <v>42060</v>
      </c>
      <c r="I149" s="252">
        <v>9.1191484930637445E-2</v>
      </c>
      <c r="J149" s="252">
        <v>6.1851242188726951E-2</v>
      </c>
      <c r="K149" s="252">
        <v>-2.4464065943501589E-2</v>
      </c>
    </row>
    <row r="150" spans="2:11">
      <c r="B150" s="238">
        <v>42061</v>
      </c>
      <c r="C150" s="129">
        <v>40.601561177381726</v>
      </c>
      <c r="D150" s="129">
        <v>1440.4207318957508</v>
      </c>
      <c r="E150" s="129">
        <v>1368.39</v>
      </c>
      <c r="F150" s="129">
        <v>102.8</v>
      </c>
      <c r="H150" s="251">
        <v>42061</v>
      </c>
      <c r="I150" s="252">
        <v>9.1722478353961412E-2</v>
      </c>
      <c r="J150" s="252">
        <v>6.2332268316060535E-2</v>
      </c>
      <c r="K150" s="252">
        <v>-2.0872091359225964E-2</v>
      </c>
    </row>
    <row r="151" spans="2:11">
      <c r="B151" s="238">
        <v>42062</v>
      </c>
      <c r="C151" s="129">
        <v>40.621309018421307</v>
      </c>
      <c r="D151" s="129">
        <v>1441.0732526810227</v>
      </c>
      <c r="E151" s="129">
        <v>1369.42</v>
      </c>
      <c r="F151" s="129">
        <v>102.85</v>
      </c>
      <c r="H151" s="251">
        <v>42062</v>
      </c>
      <c r="I151" s="252">
        <v>9.2253471777285156E-2</v>
      </c>
      <c r="J151" s="252">
        <v>6.2813512351634015E-2</v>
      </c>
      <c r="K151" s="252">
        <v>-2.0135092589942394E-2</v>
      </c>
    </row>
    <row r="152" spans="2:11">
      <c r="B152" s="238">
        <v>42065</v>
      </c>
      <c r="C152" s="129">
        <v>40.285595720748411</v>
      </c>
      <c r="D152" s="129">
        <v>1441.7260690628282</v>
      </c>
      <c r="E152" s="129">
        <v>1364.52</v>
      </c>
      <c r="F152" s="129">
        <v>102</v>
      </c>
      <c r="H152" s="251">
        <v>42065</v>
      </c>
      <c r="I152" s="252">
        <v>8.3226583580778835E-2</v>
      </c>
      <c r="J152" s="252">
        <v>6.3294974394161319E-2</v>
      </c>
      <c r="K152" s="252">
        <v>-2.3641203239932462E-2</v>
      </c>
    </row>
    <row r="153" spans="2:11">
      <c r="B153" s="238">
        <v>42066</v>
      </c>
      <c r="C153" s="129">
        <v>40.680552541540038</v>
      </c>
      <c r="D153" s="129">
        <v>1442.3791811750743</v>
      </c>
      <c r="E153" s="129">
        <v>1359.53</v>
      </c>
      <c r="F153" s="129">
        <v>102</v>
      </c>
      <c r="H153" s="251">
        <v>42066</v>
      </c>
      <c r="I153" s="252">
        <v>9.3846452047256612E-2</v>
      </c>
      <c r="J153" s="252">
        <v>6.3776654542401001E-2</v>
      </c>
      <c r="K153" s="252">
        <v>-2.7211711840636532E-2</v>
      </c>
    </row>
    <row r="154" spans="2:11">
      <c r="B154" s="238">
        <v>42067</v>
      </c>
      <c r="C154" s="129">
        <v>40.720435436188609</v>
      </c>
      <c r="D154" s="129">
        <v>1443.0325891517296</v>
      </c>
      <c r="E154" s="129">
        <v>1355.85</v>
      </c>
      <c r="F154" s="129">
        <v>102.1</v>
      </c>
      <c r="H154" s="251">
        <v>42067</v>
      </c>
      <c r="I154" s="252">
        <v>9.4918850529655874E-2</v>
      </c>
      <c r="J154" s="252">
        <v>6.4258552895156917E-2</v>
      </c>
      <c r="K154" s="252">
        <v>-2.9844872492057584E-2</v>
      </c>
    </row>
    <row r="155" spans="2:11">
      <c r="B155" s="238">
        <v>42068</v>
      </c>
      <c r="C155" s="129">
        <v>39.882894648568666</v>
      </c>
      <c r="D155" s="129">
        <v>1443.6862931268222</v>
      </c>
      <c r="E155" s="129">
        <v>1354.25</v>
      </c>
      <c r="F155" s="129">
        <v>100</v>
      </c>
      <c r="H155" s="251">
        <v>42068</v>
      </c>
      <c r="I155" s="252">
        <v>7.2398482399271158E-2</v>
      </c>
      <c r="J155" s="252">
        <v>6.4740669551276886E-2</v>
      </c>
      <c r="K155" s="252">
        <v>-3.0989724949197162E-2</v>
      </c>
    </row>
    <row r="156" spans="2:11">
      <c r="B156" s="238">
        <v>42069</v>
      </c>
      <c r="C156" s="129">
        <v>40.76031833083718</v>
      </c>
      <c r="D156" s="129">
        <v>1444.3663122027058</v>
      </c>
      <c r="E156" s="129">
        <v>1355.19</v>
      </c>
      <c r="F156" s="129">
        <v>102.2</v>
      </c>
      <c r="H156" s="251">
        <v>42069</v>
      </c>
      <c r="I156" s="252">
        <v>9.5991249012055135E-2</v>
      </c>
      <c r="J156" s="252">
        <v>6.5242193995757036E-2</v>
      </c>
      <c r="K156" s="252">
        <v>-3.0317124130627593E-2</v>
      </c>
    </row>
    <row r="157" spans="2:11">
      <c r="B157" s="238">
        <v>42072</v>
      </c>
      <c r="C157" s="129">
        <v>40.76031833083718</v>
      </c>
      <c r="D157" s="129">
        <v>1445.0466515877492</v>
      </c>
      <c r="E157" s="129">
        <v>1355.42</v>
      </c>
      <c r="F157" s="129">
        <v>102.2</v>
      </c>
      <c r="H157" s="251">
        <v>42072</v>
      </c>
      <c r="I157" s="252">
        <v>9.5991249012055135E-2</v>
      </c>
      <c r="J157" s="252">
        <v>6.5743954673129767E-2</v>
      </c>
      <c r="K157" s="252">
        <v>-3.0152551589913812E-2</v>
      </c>
    </row>
    <row r="158" spans="2:11">
      <c r="B158" s="238">
        <v>42073</v>
      </c>
      <c r="C158" s="129">
        <v>40.800201225485743</v>
      </c>
      <c r="D158" s="129">
        <v>1445.7273114328275</v>
      </c>
      <c r="E158" s="129">
        <v>1343.92</v>
      </c>
      <c r="F158" s="129">
        <v>102.3</v>
      </c>
      <c r="H158" s="251">
        <v>42073</v>
      </c>
      <c r="I158" s="252">
        <v>9.7063647494454397E-2</v>
      </c>
      <c r="J158" s="252">
        <v>6.624595169466807E-2</v>
      </c>
      <c r="K158" s="252">
        <v>-3.8381178625604528E-2</v>
      </c>
    </row>
    <row r="159" spans="2:11">
      <c r="B159" s="238">
        <v>42074</v>
      </c>
      <c r="C159" s="129">
        <v>40.800201225485743</v>
      </c>
      <c r="D159" s="129">
        <v>1446.4082918888869</v>
      </c>
      <c r="E159" s="129">
        <v>1345.47</v>
      </c>
      <c r="F159" s="129">
        <v>102.3</v>
      </c>
      <c r="H159" s="251">
        <v>42074</v>
      </c>
      <c r="I159" s="252">
        <v>9.7063647494454397E-2</v>
      </c>
      <c r="J159" s="252">
        <v>6.6748185171696894E-2</v>
      </c>
      <c r="K159" s="252">
        <v>-3.7272102807750618E-2</v>
      </c>
    </row>
    <row r="160" spans="2:11">
      <c r="B160" s="238">
        <v>42075</v>
      </c>
      <c r="C160" s="129">
        <v>40.800201225485743</v>
      </c>
      <c r="D160" s="129">
        <v>1447.0895931069449</v>
      </c>
      <c r="E160" s="129">
        <v>1344.52</v>
      </c>
      <c r="F160" s="129">
        <v>102.3</v>
      </c>
      <c r="H160" s="251">
        <v>42075</v>
      </c>
      <c r="I160" s="252">
        <v>9.7063647494454397E-2</v>
      </c>
      <c r="J160" s="252">
        <v>6.7250655215594257E-2</v>
      </c>
      <c r="K160" s="252">
        <v>-3.7951858954177298E-2</v>
      </c>
    </row>
    <row r="161" spans="2:11">
      <c r="B161" s="238">
        <v>42076</v>
      </c>
      <c r="C161" s="129">
        <v>40.840084120134321</v>
      </c>
      <c r="D161" s="129">
        <v>1447.7712152380891</v>
      </c>
      <c r="E161" s="129">
        <v>1341.75</v>
      </c>
      <c r="F161" s="129">
        <v>102.4</v>
      </c>
      <c r="H161" s="251">
        <v>42076</v>
      </c>
      <c r="I161" s="252">
        <v>9.8136045976853881E-2</v>
      </c>
      <c r="J161" s="252">
        <v>6.7753361937789025E-2</v>
      </c>
      <c r="K161" s="252">
        <v>-3.9933884770600114E-2</v>
      </c>
    </row>
    <row r="162" spans="2:11">
      <c r="B162" s="238">
        <v>42079</v>
      </c>
      <c r="C162" s="129">
        <v>40.860025567458599</v>
      </c>
      <c r="D162" s="129">
        <v>1448.4531584334802</v>
      </c>
      <c r="E162" s="129">
        <v>1333.18</v>
      </c>
      <c r="F162" s="129">
        <v>102.45</v>
      </c>
      <c r="H162" s="251">
        <v>42079</v>
      </c>
      <c r="I162" s="252">
        <v>9.8672245218053289E-2</v>
      </c>
      <c r="J162" s="252">
        <v>6.8256305449764909E-2</v>
      </c>
      <c r="K162" s="252">
        <v>-4.6066000744154012E-2</v>
      </c>
    </row>
    <row r="163" spans="2:11">
      <c r="B163" s="238">
        <v>42080</v>
      </c>
      <c r="C163" s="129">
        <v>40.879967014782885</v>
      </c>
      <c r="D163" s="129">
        <v>1449.1354228443483</v>
      </c>
      <c r="E163" s="129">
        <v>1333.18</v>
      </c>
      <c r="F163" s="129">
        <v>102.5</v>
      </c>
      <c r="H163" s="251">
        <v>42080</v>
      </c>
      <c r="I163" s="252">
        <v>9.920844445925292E-2</v>
      </c>
      <c r="J163" s="252">
        <v>6.8759485863056247E-2</v>
      </c>
      <c r="K163" s="252">
        <v>-4.6066000744154012E-2</v>
      </c>
    </row>
    <row r="164" spans="2:11">
      <c r="B164" s="238">
        <v>42081</v>
      </c>
      <c r="C164" s="129">
        <v>40.89990846210717</v>
      </c>
      <c r="D164" s="129">
        <v>1449.8180086219957</v>
      </c>
      <c r="E164" s="129">
        <v>1334.15</v>
      </c>
      <c r="F164" s="129">
        <v>102.55</v>
      </c>
      <c r="H164" s="251">
        <v>42081</v>
      </c>
      <c r="I164" s="252">
        <v>9.9744643700452551E-2</v>
      </c>
      <c r="J164" s="252">
        <v>6.9262903289250888E-2</v>
      </c>
      <c r="K164" s="252">
        <v>-4.537193394201311E-2</v>
      </c>
    </row>
    <row r="165" spans="2:11">
      <c r="B165" s="238">
        <v>42082</v>
      </c>
      <c r="C165" s="129">
        <v>40.919849909431449</v>
      </c>
      <c r="D165" s="129">
        <v>1450.5009159177955</v>
      </c>
      <c r="E165" s="129">
        <v>1335.41</v>
      </c>
      <c r="F165" s="129">
        <v>102.6</v>
      </c>
      <c r="H165" s="251">
        <v>42082</v>
      </c>
      <c r="I165" s="252">
        <v>0.10028084294165218</v>
      </c>
      <c r="J165" s="252">
        <v>6.9766557839989085E-2</v>
      </c>
      <c r="K165" s="252">
        <v>-4.4470362632015759E-2</v>
      </c>
    </row>
    <row r="166" spans="2:11">
      <c r="B166" s="238">
        <v>42083</v>
      </c>
      <c r="C166" s="129">
        <v>40.919849909431449</v>
      </c>
      <c r="D166" s="129">
        <v>1451.1841448831924</v>
      </c>
      <c r="E166" s="129">
        <v>1333.17</v>
      </c>
      <c r="F166" s="129">
        <v>102.6</v>
      </c>
      <c r="H166" s="251">
        <v>42083</v>
      </c>
      <c r="I166" s="252">
        <v>0.10028084294165218</v>
      </c>
      <c r="J166" s="252">
        <v>7.027044962696305E-2</v>
      </c>
      <c r="K166" s="252">
        <v>-4.6073156072011123E-2</v>
      </c>
    </row>
    <row r="167" spans="2:11">
      <c r="B167" s="238">
        <v>42086</v>
      </c>
      <c r="C167" s="129">
        <v>40.919849909431449</v>
      </c>
      <c r="D167" s="129">
        <v>1451.8676956697022</v>
      </c>
      <c r="E167" s="129">
        <v>1331.98</v>
      </c>
      <c r="F167" s="129">
        <v>102.6</v>
      </c>
      <c r="H167" s="251">
        <v>42086</v>
      </c>
      <c r="I167" s="252">
        <v>0.10028084294165218</v>
      </c>
      <c r="J167" s="252">
        <v>7.0774578761918283E-2</v>
      </c>
      <c r="K167" s="252">
        <v>-4.6924640087008695E-2</v>
      </c>
    </row>
    <row r="168" spans="2:11">
      <c r="B168" s="238">
        <v>42087</v>
      </c>
      <c r="C168" s="129">
        <v>40.002543332514371</v>
      </c>
      <c r="D168" s="129">
        <v>1452.5520803151114</v>
      </c>
      <c r="E168" s="129">
        <v>1330.44</v>
      </c>
      <c r="F168" s="129">
        <v>100.3</v>
      </c>
      <c r="H168" s="251">
        <v>42087</v>
      </c>
      <c r="I168" s="252">
        <v>7.5615677846468943E-2</v>
      </c>
      <c r="J168" s="252">
        <v>7.1279322880535068E-2</v>
      </c>
      <c r="K168" s="252">
        <v>-4.8026560577005606E-2</v>
      </c>
    </row>
    <row r="169" spans="2:11">
      <c r="B169" s="238">
        <v>42088</v>
      </c>
      <c r="C169" s="129">
        <v>40.979674251404305</v>
      </c>
      <c r="D169" s="129">
        <v>1453.2367875672871</v>
      </c>
      <c r="E169" s="129">
        <v>1331.99</v>
      </c>
      <c r="F169" s="129">
        <v>102.75</v>
      </c>
      <c r="H169" s="251">
        <v>42088</v>
      </c>
      <c r="I169" s="252">
        <v>0.10188944066525107</v>
      </c>
      <c r="J169" s="252">
        <v>7.1784304926564735E-2</v>
      </c>
      <c r="K169" s="252">
        <v>-4.6917484759151584E-2</v>
      </c>
    </row>
    <row r="170" spans="2:11">
      <c r="B170" s="238">
        <v>42089</v>
      </c>
      <c r="C170" s="129">
        <v>40.99961569872859</v>
      </c>
      <c r="D170" s="129">
        <v>1453.9218175783003</v>
      </c>
      <c r="E170" s="129">
        <v>1332.24</v>
      </c>
      <c r="F170" s="129">
        <v>102.8</v>
      </c>
      <c r="H170" s="251">
        <v>42089</v>
      </c>
      <c r="I170" s="252">
        <v>0.10242563990645071</v>
      </c>
      <c r="J170" s="252">
        <v>7.2289525012161793E-2</v>
      </c>
      <c r="K170" s="252">
        <v>-4.6738601562723581E-2</v>
      </c>
    </row>
    <row r="171" spans="2:11">
      <c r="B171" s="238">
        <v>42090</v>
      </c>
      <c r="C171" s="129">
        <v>40.99961569872859</v>
      </c>
      <c r="D171" s="129">
        <v>1454.6071705002946</v>
      </c>
      <c r="E171" s="129">
        <v>1338.25</v>
      </c>
      <c r="F171" s="129">
        <v>102.8</v>
      </c>
      <c r="H171" s="251">
        <v>42090</v>
      </c>
      <c r="I171" s="252">
        <v>0.10242563990645071</v>
      </c>
      <c r="J171" s="252">
        <v>7.2794983249534706E-2</v>
      </c>
      <c r="K171" s="252">
        <v>-4.2438249520592941E-2</v>
      </c>
    </row>
    <row r="172" spans="2:11">
      <c r="B172" s="238">
        <v>42093</v>
      </c>
      <c r="C172" s="129">
        <v>41.039498593377161</v>
      </c>
      <c r="D172" s="129">
        <v>1455.2928464854836</v>
      </c>
      <c r="E172" s="129">
        <v>1340.09</v>
      </c>
      <c r="F172" s="129">
        <v>102.9</v>
      </c>
      <c r="H172" s="251">
        <v>42093</v>
      </c>
      <c r="I172" s="252">
        <v>0.10349803838884997</v>
      </c>
      <c r="J172" s="252">
        <v>7.330067975094301E-2</v>
      </c>
      <c r="K172" s="252">
        <v>-4.1121669194882582E-2</v>
      </c>
    </row>
    <row r="173" spans="2:11">
      <c r="B173" s="238">
        <v>42094</v>
      </c>
      <c r="C173" s="129">
        <v>41.059440040701446</v>
      </c>
      <c r="D173" s="129">
        <v>1455.9783325923463</v>
      </c>
      <c r="E173" s="129">
        <v>1347.63</v>
      </c>
      <c r="F173" s="129">
        <v>102.95</v>
      </c>
      <c r="H173" s="251">
        <v>42094</v>
      </c>
      <c r="I173" s="252">
        <v>0.10403423763004982</v>
      </c>
      <c r="J173" s="252">
        <v>7.380623621418847E-2</v>
      </c>
      <c r="K173" s="252">
        <v>-3.5726551990612143E-2</v>
      </c>
    </row>
    <row r="174" spans="2:11">
      <c r="B174" s="238">
        <v>42095</v>
      </c>
      <c r="C174" s="129">
        <v>41.059440040701446</v>
      </c>
      <c r="D174" s="129">
        <v>1456.6641415835031</v>
      </c>
      <c r="E174" s="129">
        <v>1354.08</v>
      </c>
      <c r="F174" s="129">
        <v>102.95</v>
      </c>
      <c r="H174" s="251">
        <v>42095</v>
      </c>
      <c r="I174" s="252">
        <v>0.10403423763004982</v>
      </c>
      <c r="J174" s="252">
        <v>7.4312030809527529E-2</v>
      </c>
      <c r="K174" s="252">
        <v>-3.1111365522768275E-2</v>
      </c>
    </row>
    <row r="175" spans="2:11">
      <c r="B175" s="238">
        <v>42096</v>
      </c>
      <c r="C175" s="129">
        <v>41.059895236439338</v>
      </c>
      <c r="D175" s="129">
        <v>1457.3502736110415</v>
      </c>
      <c r="E175" s="129">
        <v>1356.1</v>
      </c>
      <c r="F175" s="129">
        <v>102</v>
      </c>
      <c r="H175" s="251">
        <v>42096</v>
      </c>
      <c r="I175" s="252">
        <v>0.10404647724361871</v>
      </c>
      <c r="J175" s="252">
        <v>7.4818063649126909E-2</v>
      </c>
      <c r="K175" s="252">
        <v>-2.966598929562958E-2</v>
      </c>
    </row>
    <row r="176" spans="2:11">
      <c r="B176" s="238">
        <v>42100</v>
      </c>
      <c r="C176" s="129">
        <v>40.254799251411114</v>
      </c>
      <c r="D176" s="129">
        <v>1458.0367288271211</v>
      </c>
      <c r="E176" s="129">
        <v>1360.77</v>
      </c>
      <c r="F176" s="129">
        <v>100</v>
      </c>
      <c r="H176" s="251">
        <v>42100</v>
      </c>
      <c r="I176" s="252">
        <v>8.2398507101586915E-2</v>
      </c>
      <c r="J176" s="252">
        <v>7.5324334845206842E-2</v>
      </c>
      <c r="K176" s="252">
        <v>-2.6324451186353293E-2</v>
      </c>
    </row>
    <row r="177" spans="2:11">
      <c r="B177" s="238">
        <v>42101</v>
      </c>
      <c r="C177" s="129">
        <v>41.12027743531646</v>
      </c>
      <c r="D177" s="129">
        <v>1458.7235073839736</v>
      </c>
      <c r="E177" s="129">
        <v>1361.94</v>
      </c>
      <c r="F177" s="129">
        <v>102.15</v>
      </c>
      <c r="H177" s="251">
        <v>42101</v>
      </c>
      <c r="I177" s="252">
        <v>0.10567007500427117</v>
      </c>
      <c r="J177" s="252">
        <v>7.5830844510040407E-2</v>
      </c>
      <c r="K177" s="252">
        <v>-2.5487277827069943E-2</v>
      </c>
    </row>
    <row r="178" spans="2:11">
      <c r="B178" s="238">
        <v>42102</v>
      </c>
      <c r="C178" s="129">
        <v>41.14040483494216</v>
      </c>
      <c r="D178" s="129">
        <v>1459.410609433902</v>
      </c>
      <c r="E178" s="129">
        <v>1364.54</v>
      </c>
      <c r="F178" s="129">
        <v>102.2</v>
      </c>
      <c r="H178" s="251">
        <v>42102</v>
      </c>
      <c r="I178" s="252">
        <v>0.10621127425782184</v>
      </c>
      <c r="J178" s="252">
        <v>7.6337592755953532E-2</v>
      </c>
      <c r="K178" s="252">
        <v>-2.362689258421824E-2</v>
      </c>
    </row>
    <row r="179" spans="2:11">
      <c r="B179" s="238">
        <v>42103</v>
      </c>
      <c r="C179" s="129">
        <v>41.160532234567867</v>
      </c>
      <c r="D179" s="129">
        <v>1460.098035129281</v>
      </c>
      <c r="E179" s="129">
        <v>1364.4</v>
      </c>
      <c r="F179" s="129">
        <v>102.25</v>
      </c>
      <c r="H179" s="251">
        <v>42103</v>
      </c>
      <c r="I179" s="252">
        <v>0.10675247351137274</v>
      </c>
      <c r="J179" s="252">
        <v>7.6844579695324766E-2</v>
      </c>
      <c r="K179" s="252">
        <v>-2.3727067174217797E-2</v>
      </c>
    </row>
    <row r="180" spans="2:11">
      <c r="B180" s="238">
        <v>42104</v>
      </c>
      <c r="C180" s="129">
        <v>41.180659634193574</v>
      </c>
      <c r="D180" s="129">
        <v>1460.7857846225577</v>
      </c>
      <c r="E180" s="129">
        <v>1365.79</v>
      </c>
      <c r="F180" s="129">
        <v>102.3</v>
      </c>
      <c r="H180" s="251">
        <v>42104</v>
      </c>
      <c r="I180" s="252">
        <v>0.10729367276492363</v>
      </c>
      <c r="J180" s="252">
        <v>7.7351805440586396E-2</v>
      </c>
      <c r="K180" s="252">
        <v>-2.2732476602077889E-2</v>
      </c>
    </row>
    <row r="181" spans="2:11">
      <c r="B181" s="238">
        <v>42107</v>
      </c>
      <c r="C181" s="129">
        <v>41.200787033819275</v>
      </c>
      <c r="D181" s="129">
        <v>1461.4738580662497</v>
      </c>
      <c r="E181" s="129">
        <v>1365.55</v>
      </c>
      <c r="F181" s="129">
        <v>102.35</v>
      </c>
      <c r="H181" s="251">
        <v>42107</v>
      </c>
      <c r="I181" s="252">
        <v>0.10783487201847408</v>
      </c>
      <c r="J181" s="252">
        <v>7.7859270104222E-2</v>
      </c>
      <c r="K181" s="252">
        <v>-2.2904204470648892E-2</v>
      </c>
    </row>
    <row r="182" spans="2:11">
      <c r="B182" s="238">
        <v>42108</v>
      </c>
      <c r="C182" s="129">
        <v>41.220914433444989</v>
      </c>
      <c r="D182" s="129">
        <v>1462.1622556129475</v>
      </c>
      <c r="E182" s="129">
        <v>1362.08</v>
      </c>
      <c r="F182" s="129">
        <v>102.4</v>
      </c>
      <c r="H182" s="251">
        <v>42108</v>
      </c>
      <c r="I182" s="252">
        <v>0.1083760712720252</v>
      </c>
      <c r="J182" s="252">
        <v>7.8366973798769779E-2</v>
      </c>
      <c r="K182" s="252">
        <v>-2.5387103237070385E-2</v>
      </c>
    </row>
    <row r="183" spans="2:11">
      <c r="B183" s="238">
        <v>42109</v>
      </c>
      <c r="C183" s="129">
        <v>41.241041833070689</v>
      </c>
      <c r="D183" s="129">
        <v>1462.8509774153138</v>
      </c>
      <c r="E183" s="129">
        <v>1370.17</v>
      </c>
      <c r="F183" s="129">
        <v>102.45</v>
      </c>
      <c r="H183" s="251">
        <v>42109</v>
      </c>
      <c r="I183" s="252">
        <v>0.10891727052557587</v>
      </c>
      <c r="J183" s="252">
        <v>7.887491663682078E-2</v>
      </c>
      <c r="K183" s="252">
        <v>-1.9598443000658161E-2</v>
      </c>
    </row>
    <row r="184" spans="2:11">
      <c r="B184" s="238">
        <v>42110</v>
      </c>
      <c r="C184" s="129">
        <v>41.261169232696396</v>
      </c>
      <c r="D184" s="129">
        <v>1463.5400236260823</v>
      </c>
      <c r="E184" s="129">
        <v>1372.27</v>
      </c>
      <c r="F184" s="129">
        <v>102.5</v>
      </c>
      <c r="H184" s="251">
        <v>42110</v>
      </c>
      <c r="I184" s="252">
        <v>0.10945846977912677</v>
      </c>
      <c r="J184" s="252">
        <v>7.9383098731018231E-2</v>
      </c>
      <c r="K184" s="252">
        <v>-1.8095824150662576E-2</v>
      </c>
    </row>
    <row r="185" spans="2:11">
      <c r="B185" s="238">
        <v>42111</v>
      </c>
      <c r="C185" s="129">
        <v>41.261169232696396</v>
      </c>
      <c r="D185" s="129">
        <v>1464.229394398059</v>
      </c>
      <c r="E185" s="129">
        <v>1372.39</v>
      </c>
      <c r="F185" s="129">
        <v>102.5</v>
      </c>
      <c r="H185" s="251">
        <v>42111</v>
      </c>
      <c r="I185" s="252">
        <v>0.10945846977912677</v>
      </c>
      <c r="J185" s="252">
        <v>7.9891520194059096E-2</v>
      </c>
      <c r="K185" s="252">
        <v>-1.8009960216377019E-2</v>
      </c>
    </row>
    <row r="186" spans="2:11">
      <c r="B186" s="238">
        <v>42114</v>
      </c>
      <c r="C186" s="129">
        <v>41.261169232696396</v>
      </c>
      <c r="D186" s="129">
        <v>1464.9190898841216</v>
      </c>
      <c r="E186" s="129">
        <v>1372.52</v>
      </c>
      <c r="F186" s="129">
        <v>102.5</v>
      </c>
      <c r="H186" s="251">
        <v>42114</v>
      </c>
      <c r="I186" s="252">
        <v>0.10945846977912677</v>
      </c>
      <c r="J186" s="252">
        <v>8.0400181138692961E-2</v>
      </c>
      <c r="K186" s="252">
        <v>-1.7916940954234462E-2</v>
      </c>
    </row>
    <row r="187" spans="2:11">
      <c r="B187" s="238">
        <v>42116</v>
      </c>
      <c r="C187" s="129">
        <v>41.321551431573511</v>
      </c>
      <c r="D187" s="129">
        <v>1465.6091102372204</v>
      </c>
      <c r="E187" s="129">
        <v>1375.39</v>
      </c>
      <c r="F187" s="129">
        <v>102.65</v>
      </c>
      <c r="H187" s="251">
        <v>42116</v>
      </c>
      <c r="I187" s="252">
        <v>0.11108206753977901</v>
      </c>
      <c r="J187" s="252">
        <v>8.0909081677722927E-2</v>
      </c>
      <c r="K187" s="252">
        <v>-1.586336185924031E-2</v>
      </c>
    </row>
    <row r="188" spans="2:11">
      <c r="B188" s="238">
        <v>42117</v>
      </c>
      <c r="C188" s="129">
        <v>41.341678831199218</v>
      </c>
      <c r="D188" s="129">
        <v>1466.2994556103772</v>
      </c>
      <c r="E188" s="129">
        <v>1381.31</v>
      </c>
      <c r="F188" s="129">
        <v>102.7</v>
      </c>
      <c r="H188" s="251">
        <v>42117</v>
      </c>
      <c r="I188" s="252">
        <v>0.1116232667933299</v>
      </c>
      <c r="J188" s="252">
        <v>8.1418221924004941E-2</v>
      </c>
      <c r="K188" s="252">
        <v>-1.1627407767823894E-2</v>
      </c>
    </row>
    <row r="189" spans="2:11">
      <c r="B189" s="238">
        <v>42118</v>
      </c>
      <c r="C189" s="129">
        <v>41.361806230824925</v>
      </c>
      <c r="D189" s="129">
        <v>1466.9901261566863</v>
      </c>
      <c r="E189" s="129">
        <v>1384.53</v>
      </c>
      <c r="F189" s="129">
        <v>102.75</v>
      </c>
      <c r="H189" s="251">
        <v>42118</v>
      </c>
      <c r="I189" s="252">
        <v>0.1121644660468808</v>
      </c>
      <c r="J189" s="252">
        <v>8.1927601990448462E-2</v>
      </c>
      <c r="K189" s="252">
        <v>-9.3233921978305156E-3</v>
      </c>
    </row>
    <row r="190" spans="2:11">
      <c r="B190" s="238">
        <v>42121</v>
      </c>
      <c r="C190" s="129">
        <v>41.381933630450625</v>
      </c>
      <c r="D190" s="129">
        <v>1467.6811220293137</v>
      </c>
      <c r="E190" s="129">
        <v>1384.43</v>
      </c>
      <c r="F190" s="129">
        <v>102.8</v>
      </c>
      <c r="H190" s="251">
        <v>42121</v>
      </c>
      <c r="I190" s="252">
        <v>0.11270566530043125</v>
      </c>
      <c r="J190" s="252">
        <v>8.2437221990015574E-2</v>
      </c>
      <c r="K190" s="252">
        <v>-9.3949454764016282E-3</v>
      </c>
    </row>
    <row r="191" spans="2:11">
      <c r="B191" s="238">
        <v>42122</v>
      </c>
      <c r="C191" s="129">
        <v>41.381933630450625</v>
      </c>
      <c r="D191" s="129">
        <v>1468.3729608430497</v>
      </c>
      <c r="E191" s="129">
        <v>1385.97</v>
      </c>
      <c r="F191" s="129">
        <v>102.8</v>
      </c>
      <c r="H191" s="251">
        <v>42122</v>
      </c>
      <c r="I191" s="252">
        <v>0.11270566530043125</v>
      </c>
      <c r="J191" s="252">
        <v>8.29474636715124E-2</v>
      </c>
      <c r="K191" s="252">
        <v>-8.2930249864048289E-3</v>
      </c>
    </row>
    <row r="192" spans="2:11">
      <c r="B192" s="238">
        <v>42123</v>
      </c>
      <c r="C192" s="129">
        <v>41.381933630450625</v>
      </c>
      <c r="D192" s="129">
        <v>1469.0656434370001</v>
      </c>
      <c r="E192" s="129">
        <v>1390.17</v>
      </c>
      <c r="F192" s="129">
        <v>102.8</v>
      </c>
      <c r="H192" s="251">
        <v>42123</v>
      </c>
      <c r="I192" s="252">
        <v>0.11270566530043125</v>
      </c>
      <c r="J192" s="252">
        <v>8.3458327653791908E-2</v>
      </c>
      <c r="K192" s="252">
        <v>-5.2877872864133257E-3</v>
      </c>
    </row>
    <row r="193" spans="2:11">
      <c r="B193" s="238">
        <v>42124</v>
      </c>
      <c r="C193" s="129">
        <v>41.442315829327747</v>
      </c>
      <c r="D193" s="129">
        <v>1469.7586527934209</v>
      </c>
      <c r="E193" s="129">
        <v>1397.06</v>
      </c>
      <c r="F193" s="129">
        <v>102.95</v>
      </c>
      <c r="H193" s="251">
        <v>42124</v>
      </c>
      <c r="I193" s="252">
        <v>0.11432926306108393</v>
      </c>
      <c r="J193" s="252">
        <v>8.3969432628379304E-2</v>
      </c>
      <c r="K193" s="252">
        <v>-3.5776639285611811E-4</v>
      </c>
    </row>
    <row r="194" spans="2:11">
      <c r="B194" s="238">
        <v>42128</v>
      </c>
      <c r="C194" s="129">
        <v>41.180659634193574</v>
      </c>
      <c r="D194" s="129">
        <v>1470.4773223524314</v>
      </c>
      <c r="E194" s="129">
        <v>1398.93</v>
      </c>
      <c r="F194" s="129">
        <v>102.3</v>
      </c>
      <c r="H194" s="251">
        <v>42128</v>
      </c>
      <c r="I194" s="252">
        <v>0.10729367276492363</v>
      </c>
      <c r="J194" s="252">
        <v>8.4499462393910818E-2</v>
      </c>
      <c r="K194" s="252">
        <v>9.8027991642579693E-4</v>
      </c>
    </row>
    <row r="195" spans="2:11">
      <c r="B195" s="238">
        <v>42129</v>
      </c>
      <c r="C195" s="129">
        <v>40.534653567038504</v>
      </c>
      <c r="D195" s="129">
        <v>1471.1963433201131</v>
      </c>
      <c r="E195" s="129">
        <v>1403.05</v>
      </c>
      <c r="F195" s="129">
        <v>100</v>
      </c>
      <c r="H195" s="251">
        <v>42129</v>
      </c>
      <c r="I195" s="252">
        <v>8.9923420877685345E-2</v>
      </c>
      <c r="J195" s="252">
        <v>8.5029751328699277E-2</v>
      </c>
      <c r="K195" s="252">
        <v>3.928274993560299E-3</v>
      </c>
    </row>
    <row r="196" spans="2:11">
      <c r="B196" s="238">
        <v>42130</v>
      </c>
      <c r="C196" s="129">
        <v>40.534653567038504</v>
      </c>
      <c r="D196" s="129">
        <v>1471.9167485658627</v>
      </c>
      <c r="E196" s="129">
        <v>1409.7</v>
      </c>
      <c r="F196" s="129">
        <v>100</v>
      </c>
      <c r="H196" s="251">
        <v>42130</v>
      </c>
      <c r="I196" s="252">
        <v>8.9923420877685345E-2</v>
      </c>
      <c r="J196" s="252">
        <v>8.5561061189684429E-2</v>
      </c>
      <c r="K196" s="252">
        <v>8.6865680185466143E-3</v>
      </c>
    </row>
    <row r="197" spans="2:11">
      <c r="B197" s="238">
        <v>42131</v>
      </c>
      <c r="C197" s="129">
        <v>41.527752579430945</v>
      </c>
      <c r="D197" s="129">
        <v>1472.6375065746679</v>
      </c>
      <c r="E197" s="129">
        <v>1404.49</v>
      </c>
      <c r="F197" s="129">
        <v>102.45</v>
      </c>
      <c r="H197" s="251">
        <v>42131</v>
      </c>
      <c r="I197" s="252">
        <v>0.11662654468918876</v>
      </c>
      <c r="J197" s="252">
        <v>8.6092631218805948E-2</v>
      </c>
      <c r="K197" s="252">
        <v>4.9586422049858747E-3</v>
      </c>
    </row>
    <row r="198" spans="2:11">
      <c r="B198" s="238">
        <v>42132</v>
      </c>
      <c r="C198" s="129">
        <v>41.527752579430945</v>
      </c>
      <c r="D198" s="129">
        <v>1473.3586175192684</v>
      </c>
      <c r="E198" s="129">
        <v>1405.78</v>
      </c>
      <c r="F198" s="129">
        <v>102.45</v>
      </c>
      <c r="H198" s="251">
        <v>42132</v>
      </c>
      <c r="I198" s="252">
        <v>0.11662654468918876</v>
      </c>
      <c r="J198" s="252">
        <v>8.6624461543461706E-2</v>
      </c>
      <c r="K198" s="252">
        <v>5.8816794985545595E-3</v>
      </c>
    </row>
    <row r="199" spans="2:11">
      <c r="B199" s="238">
        <v>42135</v>
      </c>
      <c r="C199" s="129">
        <v>41.527752579430945</v>
      </c>
      <c r="D199" s="129">
        <v>1474.0800815724865</v>
      </c>
      <c r="E199" s="129">
        <v>1407.24</v>
      </c>
      <c r="F199" s="129">
        <v>102.45</v>
      </c>
      <c r="H199" s="251">
        <v>42135</v>
      </c>
      <c r="I199" s="252">
        <v>0.11662654468918876</v>
      </c>
      <c r="J199" s="252">
        <v>8.7156552291110856E-2</v>
      </c>
      <c r="K199" s="252">
        <v>6.9263573656945798E-3</v>
      </c>
    </row>
    <row r="200" spans="2:11">
      <c r="B200" s="238">
        <v>42136</v>
      </c>
      <c r="C200" s="129">
        <v>41.527752579430945</v>
      </c>
      <c r="D200" s="129">
        <v>1474.8018989072298</v>
      </c>
      <c r="E200" s="129">
        <v>1407.86</v>
      </c>
      <c r="F200" s="129">
        <v>102.45</v>
      </c>
      <c r="H200" s="251">
        <v>42136</v>
      </c>
      <c r="I200" s="252">
        <v>0.11662654468918876</v>
      </c>
      <c r="J200" s="252">
        <v>8.7688903589275391E-2</v>
      </c>
      <c r="K200" s="252">
        <v>7.3699876928361441E-3</v>
      </c>
    </row>
    <row r="201" spans="2:11">
      <c r="B201" s="238">
        <v>42137</v>
      </c>
      <c r="C201" s="129">
        <v>41.608821886565025</v>
      </c>
      <c r="D201" s="129">
        <v>1475.5240696964911</v>
      </c>
      <c r="E201" s="129">
        <v>1408.76</v>
      </c>
      <c r="F201" s="129">
        <v>102.65</v>
      </c>
      <c r="H201" s="251">
        <v>42137</v>
      </c>
      <c r="I201" s="252">
        <v>0.11880639153094408</v>
      </c>
      <c r="J201" s="252">
        <v>8.8221515565539921E-2</v>
      </c>
      <c r="K201" s="252">
        <v>8.0139671999770457E-3</v>
      </c>
    </row>
    <row r="202" spans="2:11">
      <c r="B202" s="238">
        <v>42138</v>
      </c>
      <c r="C202" s="129">
        <v>41.548019906214464</v>
      </c>
      <c r="D202" s="129">
        <v>1476.246594113348</v>
      </c>
      <c r="E202" s="129">
        <v>1409.23</v>
      </c>
      <c r="F202" s="129">
        <v>102.5</v>
      </c>
      <c r="H202" s="251">
        <v>42138</v>
      </c>
      <c r="I202" s="252">
        <v>0.11717150639962748</v>
      </c>
      <c r="J202" s="252">
        <v>8.8754388347552116E-2</v>
      </c>
      <c r="K202" s="252">
        <v>8.350267609261941E-3</v>
      </c>
    </row>
    <row r="203" spans="2:11">
      <c r="B203" s="238">
        <v>42139</v>
      </c>
      <c r="C203" s="129">
        <v>41.649356540132061</v>
      </c>
      <c r="D203" s="129">
        <v>1476.9694723309617</v>
      </c>
      <c r="E203" s="129">
        <v>1413.51</v>
      </c>
      <c r="F203" s="129">
        <v>102.75</v>
      </c>
      <c r="H203" s="251">
        <v>42139</v>
      </c>
      <c r="I203" s="252">
        <v>0.11989631495182174</v>
      </c>
      <c r="J203" s="252">
        <v>8.928752206302093E-2</v>
      </c>
      <c r="K203" s="252">
        <v>1.1412747932110223E-2</v>
      </c>
    </row>
    <row r="204" spans="2:11">
      <c r="B204" s="238">
        <v>42142</v>
      </c>
      <c r="C204" s="129">
        <v>41.669623866915579</v>
      </c>
      <c r="D204" s="129">
        <v>1477.6927045225791</v>
      </c>
      <c r="E204" s="129">
        <v>1413.57</v>
      </c>
      <c r="F204" s="129">
        <v>102.8</v>
      </c>
      <c r="H204" s="251">
        <v>42142</v>
      </c>
      <c r="I204" s="252">
        <v>0.12044127666226045</v>
      </c>
      <c r="J204" s="252">
        <v>8.9820916839718601E-2</v>
      </c>
      <c r="K204" s="252">
        <v>1.1455679899252891E-2</v>
      </c>
    </row>
    <row r="205" spans="2:11">
      <c r="B205" s="238">
        <v>42143</v>
      </c>
      <c r="C205" s="129">
        <v>41.689891193699097</v>
      </c>
      <c r="D205" s="129">
        <v>1478.4162908615319</v>
      </c>
      <c r="E205" s="129">
        <v>1411.46</v>
      </c>
      <c r="F205" s="129">
        <v>102.85</v>
      </c>
      <c r="H205" s="251">
        <v>42143</v>
      </c>
      <c r="I205" s="252">
        <v>0.1209862383726994</v>
      </c>
      <c r="J205" s="252">
        <v>9.035457280547976E-2</v>
      </c>
      <c r="K205" s="252">
        <v>9.9459057214001945E-3</v>
      </c>
    </row>
    <row r="206" spans="2:11">
      <c r="B206" s="238">
        <v>42144</v>
      </c>
      <c r="C206" s="129">
        <v>41.710158520482622</v>
      </c>
      <c r="D206" s="129">
        <v>1479.1402315212365</v>
      </c>
      <c r="E206" s="129">
        <v>1410.63</v>
      </c>
      <c r="F206" s="129">
        <v>102.9</v>
      </c>
      <c r="H206" s="251">
        <v>42144</v>
      </c>
      <c r="I206" s="252">
        <v>0.12153120008313834</v>
      </c>
      <c r="J206" s="252">
        <v>9.0888490088201657E-2</v>
      </c>
      <c r="K206" s="252">
        <v>9.3520135092590717E-3</v>
      </c>
    </row>
    <row r="207" spans="2:11">
      <c r="B207" s="238">
        <v>42145</v>
      </c>
      <c r="C207" s="129">
        <v>41.710158520482622</v>
      </c>
      <c r="D207" s="129">
        <v>1479.8645266751942</v>
      </c>
      <c r="E207" s="129">
        <v>1414.03</v>
      </c>
      <c r="F207" s="129">
        <v>102.9</v>
      </c>
      <c r="H207" s="251">
        <v>42145</v>
      </c>
      <c r="I207" s="252">
        <v>0.12153120008313834</v>
      </c>
      <c r="J207" s="252">
        <v>9.1422668815844377E-2</v>
      </c>
      <c r="K207" s="252">
        <v>1.1784824980680675E-2</v>
      </c>
    </row>
    <row r="208" spans="2:11">
      <c r="B208" s="238">
        <v>42146</v>
      </c>
      <c r="C208" s="129">
        <v>41.710158520482622</v>
      </c>
      <c r="D208" s="129">
        <v>1480.5891764969913</v>
      </c>
      <c r="E208" s="129">
        <v>1415.42</v>
      </c>
      <c r="F208" s="129">
        <v>102.9</v>
      </c>
      <c r="H208" s="251">
        <v>42146</v>
      </c>
      <c r="I208" s="252">
        <v>0.12153120008313834</v>
      </c>
      <c r="J208" s="252">
        <v>9.195710911643018E-2</v>
      </c>
      <c r="K208" s="252">
        <v>1.2779415552820694E-2</v>
      </c>
    </row>
    <row r="209" spans="2:11">
      <c r="B209" s="238">
        <v>42149</v>
      </c>
      <c r="C209" s="129">
        <v>41.750693174049658</v>
      </c>
      <c r="D209" s="129">
        <v>1481.3141811602991</v>
      </c>
      <c r="E209" s="129">
        <v>1417.85</v>
      </c>
      <c r="F209" s="129">
        <v>103</v>
      </c>
      <c r="H209" s="251">
        <v>42149</v>
      </c>
      <c r="I209" s="252">
        <v>0.12262112350401599</v>
      </c>
      <c r="J209" s="252">
        <v>9.2491811118044609E-2</v>
      </c>
      <c r="K209" s="252">
        <v>1.4518160222101395E-2</v>
      </c>
    </row>
    <row r="210" spans="2:11">
      <c r="B210" s="238">
        <v>42150</v>
      </c>
      <c r="C210" s="129">
        <v>41.750693174049658</v>
      </c>
      <c r="D210" s="129">
        <v>1482.0395408388738</v>
      </c>
      <c r="E210" s="129">
        <v>1412.77</v>
      </c>
      <c r="F210" s="129">
        <v>103</v>
      </c>
      <c r="H210" s="251">
        <v>42150</v>
      </c>
      <c r="I210" s="252">
        <v>0.12262112350401599</v>
      </c>
      <c r="J210" s="252">
        <v>9.3026774948835378E-2</v>
      </c>
      <c r="K210" s="252">
        <v>1.0883253670683324E-2</v>
      </c>
    </row>
    <row r="211" spans="2:11">
      <c r="B211" s="238">
        <v>42151</v>
      </c>
      <c r="C211" s="129">
        <v>41.791227827616694</v>
      </c>
      <c r="D211" s="129">
        <v>1482.7652557065569</v>
      </c>
      <c r="E211" s="129">
        <v>1415.75</v>
      </c>
      <c r="F211" s="129">
        <v>103.1</v>
      </c>
      <c r="H211" s="251">
        <v>42151</v>
      </c>
      <c r="I211" s="252">
        <v>0.12371104692489365</v>
      </c>
      <c r="J211" s="252">
        <v>9.356200073701304E-2</v>
      </c>
      <c r="K211" s="252">
        <v>1.301554137210581E-2</v>
      </c>
    </row>
    <row r="212" spans="2:11">
      <c r="B212" s="238">
        <v>42152</v>
      </c>
      <c r="C212" s="129">
        <v>41.81149515440022</v>
      </c>
      <c r="D212" s="129">
        <v>1483.491325937275</v>
      </c>
      <c r="E212" s="129">
        <v>1414.25</v>
      </c>
      <c r="F212" s="129">
        <v>103.15</v>
      </c>
      <c r="H212" s="251">
        <v>42152</v>
      </c>
      <c r="I212" s="252">
        <v>0.12425600863533259</v>
      </c>
      <c r="J212" s="252">
        <v>9.4097488610851432E-2</v>
      </c>
      <c r="K212" s="252">
        <v>1.1942242193537345E-2</v>
      </c>
    </row>
    <row r="213" spans="2:11">
      <c r="B213" s="238">
        <v>42153</v>
      </c>
      <c r="C213" s="129">
        <v>41.81149515440022</v>
      </c>
      <c r="D213" s="129">
        <v>1484.2177517050395</v>
      </c>
      <c r="E213" s="129">
        <v>1417.54</v>
      </c>
      <c r="F213" s="129">
        <v>103.15</v>
      </c>
      <c r="H213" s="251">
        <v>42153</v>
      </c>
      <c r="I213" s="252">
        <v>0.12425600863533259</v>
      </c>
      <c r="J213" s="252">
        <v>9.4633238698686339E-2</v>
      </c>
      <c r="K213" s="252">
        <v>1.4296345058530502E-2</v>
      </c>
    </row>
    <row r="214" spans="2:11">
      <c r="B214" s="238">
        <v>42156</v>
      </c>
      <c r="C214" s="129">
        <v>41.750693174049658</v>
      </c>
      <c r="D214" s="129">
        <v>1484.9445331839479</v>
      </c>
      <c r="E214" s="129">
        <v>1419.78</v>
      </c>
      <c r="F214" s="129">
        <v>103</v>
      </c>
      <c r="H214" s="251">
        <v>42156</v>
      </c>
      <c r="I214" s="252">
        <v>0.12262112350401599</v>
      </c>
      <c r="J214" s="252">
        <v>9.516925112891772E-2</v>
      </c>
      <c r="K214" s="252">
        <v>1.5899138498526089E-2</v>
      </c>
    </row>
    <row r="215" spans="2:11">
      <c r="B215" s="238">
        <v>42157</v>
      </c>
      <c r="C215" s="129">
        <v>42.082144577631531</v>
      </c>
      <c r="D215" s="129">
        <v>1485.6716705481822</v>
      </c>
      <c r="E215" s="129">
        <v>1422.79</v>
      </c>
      <c r="F215" s="129">
        <v>103.05</v>
      </c>
      <c r="H215" s="251">
        <v>42157</v>
      </c>
      <c r="I215" s="252">
        <v>0.1315334149844205</v>
      </c>
      <c r="J215" s="252">
        <v>9.5705526030007038E-2</v>
      </c>
      <c r="K215" s="252">
        <v>1.8052892183519909E-2</v>
      </c>
    </row>
    <row r="216" spans="2:11">
      <c r="B216" s="238">
        <v>42158</v>
      </c>
      <c r="C216" s="129">
        <v>42.082144577631531</v>
      </c>
      <c r="D216" s="129">
        <v>1486.3991639720095</v>
      </c>
      <c r="E216" s="129">
        <v>1425.72</v>
      </c>
      <c r="F216" s="129">
        <v>103.05</v>
      </c>
      <c r="H216" s="251">
        <v>42158</v>
      </c>
      <c r="I216" s="252">
        <v>0.1315334149844205</v>
      </c>
      <c r="J216" s="252">
        <v>9.6242063530479038E-2</v>
      </c>
      <c r="K216" s="252">
        <v>2.0149403245656838E-2</v>
      </c>
    </row>
    <row r="217" spans="2:11">
      <c r="B217" s="238">
        <v>42160</v>
      </c>
      <c r="C217" s="129">
        <v>42.122981205072229</v>
      </c>
      <c r="D217" s="129">
        <v>1487.1270136297831</v>
      </c>
      <c r="E217" s="129">
        <v>1431.46</v>
      </c>
      <c r="F217" s="129">
        <v>103.15</v>
      </c>
      <c r="H217" s="251">
        <v>42160</v>
      </c>
      <c r="I217" s="252">
        <v>0.13263145808484222</v>
      </c>
      <c r="J217" s="252">
        <v>9.6778863758921974E-2</v>
      </c>
      <c r="K217" s="252">
        <v>2.4256561435645141E-2</v>
      </c>
    </row>
    <row r="218" spans="2:11">
      <c r="B218" s="238">
        <v>42163</v>
      </c>
      <c r="C218" s="129">
        <v>42.14339951879257</v>
      </c>
      <c r="D218" s="129">
        <v>1487.8817767141836</v>
      </c>
      <c r="E218" s="129">
        <v>1428.63</v>
      </c>
      <c r="F218" s="129">
        <v>103.2</v>
      </c>
      <c r="H218" s="251">
        <v>42163</v>
      </c>
      <c r="I218" s="252">
        <v>0.13318047963505286</v>
      </c>
      <c r="J218" s="252">
        <v>9.7335513050158751E-2</v>
      </c>
      <c r="K218" s="252">
        <v>2.2231603652079546E-2</v>
      </c>
    </row>
    <row r="219" spans="2:11">
      <c r="B219" s="238">
        <v>42164</v>
      </c>
      <c r="C219" s="129">
        <v>40.836627440690478</v>
      </c>
      <c r="D219" s="129">
        <v>1488.6369228642595</v>
      </c>
      <c r="E219" s="129">
        <v>1429.45</v>
      </c>
      <c r="F219" s="129">
        <v>100</v>
      </c>
      <c r="H219" s="251">
        <v>42164</v>
      </c>
      <c r="I219" s="252">
        <v>9.8043100421562945E-2</v>
      </c>
      <c r="J219" s="252">
        <v>9.7892444858175942E-2</v>
      </c>
      <c r="K219" s="252">
        <v>2.2818340536363557E-2</v>
      </c>
    </row>
    <row r="220" spans="2:11">
      <c r="B220" s="238">
        <v>42165</v>
      </c>
      <c r="C220" s="129">
        <v>42.18423614623326</v>
      </c>
      <c r="D220" s="129">
        <v>1489.3924522744285</v>
      </c>
      <c r="E220" s="129">
        <v>1433.71</v>
      </c>
      <c r="F220" s="129">
        <v>103.3</v>
      </c>
      <c r="H220" s="251">
        <v>42165</v>
      </c>
      <c r="I220" s="252">
        <v>0.13427852273547436</v>
      </c>
      <c r="J220" s="252">
        <v>9.8449659326359962E-2</v>
      </c>
      <c r="K220" s="252">
        <v>2.5866510203497617E-2</v>
      </c>
    </row>
    <row r="221" spans="2:11">
      <c r="B221" s="238">
        <v>42166</v>
      </c>
      <c r="C221" s="129">
        <v>42.204654459953602</v>
      </c>
      <c r="D221" s="129">
        <v>1490.1483651392064</v>
      </c>
      <c r="E221" s="129">
        <v>1432.79</v>
      </c>
      <c r="F221" s="129">
        <v>103.35</v>
      </c>
      <c r="H221" s="251">
        <v>42166</v>
      </c>
      <c r="I221" s="252">
        <v>0.13482754428568522</v>
      </c>
      <c r="J221" s="252">
        <v>9.9007156598168722E-2</v>
      </c>
      <c r="K221" s="252">
        <v>2.5208220040642271E-2</v>
      </c>
    </row>
    <row r="222" spans="2:11">
      <c r="B222" s="238">
        <v>42167</v>
      </c>
      <c r="C222" s="129">
        <v>42.225072773673958</v>
      </c>
      <c r="D222" s="129">
        <v>1490.9046616532089</v>
      </c>
      <c r="E222" s="129">
        <v>1434.87</v>
      </c>
      <c r="F222" s="129">
        <v>103.4</v>
      </c>
      <c r="H222" s="251">
        <v>42167</v>
      </c>
      <c r="I222" s="252">
        <v>0.13537656583589608</v>
      </c>
      <c r="J222" s="252">
        <v>9.9564936817134519E-2</v>
      </c>
      <c r="K222" s="252">
        <v>2.6696528234923633E-2</v>
      </c>
    </row>
    <row r="223" spans="2:11">
      <c r="B223" s="238">
        <v>42170</v>
      </c>
      <c r="C223" s="129">
        <v>42.245491087394299</v>
      </c>
      <c r="D223" s="129">
        <v>1491.6613420111496</v>
      </c>
      <c r="E223" s="129">
        <v>1437.01</v>
      </c>
      <c r="F223" s="129">
        <v>103.45</v>
      </c>
      <c r="H223" s="251">
        <v>42170</v>
      </c>
      <c r="I223" s="252">
        <v>0.13592558738610694</v>
      </c>
      <c r="J223" s="252">
        <v>0.10012300012686182</v>
      </c>
      <c r="K223" s="252">
        <v>2.8227768396347885E-2</v>
      </c>
    </row>
    <row r="224" spans="2:11">
      <c r="B224" s="238">
        <v>42171</v>
      </c>
      <c r="C224" s="129">
        <v>42.265909401114641</v>
      </c>
      <c r="D224" s="129">
        <v>1492.4184064078413</v>
      </c>
      <c r="E224" s="129">
        <v>1441.53</v>
      </c>
      <c r="F224" s="129">
        <v>103.5</v>
      </c>
      <c r="H224" s="251">
        <v>42171</v>
      </c>
      <c r="I224" s="252">
        <v>0.13647460893631758</v>
      </c>
      <c r="J224" s="252">
        <v>0.10068134667102768</v>
      </c>
      <c r="K224" s="252">
        <v>3.1461976587767282E-2</v>
      </c>
    </row>
    <row r="225" spans="2:11">
      <c r="B225" s="238">
        <v>42172</v>
      </c>
      <c r="C225" s="129">
        <v>42.265909401114641</v>
      </c>
      <c r="D225" s="129">
        <v>1493.1758550381956</v>
      </c>
      <c r="E225" s="129">
        <v>1444.31</v>
      </c>
      <c r="F225" s="129">
        <v>103.5</v>
      </c>
      <c r="H225" s="251">
        <v>42172</v>
      </c>
      <c r="I225" s="252">
        <v>0.13647460893631758</v>
      </c>
      <c r="J225" s="252">
        <v>0.10123997659338246</v>
      </c>
      <c r="K225" s="252">
        <v>3.3451157732047321E-2</v>
      </c>
    </row>
    <row r="226" spans="2:11">
      <c r="B226" s="238">
        <v>42173</v>
      </c>
      <c r="C226" s="129">
        <v>42.306746028555331</v>
      </c>
      <c r="D226" s="129">
        <v>1493.9336880972228</v>
      </c>
      <c r="E226" s="129">
        <v>1451.16</v>
      </c>
      <c r="F226" s="129">
        <v>103.6</v>
      </c>
      <c r="H226" s="251">
        <v>42173</v>
      </c>
      <c r="I226" s="252">
        <v>0.13757265203673907</v>
      </c>
      <c r="J226" s="252">
        <v>0.10179889003774933</v>
      </c>
      <c r="K226" s="252">
        <v>3.8352557314176305E-2</v>
      </c>
    </row>
    <row r="227" spans="2:11">
      <c r="B227" s="238">
        <v>42174</v>
      </c>
      <c r="C227" s="129">
        <v>42.32716434227568</v>
      </c>
      <c r="D227" s="129">
        <v>1494.6919057800326</v>
      </c>
      <c r="E227" s="129">
        <v>1448.66</v>
      </c>
      <c r="F227" s="129">
        <v>103.65</v>
      </c>
      <c r="H227" s="251">
        <v>42174</v>
      </c>
      <c r="I227" s="252">
        <v>0.13812167358694993</v>
      </c>
      <c r="J227" s="252">
        <v>0.10235808714802452</v>
      </c>
      <c r="K227" s="252">
        <v>3.6563725349895604E-2</v>
      </c>
    </row>
    <row r="228" spans="2:11">
      <c r="B228" s="238">
        <v>42177</v>
      </c>
      <c r="C228" s="129">
        <v>42.347582655996028</v>
      </c>
      <c r="D228" s="129">
        <v>1495.4505082818334</v>
      </c>
      <c r="E228" s="129">
        <v>1451.34</v>
      </c>
      <c r="F228" s="129">
        <v>103.7</v>
      </c>
      <c r="H228" s="251">
        <v>42177</v>
      </c>
      <c r="I228" s="252">
        <v>0.13867069513716079</v>
      </c>
      <c r="J228" s="252">
        <v>0.10291756806817731</v>
      </c>
      <c r="K228" s="252">
        <v>3.8481353215604308E-2</v>
      </c>
    </row>
    <row r="229" spans="2:11">
      <c r="B229" s="238">
        <v>42178</v>
      </c>
      <c r="C229" s="129">
        <v>42.36800096971637</v>
      </c>
      <c r="D229" s="129">
        <v>1496.209495797933</v>
      </c>
      <c r="E229" s="129">
        <v>1449.95</v>
      </c>
      <c r="F229" s="129">
        <v>103.75</v>
      </c>
      <c r="H229" s="251">
        <v>42178</v>
      </c>
      <c r="I229" s="252">
        <v>0.13921971668737143</v>
      </c>
      <c r="J229" s="252">
        <v>0.10347733294225026</v>
      </c>
      <c r="K229" s="252">
        <v>3.7486762643464289E-2</v>
      </c>
    </row>
    <row r="230" spans="2:11">
      <c r="B230" s="238">
        <v>42179</v>
      </c>
      <c r="C230" s="129">
        <v>42.388419283436711</v>
      </c>
      <c r="D230" s="129">
        <v>1496.9688685237377</v>
      </c>
      <c r="E230" s="129">
        <v>1452.52</v>
      </c>
      <c r="F230" s="129">
        <v>103.8</v>
      </c>
      <c r="H230" s="251">
        <v>42179</v>
      </c>
      <c r="I230" s="252">
        <v>0.13976873823758229</v>
      </c>
      <c r="J230" s="252">
        <v>0.10403738191435852</v>
      </c>
      <c r="K230" s="252">
        <v>3.9325681902744769E-2</v>
      </c>
    </row>
    <row r="231" spans="2:11">
      <c r="B231" s="238">
        <v>42180</v>
      </c>
      <c r="C231" s="129">
        <v>42.40883759715706</v>
      </c>
      <c r="D231" s="129">
        <v>1497.7286266547535</v>
      </c>
      <c r="E231" s="129">
        <v>1452.88</v>
      </c>
      <c r="F231" s="129">
        <v>103.85</v>
      </c>
      <c r="H231" s="251">
        <v>42180</v>
      </c>
      <c r="I231" s="252">
        <v>0.14031775978779315</v>
      </c>
      <c r="J231" s="252">
        <v>0.10459771512869032</v>
      </c>
      <c r="K231" s="252">
        <v>3.9583273705601218E-2</v>
      </c>
    </row>
    <row r="232" spans="2:11">
      <c r="B232" s="238">
        <v>42181</v>
      </c>
      <c r="C232" s="129">
        <v>42.429255910877409</v>
      </c>
      <c r="D232" s="129">
        <v>1498.4887703865861</v>
      </c>
      <c r="E232" s="129">
        <v>1453.31</v>
      </c>
      <c r="F232" s="129">
        <v>103.9</v>
      </c>
      <c r="H232" s="251">
        <v>42181</v>
      </c>
      <c r="I232" s="252">
        <v>0.14086678133800401</v>
      </c>
      <c r="J232" s="252">
        <v>0.10515833272950847</v>
      </c>
      <c r="K232" s="252">
        <v>3.9890952803457447E-2</v>
      </c>
    </row>
    <row r="233" spans="2:11">
      <c r="B233" s="238">
        <v>42184</v>
      </c>
      <c r="C233" s="129">
        <v>42.44967422459775</v>
      </c>
      <c r="D233" s="129">
        <v>1499.2492999149388</v>
      </c>
      <c r="E233" s="129">
        <v>1455.54</v>
      </c>
      <c r="F233" s="129">
        <v>103.95</v>
      </c>
      <c r="H233" s="251">
        <v>42184</v>
      </c>
      <c r="I233" s="252">
        <v>0.14141580288821465</v>
      </c>
      <c r="J233" s="252">
        <v>0.10571923486114665</v>
      </c>
      <c r="K233" s="252">
        <v>4.14865909155957E-2</v>
      </c>
    </row>
    <row r="234" spans="2:11">
      <c r="B234" s="238">
        <v>42185</v>
      </c>
      <c r="C234" s="129">
        <v>42.425172248133336</v>
      </c>
      <c r="D234" s="129">
        <v>1500.0102154356159</v>
      </c>
      <c r="E234" s="129">
        <v>1460.46</v>
      </c>
      <c r="F234" s="129">
        <v>103.89</v>
      </c>
      <c r="H234" s="251">
        <v>42185</v>
      </c>
      <c r="I234" s="252">
        <v>0.14075697702796175</v>
      </c>
      <c r="J234" s="252">
        <v>0.10628042166801377</v>
      </c>
      <c r="K234" s="252">
        <v>4.5007012221299991E-2</v>
      </c>
    </row>
    <row r="235" spans="2:11">
      <c r="B235" s="238">
        <v>42186</v>
      </c>
      <c r="C235" s="129">
        <v>42.347582655996028</v>
      </c>
      <c r="D235" s="129">
        <v>1500.7715171445209</v>
      </c>
      <c r="E235" s="129">
        <v>1466.83</v>
      </c>
      <c r="F235" s="129">
        <v>103.7</v>
      </c>
      <c r="H235" s="251">
        <v>42186</v>
      </c>
      <c r="I235" s="252">
        <v>0.13867069513716079</v>
      </c>
      <c r="J235" s="252">
        <v>0.10684189329459159</v>
      </c>
      <c r="K235" s="252">
        <v>4.9564956066286969E-2</v>
      </c>
    </row>
    <row r="236" spans="2:11">
      <c r="B236" s="238">
        <v>42187</v>
      </c>
      <c r="C236" s="129">
        <v>42.686526663753753</v>
      </c>
      <c r="D236" s="129">
        <v>1501.5332052376557</v>
      </c>
      <c r="E236" s="129">
        <v>1467.47</v>
      </c>
      <c r="F236" s="129">
        <v>103.7</v>
      </c>
      <c r="H236" s="251">
        <v>42187</v>
      </c>
      <c r="I236" s="252">
        <v>0.14778445287065956</v>
      </c>
      <c r="J236" s="252">
        <v>0.10740364988543472</v>
      </c>
      <c r="K236" s="252">
        <v>5.0022897049142756E-2</v>
      </c>
    </row>
    <row r="237" spans="2:11">
      <c r="B237" s="238">
        <v>42188</v>
      </c>
      <c r="C237" s="129">
        <v>42.686526663753753</v>
      </c>
      <c r="D237" s="129">
        <v>1502.295279911122</v>
      </c>
      <c r="E237" s="129">
        <v>1466.48</v>
      </c>
      <c r="F237" s="129">
        <v>103.7</v>
      </c>
      <c r="H237" s="251">
        <v>42188</v>
      </c>
      <c r="I237" s="252">
        <v>0.14778445287065956</v>
      </c>
      <c r="J237" s="252">
        <v>0.10796569158517055</v>
      </c>
      <c r="K237" s="252">
        <v>4.9314519591287631E-2</v>
      </c>
    </row>
    <row r="238" spans="2:11">
      <c r="B238" s="238">
        <v>42191</v>
      </c>
      <c r="C238" s="129">
        <v>42.740039185125859</v>
      </c>
      <c r="D238" s="129">
        <v>1503.057741361122</v>
      </c>
      <c r="E238" s="129">
        <v>1465.88</v>
      </c>
      <c r="F238" s="129">
        <v>103.83</v>
      </c>
      <c r="H238" s="251">
        <v>42191</v>
      </c>
      <c r="I238" s="252">
        <v>0.14922333405555044</v>
      </c>
      <c r="J238" s="252">
        <v>0.1085280185385018</v>
      </c>
      <c r="K238" s="252">
        <v>4.8885199919860511E-2</v>
      </c>
    </row>
    <row r="239" spans="2:11">
      <c r="B239" s="238">
        <v>42192</v>
      </c>
      <c r="C239" s="129">
        <v>42.768853619710846</v>
      </c>
      <c r="D239" s="129">
        <v>1503.8205897839564</v>
      </c>
      <c r="E239" s="129">
        <v>1469.8</v>
      </c>
      <c r="F239" s="129">
        <v>103.9</v>
      </c>
      <c r="H239" s="251">
        <v>42192</v>
      </c>
      <c r="I239" s="252">
        <v>0.1499981162320303</v>
      </c>
      <c r="J239" s="252">
        <v>0.1090906308902031</v>
      </c>
      <c r="K239" s="252">
        <v>5.1690088439852344E-2</v>
      </c>
    </row>
    <row r="240" spans="2:11">
      <c r="B240" s="238">
        <v>42193</v>
      </c>
      <c r="C240" s="129">
        <v>42.768853619710846</v>
      </c>
      <c r="D240" s="129">
        <v>1504.5838253760262</v>
      </c>
      <c r="E240" s="129">
        <v>1471.65</v>
      </c>
      <c r="F240" s="129">
        <v>103.9</v>
      </c>
      <c r="H240" s="251">
        <v>42193</v>
      </c>
      <c r="I240" s="252">
        <v>0.1499981162320303</v>
      </c>
      <c r="J240" s="252">
        <v>0.1096535287851228</v>
      </c>
      <c r="K240" s="252">
        <v>5.3013824093420148E-2</v>
      </c>
    </row>
    <row r="241" spans="2:11">
      <c r="B241" s="238">
        <v>42194</v>
      </c>
      <c r="C241" s="129">
        <v>42.768853619710846</v>
      </c>
      <c r="D241" s="129">
        <v>1505.3474483338316</v>
      </c>
      <c r="E241" s="129">
        <v>1471.65</v>
      </c>
      <c r="F241" s="129">
        <v>103.9</v>
      </c>
      <c r="H241" s="251">
        <v>42194</v>
      </c>
      <c r="I241" s="252">
        <v>0.1499981162320303</v>
      </c>
      <c r="J241" s="252">
        <v>0.11021671236818342</v>
      </c>
      <c r="K241" s="252">
        <v>5.3013824093420148E-2</v>
      </c>
    </row>
    <row r="242" spans="2:11">
      <c r="B242" s="238">
        <v>42195</v>
      </c>
      <c r="C242" s="129">
        <v>42.768853619710846</v>
      </c>
      <c r="D242" s="129">
        <v>1506.1114588539726</v>
      </c>
      <c r="E242" s="129">
        <v>1470.55</v>
      </c>
      <c r="F242" s="129">
        <v>103.9</v>
      </c>
      <c r="H242" s="251">
        <v>42195</v>
      </c>
      <c r="I242" s="252">
        <v>0.1499981162320303</v>
      </c>
      <c r="J242" s="252">
        <v>0.11078018178437987</v>
      </c>
      <c r="K242" s="252">
        <v>5.2226738029136577E-2</v>
      </c>
    </row>
    <row r="243" spans="2:11">
      <c r="B243" s="238">
        <v>42198</v>
      </c>
      <c r="C243" s="129">
        <v>42.810017097689389</v>
      </c>
      <c r="D243" s="129">
        <v>1506.8758571331491</v>
      </c>
      <c r="E243" s="129">
        <v>1474.17</v>
      </c>
      <c r="F243" s="129">
        <v>104</v>
      </c>
      <c r="H243" s="251">
        <v>42198</v>
      </c>
      <c r="I243" s="252">
        <v>0.15110494791271534</v>
      </c>
      <c r="J243" s="252">
        <v>0.11134393717878166</v>
      </c>
      <c r="K243" s="252">
        <v>5.481696671341485E-2</v>
      </c>
    </row>
    <row r="244" spans="2:11">
      <c r="B244" s="238">
        <v>42199</v>
      </c>
      <c r="C244" s="129">
        <v>42.768853619710846</v>
      </c>
      <c r="D244" s="129">
        <v>1507.6406433681614</v>
      </c>
      <c r="E244" s="129">
        <v>1473.04</v>
      </c>
      <c r="F244" s="129">
        <v>103.9</v>
      </c>
      <c r="H244" s="251">
        <v>42199</v>
      </c>
      <c r="I244" s="252">
        <v>0.1499981162320303</v>
      </c>
      <c r="J244" s="252">
        <v>0.11190797869653202</v>
      </c>
      <c r="K244" s="252">
        <v>5.4008414665559945E-2</v>
      </c>
    </row>
    <row r="245" spans="2:11">
      <c r="B245" s="238">
        <v>42200</v>
      </c>
      <c r="C245" s="129">
        <v>42.851180575667939</v>
      </c>
      <c r="D245" s="129">
        <v>1508.4058177559084</v>
      </c>
      <c r="E245" s="129">
        <v>1477.54</v>
      </c>
      <c r="F245" s="129">
        <v>104.1</v>
      </c>
      <c r="H245" s="251">
        <v>42200</v>
      </c>
      <c r="I245" s="252">
        <v>0.15221177959340082</v>
      </c>
      <c r="J245" s="252">
        <v>0.11247230648284678</v>
      </c>
      <c r="K245" s="252">
        <v>5.7228312201265119E-2</v>
      </c>
    </row>
    <row r="246" spans="2:11">
      <c r="B246" s="238">
        <v>42201</v>
      </c>
      <c r="C246" s="129">
        <v>42.871762314657218</v>
      </c>
      <c r="D246" s="129">
        <v>1509.17138049339</v>
      </c>
      <c r="E246" s="129">
        <v>1479.86</v>
      </c>
      <c r="F246" s="129">
        <v>104.15</v>
      </c>
      <c r="H246" s="251">
        <v>42201</v>
      </c>
      <c r="I246" s="252">
        <v>0.15276519543374345</v>
      </c>
      <c r="J246" s="252">
        <v>0.11303692068301641</v>
      </c>
      <c r="K246" s="252">
        <v>5.8888348264117374E-2</v>
      </c>
    </row>
    <row r="247" spans="2:11">
      <c r="B247" s="238">
        <v>42202</v>
      </c>
      <c r="C247" s="129">
        <v>42.892344053646489</v>
      </c>
      <c r="D247" s="129">
        <v>1509.9373317777058</v>
      </c>
      <c r="E247" s="129">
        <v>1478.81</v>
      </c>
      <c r="F247" s="129">
        <v>104.2</v>
      </c>
      <c r="H247" s="251">
        <v>42202</v>
      </c>
      <c r="I247" s="252">
        <v>0.15331861127408608</v>
      </c>
      <c r="J247" s="252">
        <v>0.11360182144240505</v>
      </c>
      <c r="K247" s="252">
        <v>5.8137038839119581E-2</v>
      </c>
    </row>
    <row r="248" spans="2:11">
      <c r="B248" s="238">
        <v>42205</v>
      </c>
      <c r="C248" s="129">
        <v>42.912925792635761</v>
      </c>
      <c r="D248" s="129">
        <v>1510.7036718060554</v>
      </c>
      <c r="E248" s="129">
        <v>1476.84</v>
      </c>
      <c r="F248" s="129">
        <v>104.25</v>
      </c>
      <c r="H248" s="251">
        <v>42205</v>
      </c>
      <c r="I248" s="252">
        <v>0.15387202711442871</v>
      </c>
      <c r="J248" s="252">
        <v>0.11416700890644993</v>
      </c>
      <c r="K248" s="252">
        <v>5.6727439251266443E-2</v>
      </c>
    </row>
    <row r="249" spans="2:11">
      <c r="B249" s="238">
        <v>42206</v>
      </c>
      <c r="C249" s="129">
        <v>42.933507531625033</v>
      </c>
      <c r="D249" s="129">
        <v>1511.4704007757382</v>
      </c>
      <c r="E249" s="129">
        <v>1476.72</v>
      </c>
      <c r="F249" s="129">
        <v>104.3</v>
      </c>
      <c r="H249" s="251">
        <v>42206</v>
      </c>
      <c r="I249" s="252">
        <v>0.15442544295477134</v>
      </c>
      <c r="J249" s="252">
        <v>0.11473248322066287</v>
      </c>
      <c r="K249" s="252">
        <v>5.6641575316981108E-2</v>
      </c>
    </row>
    <row r="250" spans="2:11">
      <c r="B250" s="238">
        <v>42207</v>
      </c>
      <c r="C250" s="129">
        <v>42.954089270614304</v>
      </c>
      <c r="D250" s="129">
        <v>1512.237518884154</v>
      </c>
      <c r="E250" s="129">
        <v>1477.35</v>
      </c>
      <c r="F250" s="129">
        <v>104.35</v>
      </c>
      <c r="H250" s="251">
        <v>42207</v>
      </c>
      <c r="I250" s="252">
        <v>0.15497885879511397</v>
      </c>
      <c r="J250" s="252">
        <v>0.11529824453062898</v>
      </c>
      <c r="K250" s="252">
        <v>5.7092360971979783E-2</v>
      </c>
    </row>
    <row r="251" spans="2:11">
      <c r="B251" s="238">
        <v>42208</v>
      </c>
      <c r="C251" s="129">
        <v>42.954089270614304</v>
      </c>
      <c r="D251" s="129">
        <v>1513.0050263288031</v>
      </c>
      <c r="E251" s="129">
        <v>1472.2</v>
      </c>
      <c r="F251" s="129">
        <v>104.35</v>
      </c>
      <c r="H251" s="251">
        <v>42208</v>
      </c>
      <c r="I251" s="252">
        <v>0.15497885879511397</v>
      </c>
      <c r="J251" s="252">
        <v>0.11586429298200773</v>
      </c>
      <c r="K251" s="252">
        <v>5.3407367125561711E-2</v>
      </c>
    </row>
    <row r="252" spans="2:11">
      <c r="B252" s="238">
        <v>42209</v>
      </c>
      <c r="C252" s="129">
        <v>42.974671009603583</v>
      </c>
      <c r="D252" s="129">
        <v>1513.7729233072853</v>
      </c>
      <c r="E252" s="129">
        <v>1467.9</v>
      </c>
      <c r="F252" s="129">
        <v>104.4</v>
      </c>
      <c r="H252" s="251">
        <v>42209</v>
      </c>
      <c r="I252" s="252">
        <v>0.1555322746354566</v>
      </c>
      <c r="J252" s="252">
        <v>0.11643062872053211</v>
      </c>
      <c r="K252" s="252">
        <v>5.0330576146999206E-2</v>
      </c>
    </row>
    <row r="253" spans="2:11">
      <c r="B253" s="238">
        <v>42212</v>
      </c>
      <c r="C253" s="129">
        <v>42.974671009603583</v>
      </c>
      <c r="D253" s="129">
        <v>1514.5412100173014</v>
      </c>
      <c r="E253" s="129">
        <v>1468.24</v>
      </c>
      <c r="F253" s="129">
        <v>104.4</v>
      </c>
      <c r="H253" s="251">
        <v>42212</v>
      </c>
      <c r="I253" s="252">
        <v>0.1555322746354566</v>
      </c>
      <c r="J253" s="252">
        <v>0.11699725189200949</v>
      </c>
      <c r="K253" s="252">
        <v>5.0573857294141211E-2</v>
      </c>
    </row>
    <row r="254" spans="2:11">
      <c r="B254" s="238">
        <v>42213</v>
      </c>
      <c r="C254" s="129">
        <v>41.546298323747983</v>
      </c>
      <c r="D254" s="129">
        <v>1515.309886656652</v>
      </c>
      <c r="E254" s="129">
        <v>1466.23</v>
      </c>
      <c r="F254" s="129">
        <v>100.93</v>
      </c>
      <c r="H254" s="251">
        <v>42213</v>
      </c>
      <c r="I254" s="252">
        <v>0.11712521531567655</v>
      </c>
      <c r="J254" s="252">
        <v>0.11756416264232072</v>
      </c>
      <c r="K254" s="252">
        <v>4.9135636394859628E-2</v>
      </c>
    </row>
    <row r="255" spans="2:11">
      <c r="B255" s="238">
        <v>42214</v>
      </c>
      <c r="C255" s="129">
        <v>41.546298323747983</v>
      </c>
      <c r="D255" s="129">
        <v>1516.0789534232383</v>
      </c>
      <c r="E255" s="129">
        <v>1467.52</v>
      </c>
      <c r="F255" s="129">
        <v>100.93</v>
      </c>
      <c r="H255" s="251">
        <v>42214</v>
      </c>
      <c r="I255" s="252">
        <v>0.11712521531567655</v>
      </c>
      <c r="J255" s="252">
        <v>0.11813136111742106</v>
      </c>
      <c r="K255" s="252">
        <v>5.0058673688428534E-2</v>
      </c>
    </row>
    <row r="256" spans="2:11">
      <c r="B256" s="238">
        <v>42215</v>
      </c>
      <c r="C256" s="129">
        <v>43.056997965560676</v>
      </c>
      <c r="D256" s="129">
        <v>1516.8484105150626</v>
      </c>
      <c r="E256" s="129">
        <v>1466.66</v>
      </c>
      <c r="F256" s="129">
        <v>104.6</v>
      </c>
      <c r="H256" s="251">
        <v>42215</v>
      </c>
      <c r="I256" s="252">
        <v>0.15774593799682735</v>
      </c>
      <c r="J256" s="252">
        <v>0.11869884746334014</v>
      </c>
      <c r="K256" s="252">
        <v>4.9443315492716078E-2</v>
      </c>
    </row>
    <row r="257" spans="2:11">
      <c r="B257" s="238">
        <v>42216</v>
      </c>
      <c r="C257" s="129">
        <v>43.077579704549954</v>
      </c>
      <c r="D257" s="129">
        <v>1517.644169831812</v>
      </c>
      <c r="E257" s="129">
        <v>1470.73</v>
      </c>
      <c r="F257" s="129">
        <v>104.65</v>
      </c>
      <c r="H257" s="251">
        <v>42216</v>
      </c>
      <c r="I257" s="252">
        <v>0.15829935383716998</v>
      </c>
      <c r="J257" s="252">
        <v>0.11928573210147175</v>
      </c>
      <c r="K257" s="252">
        <v>5.2355533930564802E-2</v>
      </c>
    </row>
    <row r="258" spans="2:11">
      <c r="B258" s="238">
        <v>42219</v>
      </c>
      <c r="C258" s="129">
        <v>41.986747538118443</v>
      </c>
      <c r="D258" s="129">
        <v>1518.4403466147271</v>
      </c>
      <c r="E258" s="129">
        <v>1472.12</v>
      </c>
      <c r="F258" s="129">
        <v>102</v>
      </c>
      <c r="H258" s="251">
        <v>42219</v>
      </c>
      <c r="I258" s="252">
        <v>0.12896831429900946</v>
      </c>
      <c r="J258" s="252">
        <v>0.11987292462727051</v>
      </c>
      <c r="K258" s="252">
        <v>5.3350124502704599E-2</v>
      </c>
    </row>
    <row r="259" spans="2:11">
      <c r="B259" s="238">
        <v>42220</v>
      </c>
      <c r="C259" s="129">
        <v>43.221651877474848</v>
      </c>
      <c r="D259" s="129">
        <v>1519.2369410828169</v>
      </c>
      <c r="E259" s="129">
        <v>1466.84</v>
      </c>
      <c r="F259" s="129">
        <v>102</v>
      </c>
      <c r="H259" s="251">
        <v>42220</v>
      </c>
      <c r="I259" s="252">
        <v>0.16217326471956794</v>
      </c>
      <c r="J259" s="252">
        <v>0.12046042520225897</v>
      </c>
      <c r="K259" s="252">
        <v>4.9572111394144081E-2</v>
      </c>
    </row>
    <row r="260" spans="2:11">
      <c r="B260" s="238">
        <v>42221</v>
      </c>
      <c r="C260" s="129">
        <v>43.26402604598217</v>
      </c>
      <c r="D260" s="129">
        <v>1520.0339534552038</v>
      </c>
      <c r="E260" s="129">
        <v>1464.13</v>
      </c>
      <c r="F260" s="129">
        <v>102.1</v>
      </c>
      <c r="H260" s="251">
        <v>42221</v>
      </c>
      <c r="I260" s="252">
        <v>0.16331265027321451</v>
      </c>
      <c r="J260" s="252">
        <v>0.12104823398804299</v>
      </c>
      <c r="K260" s="252">
        <v>4.7633017544864042E-2</v>
      </c>
    </row>
    <row r="261" spans="2:11">
      <c r="B261" s="238">
        <v>42222</v>
      </c>
      <c r="C261" s="129">
        <v>42.463154261193665</v>
      </c>
      <c r="D261" s="129">
        <v>1520.831383951127</v>
      </c>
      <c r="E261" s="129">
        <v>1455.99</v>
      </c>
      <c r="F261" s="129">
        <v>100.21</v>
      </c>
      <c r="H261" s="251">
        <v>42222</v>
      </c>
      <c r="I261" s="252">
        <v>0.141778263309293</v>
      </c>
      <c r="J261" s="252">
        <v>0.12163635114631477</v>
      </c>
      <c r="K261" s="252">
        <v>4.1808580669166373E-2</v>
      </c>
    </row>
    <row r="262" spans="2:11">
      <c r="B262" s="238">
        <v>42223</v>
      </c>
      <c r="C262" s="129">
        <v>43.306400214489507</v>
      </c>
      <c r="D262" s="129">
        <v>1521.6292327899394</v>
      </c>
      <c r="E262" s="129">
        <v>1451.37</v>
      </c>
      <c r="F262" s="129">
        <v>102.2</v>
      </c>
      <c r="H262" s="251">
        <v>42223</v>
      </c>
      <c r="I262" s="252">
        <v>0.1644520358268613</v>
      </c>
      <c r="J262" s="252">
        <v>0.12222477683885069</v>
      </c>
      <c r="K262" s="252">
        <v>3.8502819199175642E-2</v>
      </c>
    </row>
    <row r="263" spans="2:11">
      <c r="B263" s="238">
        <v>42226</v>
      </c>
      <c r="C263" s="129">
        <v>43.327587298743168</v>
      </c>
      <c r="D263" s="129">
        <v>1522.4275001911094</v>
      </c>
      <c r="E263" s="129">
        <v>1454.88</v>
      </c>
      <c r="F263" s="129">
        <v>102.25</v>
      </c>
      <c r="H263" s="251">
        <v>42226</v>
      </c>
      <c r="I263" s="252">
        <v>0.16502172860368458</v>
      </c>
      <c r="J263" s="252">
        <v>0.12281351122751216</v>
      </c>
      <c r="K263" s="252">
        <v>4.1014339277025691E-2</v>
      </c>
    </row>
    <row r="264" spans="2:11">
      <c r="B264" s="238">
        <v>42227</v>
      </c>
      <c r="C264" s="129">
        <v>43.34877438299683</v>
      </c>
      <c r="D264" s="129">
        <v>1523.2261863742206</v>
      </c>
      <c r="E264" s="129">
        <v>1453.02</v>
      </c>
      <c r="F264" s="129">
        <v>102.3</v>
      </c>
      <c r="H264" s="251">
        <v>42227</v>
      </c>
      <c r="I264" s="252">
        <v>0.16559142138050786</v>
      </c>
      <c r="J264" s="252">
        <v>0.12340255447424497</v>
      </c>
      <c r="K264" s="252">
        <v>3.9683448295600998E-2</v>
      </c>
    </row>
    <row r="265" spans="2:11">
      <c r="B265" s="238">
        <v>42228</v>
      </c>
      <c r="C265" s="129">
        <v>42.797910192401567</v>
      </c>
      <c r="D265" s="129">
        <v>1524.0252915589715</v>
      </c>
      <c r="E265" s="129">
        <v>1452.13</v>
      </c>
      <c r="F265" s="129">
        <v>101</v>
      </c>
      <c r="H265" s="251">
        <v>42228</v>
      </c>
      <c r="I265" s="252">
        <v>0.15077940918310162</v>
      </c>
      <c r="J265" s="252">
        <v>0.1239919067410804</v>
      </c>
      <c r="K265" s="252">
        <v>3.9046624116317208E-2</v>
      </c>
    </row>
    <row r="266" spans="2:11">
      <c r="B266" s="238">
        <v>42229</v>
      </c>
      <c r="C266" s="129">
        <v>42.797910192401567</v>
      </c>
      <c r="D266" s="129">
        <v>1524.8248159651762</v>
      </c>
      <c r="E266" s="129">
        <v>1452.35</v>
      </c>
      <c r="F266" s="129">
        <v>101</v>
      </c>
      <c r="H266" s="251">
        <v>42229</v>
      </c>
      <c r="I266" s="252">
        <v>0.15077940918310162</v>
      </c>
      <c r="J266" s="252">
        <v>0.12458156819013477</v>
      </c>
      <c r="K266" s="252">
        <v>3.9204041329173656E-2</v>
      </c>
    </row>
    <row r="267" spans="2:11">
      <c r="B267" s="238">
        <v>42230</v>
      </c>
      <c r="C267" s="129">
        <v>43.412335635757827</v>
      </c>
      <c r="D267" s="129">
        <v>1525.6247598127638</v>
      </c>
      <c r="E267" s="129">
        <v>1451.07</v>
      </c>
      <c r="F267" s="129">
        <v>102.45</v>
      </c>
      <c r="H267" s="251">
        <v>42230</v>
      </c>
      <c r="I267" s="252">
        <v>0.16730049971097793</v>
      </c>
      <c r="J267" s="252">
        <v>0.125171538983609</v>
      </c>
      <c r="K267" s="252">
        <v>3.8288159363462082E-2</v>
      </c>
    </row>
    <row r="268" spans="2:11">
      <c r="B268" s="238">
        <v>42233</v>
      </c>
      <c r="C268" s="129">
        <v>43.433522720011489</v>
      </c>
      <c r="D268" s="129">
        <v>1526.4251233217792</v>
      </c>
      <c r="E268" s="129">
        <v>1453.43</v>
      </c>
      <c r="F268" s="129">
        <v>102.5</v>
      </c>
      <c r="H268" s="251">
        <v>42233</v>
      </c>
      <c r="I268" s="252">
        <v>0.16787019248780122</v>
      </c>
      <c r="J268" s="252">
        <v>0.12576181928378949</v>
      </c>
      <c r="K268" s="252">
        <v>3.9976816737743004E-2</v>
      </c>
    </row>
    <row r="269" spans="2:11">
      <c r="B269" s="238">
        <v>42234</v>
      </c>
      <c r="C269" s="129">
        <v>43.45470980426515</v>
      </c>
      <c r="D269" s="129">
        <v>1527.2259067123823</v>
      </c>
      <c r="E269" s="129">
        <v>1450.91</v>
      </c>
      <c r="F269" s="129">
        <v>102.55</v>
      </c>
      <c r="H269" s="251">
        <v>42234</v>
      </c>
      <c r="I269" s="252">
        <v>0.1684398852646245</v>
      </c>
      <c r="J269" s="252">
        <v>0.12635240925304769</v>
      </c>
      <c r="K269" s="252">
        <v>3.817367411774808E-2</v>
      </c>
    </row>
    <row r="270" spans="2:11">
      <c r="B270" s="238">
        <v>42235</v>
      </c>
      <c r="C270" s="129">
        <v>43.412335635757827</v>
      </c>
      <c r="D270" s="129">
        <v>1528.0271102048491</v>
      </c>
      <c r="E270" s="129">
        <v>1448.08</v>
      </c>
      <c r="F270" s="129">
        <v>102.45</v>
      </c>
      <c r="H270" s="251">
        <v>42235</v>
      </c>
      <c r="I270" s="252">
        <v>0.16730049971097793</v>
      </c>
      <c r="J270" s="252">
        <v>0.12694330905384055</v>
      </c>
      <c r="K270" s="252">
        <v>3.6148716334182485E-2</v>
      </c>
    </row>
    <row r="271" spans="2:11">
      <c r="B271" s="238">
        <v>42236</v>
      </c>
      <c r="C271" s="129">
        <v>43.412335635757827</v>
      </c>
      <c r="D271" s="129">
        <v>1528.8287340195704</v>
      </c>
      <c r="E271" s="129">
        <v>1451.1</v>
      </c>
      <c r="F271" s="129">
        <v>102.45</v>
      </c>
      <c r="H271" s="251">
        <v>42236</v>
      </c>
      <c r="I271" s="252">
        <v>0.16730049971097793</v>
      </c>
      <c r="J271" s="252">
        <v>0.12753451884870937</v>
      </c>
      <c r="K271" s="252">
        <v>3.8309625347033416E-2</v>
      </c>
    </row>
    <row r="272" spans="2:11">
      <c r="B272" s="238">
        <v>42237</v>
      </c>
      <c r="C272" s="129">
        <v>43.412335635757827</v>
      </c>
      <c r="D272" s="129">
        <v>1529.630778377053</v>
      </c>
      <c r="E272" s="129">
        <v>1451.71</v>
      </c>
      <c r="F272" s="129">
        <v>102.45</v>
      </c>
      <c r="H272" s="251">
        <v>42237</v>
      </c>
      <c r="I272" s="252">
        <v>0.16730049971097793</v>
      </c>
      <c r="J272" s="252">
        <v>0.12812603880028162</v>
      </c>
      <c r="K272" s="252">
        <v>3.8746100346317869E-2</v>
      </c>
    </row>
    <row r="273" spans="2:11">
      <c r="B273" s="238">
        <v>42240</v>
      </c>
      <c r="C273" s="129">
        <v>43.539458141279809</v>
      </c>
      <c r="D273" s="129">
        <v>1530.4332434979194</v>
      </c>
      <c r="E273" s="129">
        <v>1451.17</v>
      </c>
      <c r="F273" s="129">
        <v>102.75</v>
      </c>
      <c r="H273" s="251">
        <v>42240</v>
      </c>
      <c r="I273" s="252">
        <v>0.17071865637191763</v>
      </c>
      <c r="J273" s="252">
        <v>0.12871786907126959</v>
      </c>
      <c r="K273" s="252">
        <v>3.8359712642033417E-2</v>
      </c>
    </row>
    <row r="274" spans="2:11">
      <c r="B274" s="238">
        <v>42241</v>
      </c>
      <c r="C274" s="129">
        <v>43.556407808682742</v>
      </c>
      <c r="D274" s="129">
        <v>1531.2361296029078</v>
      </c>
      <c r="E274" s="129">
        <v>1449.32</v>
      </c>
      <c r="F274" s="129">
        <v>102.79</v>
      </c>
      <c r="H274" s="251">
        <v>42241</v>
      </c>
      <c r="I274" s="252">
        <v>0.17117441059337635</v>
      </c>
      <c r="J274" s="252">
        <v>0.12931000982447105</v>
      </c>
      <c r="K274" s="252">
        <v>3.7035976988465613E-2</v>
      </c>
    </row>
    <row r="275" spans="2:11">
      <c r="B275" s="238">
        <v>42242</v>
      </c>
      <c r="C275" s="129">
        <v>43.581832309787131</v>
      </c>
      <c r="D275" s="129">
        <v>1532.0394369128719</v>
      </c>
      <c r="E275" s="129">
        <v>1449.71</v>
      </c>
      <c r="F275" s="129">
        <v>102.85</v>
      </c>
      <c r="H275" s="251">
        <v>42242</v>
      </c>
      <c r="I275" s="252">
        <v>0.1718580419255642</v>
      </c>
      <c r="J275" s="252">
        <v>0.12990246122276905</v>
      </c>
      <c r="K275" s="252">
        <v>3.7315034774893396E-2</v>
      </c>
    </row>
    <row r="276" spans="2:11">
      <c r="B276" s="238">
        <v>42243</v>
      </c>
      <c r="C276" s="129">
        <v>43.6030193940408</v>
      </c>
      <c r="D276" s="129">
        <v>1532.8431656487824</v>
      </c>
      <c r="E276" s="129">
        <v>1456</v>
      </c>
      <c r="F276" s="129">
        <v>102.9</v>
      </c>
      <c r="H276" s="251">
        <v>42243</v>
      </c>
      <c r="I276" s="252">
        <v>0.1724277347023877</v>
      </c>
      <c r="J276" s="252">
        <v>0.13049522342913278</v>
      </c>
      <c r="K276" s="252">
        <v>4.1815735997023484E-2</v>
      </c>
    </row>
    <row r="277" spans="2:11">
      <c r="B277" s="238">
        <v>42244</v>
      </c>
      <c r="C277" s="129">
        <v>43.624206478294468</v>
      </c>
      <c r="D277" s="129">
        <v>1533.6473160317239</v>
      </c>
      <c r="E277" s="129">
        <v>1458.02</v>
      </c>
      <c r="F277" s="129">
        <v>102.95</v>
      </c>
      <c r="H277" s="251">
        <v>42244</v>
      </c>
      <c r="I277" s="252">
        <v>0.17299742747921099</v>
      </c>
      <c r="J277" s="252">
        <v>0.13108829660661558</v>
      </c>
      <c r="K277" s="252">
        <v>4.3261112224162179E-2</v>
      </c>
    </row>
    <row r="278" spans="2:11">
      <c r="B278" s="238">
        <v>42247</v>
      </c>
      <c r="C278" s="129">
        <v>43.624206478294468</v>
      </c>
      <c r="D278" s="129">
        <v>1534.4518882828995</v>
      </c>
      <c r="E278" s="129">
        <v>1458.12</v>
      </c>
      <c r="F278" s="129">
        <v>102.95</v>
      </c>
      <c r="H278" s="251">
        <v>42247</v>
      </c>
      <c r="I278" s="252">
        <v>0.17299742747921099</v>
      </c>
      <c r="J278" s="252">
        <v>0.13168168091835808</v>
      </c>
      <c r="K278" s="252">
        <v>4.3332665502733292E-2</v>
      </c>
    </row>
    <row r="279" spans="2:11">
      <c r="B279" s="238">
        <v>42248</v>
      </c>
      <c r="C279" s="129">
        <v>42.437729760089276</v>
      </c>
      <c r="D279" s="129">
        <v>1535.2568826236261</v>
      </c>
      <c r="E279" s="129">
        <v>1452.21</v>
      </c>
      <c r="F279" s="129">
        <v>100.15</v>
      </c>
      <c r="H279" s="251">
        <v>42248</v>
      </c>
      <c r="I279" s="252">
        <v>0.14109463197710537</v>
      </c>
      <c r="J279" s="252">
        <v>0.13227537652758481</v>
      </c>
      <c r="K279" s="252">
        <v>3.9103866739174098E-2</v>
      </c>
    </row>
    <row r="280" spans="2:11">
      <c r="B280" s="238">
        <v>42249</v>
      </c>
      <c r="C280" s="129">
        <v>43.26402604598217</v>
      </c>
      <c r="D280" s="129">
        <v>1536.0622992753376</v>
      </c>
      <c r="E280" s="129">
        <v>1450.4</v>
      </c>
      <c r="F280" s="129">
        <v>102.1</v>
      </c>
      <c r="H280" s="251">
        <v>42249</v>
      </c>
      <c r="I280" s="252">
        <v>0.16331265027321451</v>
      </c>
      <c r="J280" s="252">
        <v>0.13286938359760669</v>
      </c>
      <c r="K280" s="252">
        <v>3.7808752397034961E-2</v>
      </c>
    </row>
    <row r="281" spans="2:11">
      <c r="B281" s="238">
        <v>42250</v>
      </c>
      <c r="C281" s="129">
        <v>44.158365866907189</v>
      </c>
      <c r="D281" s="129">
        <v>1536.8681384595843</v>
      </c>
      <c r="E281" s="129">
        <v>1449.93</v>
      </c>
      <c r="F281" s="129">
        <v>103</v>
      </c>
      <c r="H281" s="251">
        <v>42250</v>
      </c>
      <c r="I281" s="252">
        <v>0.18736026956364737</v>
      </c>
      <c r="J281" s="252">
        <v>0.13346370229182059</v>
      </c>
      <c r="K281" s="252">
        <v>3.7472451987750066E-2</v>
      </c>
    </row>
    <row r="282" spans="2:11">
      <c r="B282" s="238">
        <v>42251</v>
      </c>
      <c r="C282" s="129">
        <v>44.158365866907189</v>
      </c>
      <c r="D282" s="129">
        <v>1537.674400398033</v>
      </c>
      <c r="E282" s="129">
        <v>1447.48</v>
      </c>
      <c r="F282" s="129">
        <v>103</v>
      </c>
      <c r="H282" s="251">
        <v>42251</v>
      </c>
      <c r="I282" s="252">
        <v>0.18736026956364737</v>
      </c>
      <c r="J282" s="252">
        <v>0.13405833277370882</v>
      </c>
      <c r="K282" s="252">
        <v>3.5719396662755143E-2</v>
      </c>
    </row>
    <row r="283" spans="2:11">
      <c r="B283" s="238">
        <v>42255</v>
      </c>
      <c r="C283" s="129">
        <v>44.158365866907189</v>
      </c>
      <c r="D283" s="129">
        <v>1538.4810853124657</v>
      </c>
      <c r="E283" s="129">
        <v>1447.81</v>
      </c>
      <c r="F283" s="129">
        <v>103</v>
      </c>
      <c r="H283" s="251">
        <v>42255</v>
      </c>
      <c r="I283" s="252">
        <v>0.18736026956364737</v>
      </c>
      <c r="J283" s="252">
        <v>0.13465327520683923</v>
      </c>
      <c r="K283" s="252">
        <v>3.5955522482040037E-2</v>
      </c>
    </row>
    <row r="284" spans="2:11">
      <c r="B284" s="238">
        <v>42256</v>
      </c>
      <c r="C284" s="129">
        <v>44.158365866907189</v>
      </c>
      <c r="D284" s="129">
        <v>1539.2881934247814</v>
      </c>
      <c r="E284" s="129">
        <v>1442.89</v>
      </c>
      <c r="F284" s="129">
        <v>103</v>
      </c>
      <c r="H284" s="251">
        <v>42256</v>
      </c>
      <c r="I284" s="252">
        <v>0.18736026956364737</v>
      </c>
      <c r="J284" s="252">
        <v>0.13524852975486579</v>
      </c>
      <c r="K284" s="252">
        <v>3.2435101176335968E-2</v>
      </c>
    </row>
    <row r="285" spans="2:11">
      <c r="B285" s="238">
        <v>42257</v>
      </c>
      <c r="C285" s="129">
        <v>44.158365866907189</v>
      </c>
      <c r="D285" s="129">
        <v>1540.0957249569956</v>
      </c>
      <c r="E285" s="129">
        <v>1431.79</v>
      </c>
      <c r="F285" s="129">
        <v>103</v>
      </c>
      <c r="H285" s="251">
        <v>42257</v>
      </c>
      <c r="I285" s="252">
        <v>0.18736026956364737</v>
      </c>
      <c r="J285" s="252">
        <v>0.13584409658152818</v>
      </c>
      <c r="K285" s="252">
        <v>2.4492687254930035E-2</v>
      </c>
    </row>
    <row r="286" spans="2:11">
      <c r="B286" s="238">
        <v>42258</v>
      </c>
      <c r="C286" s="129">
        <v>43.729643868199354</v>
      </c>
      <c r="D286" s="129">
        <v>1540.9036801312402</v>
      </c>
      <c r="E286" s="129">
        <v>1425.23</v>
      </c>
      <c r="F286" s="129">
        <v>102</v>
      </c>
      <c r="H286" s="251">
        <v>42258</v>
      </c>
      <c r="I286" s="252">
        <v>0.17583249995623351</v>
      </c>
      <c r="J286" s="252">
        <v>0.13643997585065204</v>
      </c>
      <c r="K286" s="252">
        <v>1.9798792180657721E-2</v>
      </c>
    </row>
    <row r="287" spans="2:11">
      <c r="B287" s="238">
        <v>42261</v>
      </c>
      <c r="C287" s="129">
        <v>43.909707107656644</v>
      </c>
      <c r="D287" s="129">
        <v>1541.7120591697635</v>
      </c>
      <c r="E287" s="129">
        <v>1425.95</v>
      </c>
      <c r="F287" s="129">
        <v>102.42</v>
      </c>
      <c r="H287" s="251">
        <v>42261</v>
      </c>
      <c r="I287" s="252">
        <v>0.18067416319134733</v>
      </c>
      <c r="J287" s="252">
        <v>0.13703616772614913</v>
      </c>
      <c r="K287" s="252">
        <v>2.0313975786370619E-2</v>
      </c>
    </row>
    <row r="288" spans="2:11">
      <c r="B288" s="238">
        <v>42262</v>
      </c>
      <c r="C288" s="129">
        <v>43.922568767617882</v>
      </c>
      <c r="D288" s="129">
        <v>1542.5208622949303</v>
      </c>
      <c r="E288" s="129">
        <v>1430.07</v>
      </c>
      <c r="F288" s="129">
        <v>102.45</v>
      </c>
      <c r="H288" s="251">
        <v>42262</v>
      </c>
      <c r="I288" s="252">
        <v>0.18101999627956977</v>
      </c>
      <c r="J288" s="252">
        <v>0.13763267237201648</v>
      </c>
      <c r="K288" s="252">
        <v>2.3261970863504899E-2</v>
      </c>
    </row>
    <row r="289" spans="2:11">
      <c r="B289" s="238">
        <v>42263</v>
      </c>
      <c r="C289" s="129">
        <v>43.965440967488661</v>
      </c>
      <c r="D289" s="129">
        <v>1543.3300897292224</v>
      </c>
      <c r="E289" s="129">
        <v>1430.75</v>
      </c>
      <c r="F289" s="129">
        <v>102.55</v>
      </c>
      <c r="H289" s="251">
        <v>42263</v>
      </c>
      <c r="I289" s="252">
        <v>0.18217277324031111</v>
      </c>
      <c r="J289" s="252">
        <v>0.13822948995233819</v>
      </c>
      <c r="K289" s="252">
        <v>2.3748533157789353E-2</v>
      </c>
    </row>
    <row r="290" spans="2:11">
      <c r="B290" s="238">
        <v>42264</v>
      </c>
      <c r="C290" s="129">
        <v>43.944004867553268</v>
      </c>
      <c r="D290" s="129">
        <v>1544.1397416952382</v>
      </c>
      <c r="E290" s="129">
        <v>1433.02</v>
      </c>
      <c r="F290" s="129">
        <v>102.5</v>
      </c>
      <c r="H290" s="251">
        <v>42264</v>
      </c>
      <c r="I290" s="252">
        <v>0.18159638475994044</v>
      </c>
      <c r="J290" s="252">
        <v>0.13882662063128359</v>
      </c>
      <c r="K290" s="252">
        <v>2.5372792581356052E-2</v>
      </c>
    </row>
    <row r="291" spans="2:11">
      <c r="B291" s="238">
        <v>42265</v>
      </c>
      <c r="C291" s="129">
        <v>43.944004867553268</v>
      </c>
      <c r="D291" s="129">
        <v>1544.9498184156928</v>
      </c>
      <c r="E291" s="129">
        <v>1425</v>
      </c>
      <c r="F291" s="129">
        <v>102.5</v>
      </c>
      <c r="H291" s="251">
        <v>42265</v>
      </c>
      <c r="I291" s="252">
        <v>0.18159638475994044</v>
      </c>
      <c r="J291" s="252">
        <v>0.13942406457310885</v>
      </c>
      <c r="K291" s="252">
        <v>1.9634219639943939E-2</v>
      </c>
    </row>
    <row r="292" spans="2:11">
      <c r="B292" s="238">
        <v>42268</v>
      </c>
      <c r="C292" s="129">
        <v>44.025462047307755</v>
      </c>
      <c r="D292" s="129">
        <v>1545.7603201134182</v>
      </c>
      <c r="E292" s="129">
        <v>1417.51</v>
      </c>
      <c r="F292" s="129">
        <v>102.69</v>
      </c>
      <c r="H292" s="251">
        <v>42268</v>
      </c>
      <c r="I292" s="252">
        <v>0.1837866609853489</v>
      </c>
      <c r="J292" s="252">
        <v>0.14002182194215562</v>
      </c>
      <c r="K292" s="252">
        <v>1.4274879074959168E-2</v>
      </c>
    </row>
    <row r="293" spans="2:11">
      <c r="B293" s="238">
        <v>42269</v>
      </c>
      <c r="C293" s="129">
        <v>44.042610927256071</v>
      </c>
      <c r="D293" s="129">
        <v>1546.5712470113631</v>
      </c>
      <c r="E293" s="129">
        <v>1412.94</v>
      </c>
      <c r="F293" s="129">
        <v>102.73</v>
      </c>
      <c r="H293" s="251">
        <v>42269</v>
      </c>
      <c r="I293" s="252">
        <v>0.18424777176964557</v>
      </c>
      <c r="J293" s="252">
        <v>0.14061989290285237</v>
      </c>
      <c r="K293" s="252">
        <v>1.1004894244254437E-2</v>
      </c>
    </row>
    <row r="294" spans="2:11">
      <c r="B294" s="238">
        <v>42270</v>
      </c>
      <c r="C294" s="129">
        <v>44.042610927256071</v>
      </c>
      <c r="D294" s="129">
        <v>1547.3825993325934</v>
      </c>
      <c r="E294" s="129">
        <v>1404.25</v>
      </c>
      <c r="F294" s="129">
        <v>102.73</v>
      </c>
      <c r="H294" s="251">
        <v>42270</v>
      </c>
      <c r="I294" s="252">
        <v>0.18424777176964557</v>
      </c>
      <c r="J294" s="252">
        <v>0.14121827761971328</v>
      </c>
      <c r="K294" s="252">
        <v>4.7869143364149824E-3</v>
      </c>
    </row>
    <row r="295" spans="2:11">
      <c r="B295" s="238">
        <v>42271</v>
      </c>
      <c r="C295" s="129">
        <v>44.042610927256071</v>
      </c>
      <c r="D295" s="129">
        <v>1548.1943773002918</v>
      </c>
      <c r="E295" s="129">
        <v>1393.33</v>
      </c>
      <c r="F295" s="129">
        <v>102.73</v>
      </c>
      <c r="H295" s="251">
        <v>42271</v>
      </c>
      <c r="I295" s="252">
        <v>0.18424777176964557</v>
      </c>
      <c r="J295" s="252">
        <v>0.14181697625733913</v>
      </c>
      <c r="K295" s="252">
        <v>-3.0267036835628369E-3</v>
      </c>
    </row>
    <row r="296" spans="2:11">
      <c r="B296" s="238">
        <v>42272</v>
      </c>
      <c r="C296" s="129">
        <v>44.042610927256071</v>
      </c>
      <c r="D296" s="129">
        <v>1549.0065811377583</v>
      </c>
      <c r="E296" s="129">
        <v>1398.41</v>
      </c>
      <c r="F296" s="129">
        <v>102.73</v>
      </c>
      <c r="H296" s="251">
        <v>42272</v>
      </c>
      <c r="I296" s="252">
        <v>0.18424777176964557</v>
      </c>
      <c r="J296" s="252">
        <v>0.14241598898041707</v>
      </c>
      <c r="K296" s="252">
        <v>6.0820286785556732E-4</v>
      </c>
    </row>
    <row r="297" spans="2:11">
      <c r="B297" s="238">
        <v>42275</v>
      </c>
      <c r="C297" s="129">
        <v>44.042610927256071</v>
      </c>
      <c r="D297" s="129">
        <v>1549.8192110684099</v>
      </c>
      <c r="E297" s="129">
        <v>1388.22</v>
      </c>
      <c r="F297" s="129">
        <v>102.73</v>
      </c>
      <c r="H297" s="251">
        <v>42275</v>
      </c>
      <c r="I297" s="252">
        <v>0.18424777176964557</v>
      </c>
      <c r="J297" s="252">
        <v>0.14301531595372063</v>
      </c>
      <c r="K297" s="252">
        <v>-6.6830762185522419E-3</v>
      </c>
    </row>
    <row r="298" spans="2:11">
      <c r="B298" s="238">
        <v>42276</v>
      </c>
      <c r="C298" s="129">
        <v>44.158365866907189</v>
      </c>
      <c r="D298" s="129">
        <v>1550.6322673157815</v>
      </c>
      <c r="E298" s="129">
        <v>1393.15</v>
      </c>
      <c r="F298" s="129">
        <v>103</v>
      </c>
      <c r="H298" s="251">
        <v>42276</v>
      </c>
      <c r="I298" s="252">
        <v>0.18736026956364737</v>
      </c>
      <c r="J298" s="252">
        <v>0.14361495734210994</v>
      </c>
      <c r="K298" s="252">
        <v>-3.1554995849908396E-3</v>
      </c>
    </row>
    <row r="299" spans="2:11">
      <c r="B299" s="238">
        <v>42277</v>
      </c>
      <c r="C299" s="129">
        <v>44.158365866907189</v>
      </c>
      <c r="D299" s="129">
        <v>1551.445750103524</v>
      </c>
      <c r="E299" s="129">
        <v>1400.42</v>
      </c>
      <c r="F299" s="129">
        <v>103</v>
      </c>
      <c r="H299" s="251">
        <v>42277</v>
      </c>
      <c r="I299" s="252">
        <v>0.18736026956364737</v>
      </c>
      <c r="J299" s="252">
        <v>0.14421491331053127</v>
      </c>
      <c r="K299" s="252">
        <v>2.046423767137151E-3</v>
      </c>
    </row>
    <row r="300" spans="2:11">
      <c r="B300" s="238">
        <v>42278</v>
      </c>
      <c r="C300" s="129">
        <v>44.158365866907189</v>
      </c>
      <c r="D300" s="129">
        <v>1552.2596596554065</v>
      </c>
      <c r="E300" s="129">
        <v>1408.48</v>
      </c>
      <c r="F300" s="129">
        <v>103</v>
      </c>
      <c r="H300" s="251">
        <v>42278</v>
      </c>
      <c r="I300" s="252">
        <v>0.18736026956364737</v>
      </c>
      <c r="J300" s="252">
        <v>0.1448151840240175</v>
      </c>
      <c r="K300" s="252">
        <v>7.8136180199777083E-3</v>
      </c>
    </row>
    <row r="301" spans="2:11">
      <c r="B301" s="238">
        <v>42279</v>
      </c>
      <c r="C301" s="129">
        <v>44.672832265356604</v>
      </c>
      <c r="D301" s="129">
        <v>1553.0739961953152</v>
      </c>
      <c r="E301" s="129">
        <v>1410.77</v>
      </c>
      <c r="F301" s="129">
        <v>103</v>
      </c>
      <c r="H301" s="251">
        <v>42279</v>
      </c>
      <c r="I301" s="252">
        <v>0.20119359309254459</v>
      </c>
      <c r="J301" s="252">
        <v>0.14541576964768832</v>
      </c>
      <c r="K301" s="252">
        <v>9.4521880992586294E-3</v>
      </c>
    </row>
    <row r="302" spans="2:11">
      <c r="B302" s="238">
        <v>42282</v>
      </c>
      <c r="C302" s="129">
        <v>45.492557051584996</v>
      </c>
      <c r="D302" s="129">
        <v>1553.8887599472539</v>
      </c>
      <c r="E302" s="129">
        <v>1410.63</v>
      </c>
      <c r="F302" s="129">
        <v>104.89</v>
      </c>
      <c r="H302" s="251">
        <v>42282</v>
      </c>
      <c r="I302" s="252">
        <v>0.22323491242210691</v>
      </c>
      <c r="J302" s="252">
        <v>0.14601667034674959</v>
      </c>
      <c r="K302" s="252">
        <v>9.3520135092590717E-3</v>
      </c>
    </row>
    <row r="303" spans="2:11">
      <c r="B303" s="238">
        <v>42283</v>
      </c>
      <c r="C303" s="129">
        <v>45.492557051584996</v>
      </c>
      <c r="D303" s="129">
        <v>1554.7039511353437</v>
      </c>
      <c r="E303" s="129">
        <v>1410.58</v>
      </c>
      <c r="F303" s="129">
        <v>104.89</v>
      </c>
      <c r="H303" s="251">
        <v>42283</v>
      </c>
      <c r="I303" s="252">
        <v>0.22323491242210691</v>
      </c>
      <c r="J303" s="252">
        <v>0.14661788628649464</v>
      </c>
      <c r="K303" s="252">
        <v>9.3162368699732934E-3</v>
      </c>
    </row>
    <row r="304" spans="2:11">
      <c r="B304" s="238">
        <v>42284</v>
      </c>
      <c r="C304" s="129">
        <v>43.37168181102583</v>
      </c>
      <c r="D304" s="129">
        <v>1555.5195699838237</v>
      </c>
      <c r="E304" s="129">
        <v>1416.28</v>
      </c>
      <c r="F304" s="129">
        <v>100</v>
      </c>
      <c r="H304" s="251">
        <v>42284</v>
      </c>
      <c r="I304" s="252">
        <v>0.16620737193450941</v>
      </c>
      <c r="J304" s="252">
        <v>0.14721941763230251</v>
      </c>
      <c r="K304" s="252">
        <v>1.3394773748533151E-2</v>
      </c>
    </row>
    <row r="305" spans="2:11">
      <c r="B305" s="238">
        <v>42285</v>
      </c>
      <c r="C305" s="129">
        <v>43.37168181102583</v>
      </c>
      <c r="D305" s="129">
        <v>1556.33561671705</v>
      </c>
      <c r="E305" s="129">
        <v>1418.47</v>
      </c>
      <c r="F305" s="129">
        <v>100</v>
      </c>
      <c r="H305" s="251">
        <v>42285</v>
      </c>
      <c r="I305" s="252">
        <v>0.16620737193450941</v>
      </c>
      <c r="J305" s="252">
        <v>0.14782126454963995</v>
      </c>
      <c r="K305" s="252">
        <v>1.4961790549242959E-2</v>
      </c>
    </row>
    <row r="306" spans="2:11">
      <c r="B306" s="238">
        <v>42286</v>
      </c>
      <c r="C306" s="129">
        <v>44.40826500630935</v>
      </c>
      <c r="D306" s="129">
        <v>1557.152091559497</v>
      </c>
      <c r="E306" s="129">
        <v>1420.91</v>
      </c>
      <c r="F306" s="129">
        <v>102.39</v>
      </c>
      <c r="H306" s="251">
        <v>42286</v>
      </c>
      <c r="I306" s="252">
        <v>0.19407972812374408</v>
      </c>
      <c r="J306" s="252">
        <v>0.14842342720405965</v>
      </c>
      <c r="K306" s="252">
        <v>1.6707690546380993E-2</v>
      </c>
    </row>
    <row r="307" spans="2:11">
      <c r="B307" s="238">
        <v>42290</v>
      </c>
      <c r="C307" s="129">
        <v>44.40826500630935</v>
      </c>
      <c r="D307" s="129">
        <v>1557.9689947357565</v>
      </c>
      <c r="E307" s="129">
        <v>1418.08</v>
      </c>
      <c r="F307" s="129">
        <v>102.39</v>
      </c>
      <c r="H307" s="251">
        <v>42290</v>
      </c>
      <c r="I307" s="252">
        <v>0.19407972812374408</v>
      </c>
      <c r="J307" s="252">
        <v>0.149025905761202</v>
      </c>
      <c r="K307" s="252">
        <v>1.4682732762815176E-2</v>
      </c>
    </row>
    <row r="308" spans="2:11">
      <c r="B308" s="238">
        <v>42291</v>
      </c>
      <c r="C308" s="129">
        <v>44.40826500630935</v>
      </c>
      <c r="D308" s="129">
        <v>1558.7863264705384</v>
      </c>
      <c r="E308" s="129">
        <v>1419.32</v>
      </c>
      <c r="F308" s="129">
        <v>102.39</v>
      </c>
      <c r="H308" s="251">
        <v>42291</v>
      </c>
      <c r="I308" s="252">
        <v>0.19407972812374408</v>
      </c>
      <c r="J308" s="252">
        <v>0.14962870038679377</v>
      </c>
      <c r="K308" s="252">
        <v>1.5569993417098305E-2</v>
      </c>
    </row>
    <row r="309" spans="2:11">
      <c r="B309" s="238">
        <v>42292</v>
      </c>
      <c r="C309" s="129">
        <v>44.338870315411711</v>
      </c>
      <c r="D309" s="129">
        <v>1559.6040869886699</v>
      </c>
      <c r="E309" s="129">
        <v>1416.28</v>
      </c>
      <c r="F309" s="129">
        <v>102.23</v>
      </c>
      <c r="H309" s="251">
        <v>42292</v>
      </c>
      <c r="I309" s="252">
        <v>0.19221379632864899</v>
      </c>
      <c r="J309" s="252">
        <v>0.15023181124664831</v>
      </c>
      <c r="K309" s="252">
        <v>1.3394773748533151E-2</v>
      </c>
    </row>
    <row r="310" spans="2:11">
      <c r="B310" s="238">
        <v>42293</v>
      </c>
      <c r="C310" s="129">
        <v>44.338870315411711</v>
      </c>
      <c r="D310" s="129">
        <v>1560.4222765150976</v>
      </c>
      <c r="E310" s="129">
        <v>1415.49</v>
      </c>
      <c r="F310" s="129">
        <v>102.23</v>
      </c>
      <c r="H310" s="251">
        <v>42293</v>
      </c>
      <c r="I310" s="252">
        <v>0.19221379632864899</v>
      </c>
      <c r="J310" s="252">
        <v>0.15083523850666714</v>
      </c>
      <c r="K310" s="252">
        <v>1.2829502847820473E-2</v>
      </c>
    </row>
    <row r="311" spans="2:11">
      <c r="B311" s="238">
        <v>42296</v>
      </c>
      <c r="C311" s="129">
        <v>44.338870315411711</v>
      </c>
      <c r="D311" s="129">
        <v>1561.240895274884</v>
      </c>
      <c r="E311" s="129">
        <v>1416.06</v>
      </c>
      <c r="F311" s="129">
        <v>102.23</v>
      </c>
      <c r="H311" s="251">
        <v>42296</v>
      </c>
      <c r="I311" s="252">
        <v>0.19221379632864899</v>
      </c>
      <c r="J311" s="252">
        <v>0.1514389823328377</v>
      </c>
      <c r="K311" s="252">
        <v>1.3237356535676481E-2</v>
      </c>
    </row>
    <row r="312" spans="2:11">
      <c r="B312" s="238">
        <v>42297</v>
      </c>
      <c r="C312" s="129">
        <v>44.338870315411711</v>
      </c>
      <c r="D312" s="129">
        <v>1562.0599434932112</v>
      </c>
      <c r="E312" s="129">
        <v>1417.86</v>
      </c>
      <c r="F312" s="129">
        <v>102.23</v>
      </c>
      <c r="H312" s="251">
        <v>42297</v>
      </c>
      <c r="I312" s="252">
        <v>0.19221379632864899</v>
      </c>
      <c r="J312" s="252">
        <v>0.15204304289123471</v>
      </c>
      <c r="K312" s="252">
        <v>1.4525315549958506E-2</v>
      </c>
    </row>
    <row r="313" spans="2:11">
      <c r="B313" s="238">
        <v>42298</v>
      </c>
      <c r="C313" s="129">
        <v>44.338870315411711</v>
      </c>
      <c r="D313" s="129">
        <v>1562.879421395379</v>
      </c>
      <c r="E313" s="129">
        <v>1415.81</v>
      </c>
      <c r="F313" s="129">
        <v>102.23</v>
      </c>
      <c r="H313" s="251">
        <v>42298</v>
      </c>
      <c r="I313" s="252">
        <v>0.19221379632864899</v>
      </c>
      <c r="J313" s="252">
        <v>0.15264742034802059</v>
      </c>
      <c r="K313" s="252">
        <v>1.3058473339248478E-2</v>
      </c>
    </row>
    <row r="314" spans="2:11">
      <c r="B314" s="238">
        <v>42299</v>
      </c>
      <c r="C314" s="129">
        <v>44.338870315411711</v>
      </c>
      <c r="D314" s="129">
        <v>1563.6993292068055</v>
      </c>
      <c r="E314" s="129">
        <v>1419.33</v>
      </c>
      <c r="F314" s="129">
        <v>102.23</v>
      </c>
      <c r="H314" s="251">
        <v>42299</v>
      </c>
      <c r="I314" s="252">
        <v>0.19221379632864899</v>
      </c>
      <c r="J314" s="252">
        <v>0.15325211486944457</v>
      </c>
      <c r="K314" s="252">
        <v>1.5577148744955416E-2</v>
      </c>
    </row>
    <row r="315" spans="2:11">
      <c r="B315" s="238">
        <v>42300</v>
      </c>
      <c r="C315" s="129">
        <v>44.338870315411711</v>
      </c>
      <c r="D315" s="129">
        <v>1564.5202111064557</v>
      </c>
      <c r="E315" s="129">
        <v>1417.74</v>
      </c>
      <c r="F315" s="129">
        <v>102.23</v>
      </c>
      <c r="H315" s="251">
        <v>42300</v>
      </c>
      <c r="I315" s="252">
        <v>0.19221379632864899</v>
      </c>
      <c r="J315" s="252">
        <v>0.15385752779579653</v>
      </c>
      <c r="K315" s="252">
        <v>1.4439451615673171E-2</v>
      </c>
    </row>
    <row r="316" spans="2:11">
      <c r="B316" s="238">
        <v>42303</v>
      </c>
      <c r="C316" s="129">
        <v>44.338870315411711</v>
      </c>
      <c r="D316" s="129">
        <v>1565.3415239374751</v>
      </c>
      <c r="E316" s="129">
        <v>1421.13</v>
      </c>
      <c r="F316" s="129">
        <v>102.23</v>
      </c>
      <c r="H316" s="251">
        <v>42303</v>
      </c>
      <c r="I316" s="252">
        <v>0.19221379632864899</v>
      </c>
      <c r="J316" s="252">
        <v>0.15446325854060849</v>
      </c>
      <c r="K316" s="252">
        <v>1.6865107759237663E-2</v>
      </c>
    </row>
    <row r="317" spans="2:11">
      <c r="B317" s="238">
        <v>42304</v>
      </c>
      <c r="C317" s="129">
        <v>44.338870315411711</v>
      </c>
      <c r="D317" s="129">
        <v>1566.1632679260863</v>
      </c>
      <c r="E317" s="129">
        <v>1421.98</v>
      </c>
      <c r="F317" s="129">
        <v>102.23</v>
      </c>
      <c r="H317" s="251">
        <v>42304</v>
      </c>
      <c r="I317" s="252">
        <v>0.19221379632864899</v>
      </c>
      <c r="J317" s="252">
        <v>0.15506930727072321</v>
      </c>
      <c r="K317" s="252">
        <v>1.7473310627093008E-2</v>
      </c>
    </row>
    <row r="318" spans="2:11">
      <c r="B318" s="238">
        <v>42305</v>
      </c>
      <c r="C318" s="129">
        <v>44.338870315411711</v>
      </c>
      <c r="D318" s="129">
        <v>1566.9854432986303</v>
      </c>
      <c r="E318" s="129">
        <v>1423.97</v>
      </c>
      <c r="F318" s="129">
        <v>102.23</v>
      </c>
      <c r="H318" s="251">
        <v>42305</v>
      </c>
      <c r="I318" s="252">
        <v>0.19221379632864899</v>
      </c>
      <c r="J318" s="252">
        <v>0.15567567415307071</v>
      </c>
      <c r="K318" s="252">
        <v>1.8897220870660369E-2</v>
      </c>
    </row>
    <row r="319" spans="2:11">
      <c r="B319" s="238">
        <v>42306</v>
      </c>
      <c r="C319" s="129">
        <v>44.338870315411711</v>
      </c>
      <c r="D319" s="129">
        <v>1567.8080502815671</v>
      </c>
      <c r="E319" s="129">
        <v>1431.25</v>
      </c>
      <c r="F319" s="129">
        <v>102.23</v>
      </c>
      <c r="H319" s="251">
        <v>42306</v>
      </c>
      <c r="I319" s="252">
        <v>0.19221379632864899</v>
      </c>
      <c r="J319" s="252">
        <v>0.15628235935466872</v>
      </c>
      <c r="K319" s="252">
        <v>2.410629955064536E-2</v>
      </c>
    </row>
    <row r="320" spans="2:11">
      <c r="B320" s="238">
        <v>42307</v>
      </c>
      <c r="C320" s="129">
        <v>44.338870315411711</v>
      </c>
      <c r="D320" s="129">
        <v>1568.6310891014757</v>
      </c>
      <c r="E320" s="129">
        <v>1430.17</v>
      </c>
      <c r="F320" s="129">
        <v>102.23</v>
      </c>
      <c r="H320" s="251">
        <v>42307</v>
      </c>
      <c r="I320" s="252">
        <v>0.19221379632864899</v>
      </c>
      <c r="J320" s="252">
        <v>0.15688936304262224</v>
      </c>
      <c r="K320" s="252">
        <v>2.3333524142076234E-2</v>
      </c>
    </row>
    <row r="321" spans="2:11">
      <c r="B321" s="238">
        <v>42311</v>
      </c>
      <c r="C321" s="129">
        <v>44.282487129057372</v>
      </c>
      <c r="D321" s="129">
        <v>1569.4545599850533</v>
      </c>
      <c r="E321" s="129">
        <v>1437.53</v>
      </c>
      <c r="F321" s="129">
        <v>102.1</v>
      </c>
      <c r="H321" s="251">
        <v>42311</v>
      </c>
      <c r="I321" s="252">
        <v>0.19069772674513397</v>
      </c>
      <c r="J321" s="252">
        <v>0.15749668538412442</v>
      </c>
      <c r="K321" s="252">
        <v>2.8599845444918337E-2</v>
      </c>
    </row>
    <row r="322" spans="2:11">
      <c r="B322" s="238">
        <v>42312</v>
      </c>
      <c r="C322" s="129">
        <v>44.671302999396559</v>
      </c>
      <c r="D322" s="129">
        <v>1570.2784631591171</v>
      </c>
      <c r="E322" s="129">
        <v>1437.59</v>
      </c>
      <c r="F322" s="129">
        <v>101.8</v>
      </c>
      <c r="H322" s="251">
        <v>42312</v>
      </c>
      <c r="I322" s="252">
        <v>0.20115247314603146</v>
      </c>
      <c r="J322" s="252">
        <v>0.15810432654645634</v>
      </c>
      <c r="K322" s="252">
        <v>2.8642777412061005E-2</v>
      </c>
    </row>
    <row r="323" spans="2:11">
      <c r="B323" s="238">
        <v>42313</v>
      </c>
      <c r="C323" s="129">
        <v>44.671302999396559</v>
      </c>
      <c r="D323" s="129">
        <v>1571.102798850603</v>
      </c>
      <c r="E323" s="129">
        <v>1438.98</v>
      </c>
      <c r="F323" s="129">
        <v>101.8</v>
      </c>
      <c r="H323" s="251">
        <v>42313</v>
      </c>
      <c r="I323" s="252">
        <v>0.20115247314603146</v>
      </c>
      <c r="J323" s="252">
        <v>0.15871228669698656</v>
      </c>
      <c r="K323" s="252">
        <v>2.9637367984201024E-2</v>
      </c>
    </row>
    <row r="324" spans="2:11">
      <c r="B324" s="238">
        <v>42314</v>
      </c>
      <c r="C324" s="129">
        <v>44.627421562265525</v>
      </c>
      <c r="D324" s="129">
        <v>1571.9275672865658</v>
      </c>
      <c r="E324" s="129">
        <v>1441.05</v>
      </c>
      <c r="F324" s="129">
        <v>101.7</v>
      </c>
      <c r="H324" s="251">
        <v>42314</v>
      </c>
      <c r="I324" s="252">
        <v>0.19997255912525946</v>
      </c>
      <c r="J324" s="252">
        <v>0.15932056600317135</v>
      </c>
      <c r="K324" s="252">
        <v>3.1118520850625275E-2</v>
      </c>
    </row>
    <row r="325" spans="2:11">
      <c r="B325" s="238">
        <v>42317</v>
      </c>
      <c r="C325" s="129">
        <v>44.627421562265525</v>
      </c>
      <c r="D325" s="129">
        <v>1572.7527686941798</v>
      </c>
      <c r="E325" s="129">
        <v>1439.26</v>
      </c>
      <c r="F325" s="129">
        <v>101.7</v>
      </c>
      <c r="H325" s="251">
        <v>42317</v>
      </c>
      <c r="I325" s="252">
        <v>0.19997255912525946</v>
      </c>
      <c r="J325" s="252">
        <v>0.15992916463255558</v>
      </c>
      <c r="K325" s="252">
        <v>2.9837717164200583E-2</v>
      </c>
    </row>
    <row r="326" spans="2:11">
      <c r="B326" s="238">
        <v>42318</v>
      </c>
      <c r="C326" s="129">
        <v>44.627421562265525</v>
      </c>
      <c r="D326" s="129">
        <v>1573.5784033007385</v>
      </c>
      <c r="E326" s="129">
        <v>1443.74</v>
      </c>
      <c r="F326" s="129">
        <v>101.7</v>
      </c>
      <c r="H326" s="251">
        <v>42318</v>
      </c>
      <c r="I326" s="252">
        <v>0.19997255912525946</v>
      </c>
      <c r="J326" s="252">
        <v>0.16053808275277115</v>
      </c>
      <c r="K326" s="252">
        <v>3.3043304044191313E-2</v>
      </c>
    </row>
    <row r="327" spans="2:11">
      <c r="B327" s="238">
        <v>42319</v>
      </c>
      <c r="C327" s="129">
        <v>44.627421562265525</v>
      </c>
      <c r="D327" s="129">
        <v>1574.4044713336546</v>
      </c>
      <c r="E327" s="129">
        <v>1444.43</v>
      </c>
      <c r="F327" s="129">
        <v>101.7</v>
      </c>
      <c r="H327" s="251">
        <v>42319</v>
      </c>
      <c r="I327" s="252">
        <v>0.19997255912525946</v>
      </c>
      <c r="J327" s="252">
        <v>0.1611473205315388</v>
      </c>
      <c r="K327" s="252">
        <v>3.3537021666332878E-2</v>
      </c>
    </row>
    <row r="328" spans="2:11">
      <c r="B328" s="238">
        <v>42320</v>
      </c>
      <c r="C328" s="129">
        <v>43.881437131037885</v>
      </c>
      <c r="D328" s="129">
        <v>1575.2309730204602</v>
      </c>
      <c r="E328" s="129">
        <v>1442.69</v>
      </c>
      <c r="F328" s="129">
        <v>100</v>
      </c>
      <c r="H328" s="251">
        <v>42320</v>
      </c>
      <c r="I328" s="252">
        <v>0.17991402077213325</v>
      </c>
      <c r="J328" s="252">
        <v>0.16175687813666695</v>
      </c>
      <c r="K328" s="252">
        <v>3.229199461919352E-2</v>
      </c>
    </row>
    <row r="329" spans="2:11">
      <c r="B329" s="238">
        <v>42321</v>
      </c>
      <c r="C329" s="129">
        <v>43.881437131037885</v>
      </c>
      <c r="D329" s="129">
        <v>1576.0579085888069</v>
      </c>
      <c r="E329" s="129">
        <v>1442.85</v>
      </c>
      <c r="F329" s="129">
        <v>100</v>
      </c>
      <c r="H329" s="251">
        <v>42321</v>
      </c>
      <c r="I329" s="252">
        <v>0.17991402077213325</v>
      </c>
      <c r="J329" s="252">
        <v>0.16236675573605197</v>
      </c>
      <c r="K329" s="252">
        <v>3.24064798649073E-2</v>
      </c>
    </row>
    <row r="330" spans="2:11">
      <c r="B330" s="238">
        <v>42324</v>
      </c>
      <c r="C330" s="129">
        <v>44.627421562265525</v>
      </c>
      <c r="D330" s="129">
        <v>1576.8852782664655</v>
      </c>
      <c r="E330" s="129">
        <v>1453.36</v>
      </c>
      <c r="F330" s="129">
        <v>101.7</v>
      </c>
      <c r="H330" s="251">
        <v>42324</v>
      </c>
      <c r="I330" s="252">
        <v>0.19997255912525946</v>
      </c>
      <c r="J330" s="252">
        <v>0.16297695349767838</v>
      </c>
      <c r="K330" s="252">
        <v>3.9926729442743003E-2</v>
      </c>
    </row>
    <row r="331" spans="2:11">
      <c r="B331" s="238">
        <v>42325</v>
      </c>
      <c r="C331" s="129">
        <v>44.627421562265525</v>
      </c>
      <c r="D331" s="129">
        <v>1577.7130822813272</v>
      </c>
      <c r="E331" s="129">
        <v>1456.28</v>
      </c>
      <c r="F331" s="129">
        <v>101.7</v>
      </c>
      <c r="H331" s="251">
        <v>42325</v>
      </c>
      <c r="I331" s="252">
        <v>0.19997255912525946</v>
      </c>
      <c r="J331" s="252">
        <v>0.16358747158961928</v>
      </c>
      <c r="K331" s="252">
        <v>4.2016085177022822E-2</v>
      </c>
    </row>
    <row r="332" spans="2:11">
      <c r="B332" s="238">
        <v>42326</v>
      </c>
      <c r="C332" s="129">
        <v>44.627421562265525</v>
      </c>
      <c r="D332" s="129">
        <v>1578.5413208614018</v>
      </c>
      <c r="E332" s="129">
        <v>1455.19</v>
      </c>
      <c r="F332" s="129">
        <v>101.7</v>
      </c>
      <c r="H332" s="251">
        <v>42326</v>
      </c>
      <c r="I332" s="252">
        <v>0.19997255912525946</v>
      </c>
      <c r="J332" s="252">
        <v>0.1641983101800355</v>
      </c>
      <c r="K332" s="252">
        <v>4.1236154440596584E-2</v>
      </c>
    </row>
    <row r="333" spans="2:11">
      <c r="B333" s="238">
        <v>42327</v>
      </c>
      <c r="C333" s="129">
        <v>44.627421562265525</v>
      </c>
      <c r="D333" s="129">
        <v>1579.3699942348196</v>
      </c>
      <c r="E333" s="129">
        <v>1462.1</v>
      </c>
      <c r="F333" s="129">
        <v>101.7</v>
      </c>
      <c r="H333" s="251">
        <v>42327</v>
      </c>
      <c r="I333" s="252">
        <v>0.19997255912525946</v>
      </c>
      <c r="J333" s="252">
        <v>0.16480946943717667</v>
      </c>
      <c r="K333" s="252">
        <v>4.6180485989868014E-2</v>
      </c>
    </row>
    <row r="334" spans="2:11">
      <c r="B334" s="238">
        <v>42328</v>
      </c>
      <c r="C334" s="129">
        <v>44.627421562265525</v>
      </c>
      <c r="D334" s="129">
        <v>1580.1991026298303</v>
      </c>
      <c r="E334" s="129">
        <v>1462.1</v>
      </c>
      <c r="F334" s="129">
        <v>101.7</v>
      </c>
      <c r="H334" s="251">
        <v>42328</v>
      </c>
      <c r="I334" s="252">
        <v>0.19997255912525946</v>
      </c>
      <c r="J334" s="252">
        <v>0.16542094952938036</v>
      </c>
      <c r="K334" s="252">
        <v>4.6180485989868014E-2</v>
      </c>
    </row>
    <row r="335" spans="2:11">
      <c r="B335" s="238">
        <v>42331</v>
      </c>
      <c r="C335" s="129">
        <v>44.627421562265525</v>
      </c>
      <c r="D335" s="129">
        <v>1581.0286462748036</v>
      </c>
      <c r="E335" s="129">
        <v>1461.82</v>
      </c>
      <c r="F335" s="129">
        <v>101.7</v>
      </c>
      <c r="H335" s="251">
        <v>42331</v>
      </c>
      <c r="I335" s="252">
        <v>0.19997255912525946</v>
      </c>
      <c r="J335" s="252">
        <v>0.1660327506250725</v>
      </c>
      <c r="K335" s="252">
        <v>4.5980136809868677E-2</v>
      </c>
    </row>
    <row r="336" spans="2:11">
      <c r="B336" s="238">
        <v>42332</v>
      </c>
      <c r="C336" s="129">
        <v>44.627421562265525</v>
      </c>
      <c r="D336" s="129">
        <v>1581.8586253982287</v>
      </c>
      <c r="E336" s="129">
        <v>1463.8</v>
      </c>
      <c r="F336" s="129">
        <v>101.7</v>
      </c>
      <c r="H336" s="251">
        <v>42332</v>
      </c>
      <c r="I336" s="252">
        <v>0.19997255912525946</v>
      </c>
      <c r="J336" s="252">
        <v>0.16664487289276764</v>
      </c>
      <c r="K336" s="252">
        <v>4.7396891725578927E-2</v>
      </c>
    </row>
    <row r="337" spans="2:11">
      <c r="B337" s="238">
        <v>42333</v>
      </c>
      <c r="C337" s="129">
        <v>44.627421562265525</v>
      </c>
      <c r="D337" s="129">
        <v>1582.6890402287152</v>
      </c>
      <c r="E337" s="129">
        <v>1457.8</v>
      </c>
      <c r="F337" s="129">
        <v>101.7</v>
      </c>
      <c r="H337" s="251">
        <v>42333</v>
      </c>
      <c r="I337" s="252">
        <v>0.19997255912525946</v>
      </c>
      <c r="J337" s="252">
        <v>0.1672573165010689</v>
      </c>
      <c r="K337" s="252">
        <v>4.310369501130551E-2</v>
      </c>
    </row>
    <row r="338" spans="2:11">
      <c r="B338" s="238">
        <v>42334</v>
      </c>
      <c r="C338" s="129">
        <v>44.671302999396559</v>
      </c>
      <c r="D338" s="129">
        <v>1583.5198909949922</v>
      </c>
      <c r="E338" s="129">
        <v>1452.54</v>
      </c>
      <c r="F338" s="129">
        <v>101.8</v>
      </c>
      <c r="H338" s="251">
        <v>42334</v>
      </c>
      <c r="I338" s="252">
        <v>0.20115247314603146</v>
      </c>
      <c r="J338" s="252">
        <v>0.16787008161866712</v>
      </c>
      <c r="K338" s="252">
        <v>3.9339992558458992E-2</v>
      </c>
    </row>
    <row r="339" spans="2:11">
      <c r="B339" s="238">
        <v>42335</v>
      </c>
      <c r="C339" s="129">
        <v>44.671302999396559</v>
      </c>
      <c r="D339" s="129">
        <v>1584.3511779259095</v>
      </c>
      <c r="E339" s="129">
        <v>1447.93</v>
      </c>
      <c r="F339" s="129">
        <v>101.8</v>
      </c>
      <c r="H339" s="251">
        <v>42335</v>
      </c>
      <c r="I339" s="252">
        <v>0.20115247314603146</v>
      </c>
      <c r="J339" s="252">
        <v>0.16848316841434285</v>
      </c>
      <c r="K339" s="252">
        <v>3.6041386416325594E-2</v>
      </c>
    </row>
    <row r="340" spans="2:11">
      <c r="B340" s="238">
        <v>42338</v>
      </c>
      <c r="C340" s="129">
        <v>45.329524556362131</v>
      </c>
      <c r="D340" s="129">
        <v>1585.1829012504368</v>
      </c>
      <c r="E340" s="129">
        <v>1452.66</v>
      </c>
      <c r="F340" s="129">
        <v>103.3</v>
      </c>
      <c r="H340" s="251">
        <v>42338</v>
      </c>
      <c r="I340" s="252">
        <v>0.21885118345761367</v>
      </c>
      <c r="J340" s="252">
        <v>0.16909657705696479</v>
      </c>
      <c r="K340" s="252">
        <v>3.9425856492744549E-2</v>
      </c>
    </row>
    <row r="341" spans="2:11">
      <c r="B341" s="238">
        <v>42339</v>
      </c>
      <c r="C341" s="129">
        <v>44.671302999396559</v>
      </c>
      <c r="D341" s="129">
        <v>1586.0150611976635</v>
      </c>
      <c r="E341" s="129">
        <v>1445.53</v>
      </c>
      <c r="F341" s="129">
        <v>101.8</v>
      </c>
      <c r="H341" s="251">
        <v>42339</v>
      </c>
      <c r="I341" s="252">
        <v>0.20115247314603146</v>
      </c>
      <c r="J341" s="252">
        <v>0.16971030771548956</v>
      </c>
      <c r="K341" s="252">
        <v>3.4324107730616227E-2</v>
      </c>
    </row>
    <row r="342" spans="2:11">
      <c r="B342" s="238">
        <v>42340</v>
      </c>
      <c r="C342" s="129">
        <v>45.197880244968985</v>
      </c>
      <c r="D342" s="129">
        <v>1586.8476579968003</v>
      </c>
      <c r="E342" s="129">
        <v>1453.48</v>
      </c>
      <c r="F342" s="129">
        <v>101.8</v>
      </c>
      <c r="H342" s="251">
        <v>42340</v>
      </c>
      <c r="I342" s="252">
        <v>0.21531144139529634</v>
      </c>
      <c r="J342" s="252">
        <v>0.17032436055896372</v>
      </c>
      <c r="K342" s="252">
        <v>4.001259337702856E-2</v>
      </c>
    </row>
    <row r="343" spans="2:11">
      <c r="B343" s="238">
        <v>42341</v>
      </c>
      <c r="C343" s="129">
        <v>45.197880244968985</v>
      </c>
      <c r="D343" s="129">
        <v>1587.6806918771772</v>
      </c>
      <c r="E343" s="129">
        <v>1440.76</v>
      </c>
      <c r="F343" s="129">
        <v>101.8</v>
      </c>
      <c r="H343" s="251">
        <v>42341</v>
      </c>
      <c r="I343" s="252">
        <v>0.21531144139529634</v>
      </c>
      <c r="J343" s="252">
        <v>0.17093873575652152</v>
      </c>
      <c r="K343" s="252">
        <v>3.0911016342768827E-2</v>
      </c>
    </row>
    <row r="344" spans="2:11">
      <c r="B344" s="238">
        <v>42342</v>
      </c>
      <c r="C344" s="129">
        <v>45.197880244968985</v>
      </c>
      <c r="D344" s="129">
        <v>1588.5141630682451</v>
      </c>
      <c r="E344" s="129">
        <v>1441.74</v>
      </c>
      <c r="F344" s="129">
        <v>101.8</v>
      </c>
      <c r="H344" s="251">
        <v>42342</v>
      </c>
      <c r="I344" s="252">
        <v>0.21531144139529634</v>
      </c>
      <c r="J344" s="252">
        <v>0.17155343347738672</v>
      </c>
      <c r="K344" s="252">
        <v>3.161223847276684E-2</v>
      </c>
    </row>
    <row r="345" spans="2:11">
      <c r="B345" s="238">
        <v>42345</v>
      </c>
      <c r="C345" s="129">
        <v>45.375475059291063</v>
      </c>
      <c r="D345" s="129">
        <v>1589.3480717995751</v>
      </c>
      <c r="E345" s="129">
        <v>1447.55</v>
      </c>
      <c r="F345" s="129">
        <v>102.2</v>
      </c>
      <c r="H345" s="251">
        <v>42345</v>
      </c>
      <c r="I345" s="252">
        <v>0.22008673193123074</v>
      </c>
      <c r="J345" s="252">
        <v>0.17216845389087143</v>
      </c>
      <c r="K345" s="252">
        <v>3.5769483957754922E-2</v>
      </c>
    </row>
    <row r="346" spans="2:11">
      <c r="B346" s="238">
        <v>42346</v>
      </c>
      <c r="C346" s="129">
        <v>45.375475059291063</v>
      </c>
      <c r="D346" s="129">
        <v>1590.1824183008596</v>
      </c>
      <c r="E346" s="129">
        <v>1447.82</v>
      </c>
      <c r="F346" s="129">
        <v>102.2</v>
      </c>
      <c r="H346" s="251">
        <v>42346</v>
      </c>
      <c r="I346" s="252">
        <v>0.22008673193123074</v>
      </c>
      <c r="J346" s="252">
        <v>0.17278379716637704</v>
      </c>
      <c r="K346" s="252">
        <v>3.5962677809897148E-2</v>
      </c>
    </row>
    <row r="347" spans="2:11">
      <c r="B347" s="238">
        <v>42347</v>
      </c>
      <c r="C347" s="129">
        <v>45.375475059291063</v>
      </c>
      <c r="D347" s="129">
        <v>1591.0172028019099</v>
      </c>
      <c r="E347" s="129">
        <v>1449.27</v>
      </c>
      <c r="F347" s="129">
        <v>102.2</v>
      </c>
      <c r="H347" s="251">
        <v>42347</v>
      </c>
      <c r="I347" s="252">
        <v>0.22008673193123074</v>
      </c>
      <c r="J347" s="252">
        <v>0.1733994634733933</v>
      </c>
      <c r="K347" s="252">
        <v>3.7000200349180057E-2</v>
      </c>
    </row>
    <row r="348" spans="2:11">
      <c r="B348" s="238">
        <v>42348</v>
      </c>
      <c r="C348" s="129">
        <v>45.442073114661845</v>
      </c>
      <c r="D348" s="129">
        <v>1591.8524255326602</v>
      </c>
      <c r="E348" s="129">
        <v>1447.23</v>
      </c>
      <c r="F348" s="129">
        <v>102.35</v>
      </c>
      <c r="H348" s="251">
        <v>42348</v>
      </c>
      <c r="I348" s="252">
        <v>0.22187746588220603</v>
      </c>
      <c r="J348" s="252">
        <v>0.1740154529814999</v>
      </c>
      <c r="K348" s="252">
        <v>3.5540513466327139E-2</v>
      </c>
    </row>
    <row r="349" spans="2:11">
      <c r="B349" s="238">
        <v>42349</v>
      </c>
      <c r="C349" s="129">
        <v>45.442073114661845</v>
      </c>
      <c r="D349" s="129">
        <v>1592.6880867231632</v>
      </c>
      <c r="E349" s="129">
        <v>1442.92</v>
      </c>
      <c r="F349" s="129">
        <v>102.35</v>
      </c>
      <c r="H349" s="251">
        <v>42349</v>
      </c>
      <c r="I349" s="252">
        <v>0.22187746588220603</v>
      </c>
      <c r="J349" s="252">
        <v>0.17463176586036444</v>
      </c>
      <c r="K349" s="252">
        <v>3.2456567159907301E-2</v>
      </c>
    </row>
    <row r="350" spans="2:11">
      <c r="B350" s="238">
        <v>42352</v>
      </c>
      <c r="C350" s="129">
        <v>45.486471818242364</v>
      </c>
      <c r="D350" s="129">
        <v>1593.524186603594</v>
      </c>
      <c r="E350" s="129">
        <v>1441.01</v>
      </c>
      <c r="F350" s="129">
        <v>102.45</v>
      </c>
      <c r="H350" s="251">
        <v>42352</v>
      </c>
      <c r="I350" s="252">
        <v>0.22307128851618963</v>
      </c>
      <c r="J350" s="252">
        <v>0.17524840227974448</v>
      </c>
      <c r="K350" s="252">
        <v>3.108989953919683E-2</v>
      </c>
    </row>
    <row r="351" spans="2:11">
      <c r="B351" s="238">
        <v>42353</v>
      </c>
      <c r="C351" s="129">
        <v>44.491940858038724</v>
      </c>
      <c r="D351" s="129">
        <v>1594.3607254042477</v>
      </c>
      <c r="E351" s="129">
        <v>1441.28</v>
      </c>
      <c r="F351" s="129">
        <v>100.21</v>
      </c>
      <c r="H351" s="251">
        <v>42353</v>
      </c>
      <c r="I351" s="252">
        <v>0.19632966151495723</v>
      </c>
      <c r="J351" s="252">
        <v>0.17586536240948591</v>
      </c>
      <c r="K351" s="252">
        <v>3.1283093391339278E-2</v>
      </c>
    </row>
    <row r="352" spans="2:11">
      <c r="B352" s="238">
        <v>42354</v>
      </c>
      <c r="C352" s="129">
        <v>44.798291912744311</v>
      </c>
      <c r="D352" s="129">
        <v>1595.1977033555404</v>
      </c>
      <c r="E352" s="129">
        <v>1371.59</v>
      </c>
      <c r="F352" s="129">
        <v>100.9</v>
      </c>
      <c r="H352" s="251">
        <v>42354</v>
      </c>
      <c r="I352" s="252">
        <v>0.20456703768944418</v>
      </c>
      <c r="J352" s="252">
        <v>0.1764826464195246</v>
      </c>
      <c r="K352" s="252">
        <v>-1.8582386444946919E-2</v>
      </c>
    </row>
    <row r="353" spans="2:11">
      <c r="B353" s="238">
        <v>42355</v>
      </c>
      <c r="C353" s="129">
        <v>42.178768401493649</v>
      </c>
      <c r="D353" s="129">
        <v>1596.0351206880096</v>
      </c>
      <c r="E353" s="129">
        <v>1395.75</v>
      </c>
      <c r="F353" s="129">
        <v>95</v>
      </c>
      <c r="H353" s="251">
        <v>42355</v>
      </c>
      <c r="I353" s="252">
        <v>0.13413150228441206</v>
      </c>
      <c r="J353" s="252">
        <v>0.17710025447988498</v>
      </c>
      <c r="K353" s="252">
        <v>-1.2951143421391365E-3</v>
      </c>
    </row>
    <row r="354" spans="2:11">
      <c r="B354" s="238">
        <v>42356</v>
      </c>
      <c r="C354" s="129">
        <v>44.727253987015473</v>
      </c>
      <c r="D354" s="129">
        <v>1596.8729776323132</v>
      </c>
      <c r="E354" s="129">
        <v>1400.58</v>
      </c>
      <c r="F354" s="129">
        <v>100.74</v>
      </c>
      <c r="H354" s="251">
        <v>42356</v>
      </c>
      <c r="I354" s="252">
        <v>0.2026569214750702</v>
      </c>
      <c r="J354" s="252">
        <v>0.17771818676068118</v>
      </c>
      <c r="K354" s="252">
        <v>2.1609090128509312E-3</v>
      </c>
    </row>
    <row r="355" spans="2:11">
      <c r="B355" s="238">
        <v>42359</v>
      </c>
      <c r="C355" s="129">
        <v>44.727253987015473</v>
      </c>
      <c r="D355" s="129">
        <v>1597.7112744192304</v>
      </c>
      <c r="E355" s="129">
        <v>1400.03</v>
      </c>
      <c r="F355" s="129">
        <v>100.74</v>
      </c>
      <c r="H355" s="251">
        <v>42359</v>
      </c>
      <c r="I355" s="252">
        <v>0.2026569214750702</v>
      </c>
      <c r="J355" s="252">
        <v>0.17833644343211619</v>
      </c>
      <c r="K355" s="252">
        <v>1.7673659807091457E-3</v>
      </c>
    </row>
    <row r="356" spans="2:11">
      <c r="B356" s="238">
        <v>42360</v>
      </c>
      <c r="C356" s="129">
        <v>44.727253987015473</v>
      </c>
      <c r="D356" s="129">
        <v>1598.5500112796619</v>
      </c>
      <c r="E356" s="129">
        <v>1405.27</v>
      </c>
      <c r="F356" s="129">
        <v>100.74</v>
      </c>
      <c r="H356" s="251">
        <v>42360</v>
      </c>
      <c r="I356" s="252">
        <v>0.2026569214750702</v>
      </c>
      <c r="J356" s="252">
        <v>0.17895502466448288</v>
      </c>
      <c r="K356" s="252">
        <v>5.5167577778414412E-3</v>
      </c>
    </row>
    <row r="357" spans="2:11">
      <c r="B357" s="238">
        <v>42361</v>
      </c>
      <c r="C357" s="129">
        <v>44.727253987015473</v>
      </c>
      <c r="D357" s="129">
        <v>1599.3891884446291</v>
      </c>
      <c r="E357" s="129">
        <v>1406.42</v>
      </c>
      <c r="F357" s="129">
        <v>100.74</v>
      </c>
      <c r="H357" s="251">
        <v>42361</v>
      </c>
      <c r="I357" s="252">
        <v>0.2026569214750702</v>
      </c>
      <c r="J357" s="252">
        <v>0.17957393062816274</v>
      </c>
      <c r="K357" s="252">
        <v>6.3396204814105683E-3</v>
      </c>
    </row>
    <row r="358" spans="2:11">
      <c r="B358" s="238">
        <v>42362</v>
      </c>
      <c r="C358" s="129">
        <v>44.727253987015473</v>
      </c>
      <c r="D358" s="129">
        <v>1600.2288061452753</v>
      </c>
      <c r="E358" s="129">
        <v>1406.42</v>
      </c>
      <c r="F358" s="129">
        <v>100.74</v>
      </c>
      <c r="H358" s="251">
        <v>42362</v>
      </c>
      <c r="I358" s="252">
        <v>0.2026569214750702</v>
      </c>
      <c r="J358" s="252">
        <v>0.18019316149362807</v>
      </c>
      <c r="K358" s="252">
        <v>6.3396204814105683E-3</v>
      </c>
    </row>
    <row r="359" spans="2:11">
      <c r="B359" s="238">
        <v>42366</v>
      </c>
      <c r="C359" s="129">
        <v>44.84269061632483</v>
      </c>
      <c r="D359" s="129">
        <v>1601.0688646128642</v>
      </c>
      <c r="E359" s="129">
        <v>1416.33</v>
      </c>
      <c r="F359" s="129">
        <v>101</v>
      </c>
      <c r="H359" s="251">
        <v>42366</v>
      </c>
      <c r="I359" s="252">
        <v>0.20576086032342755</v>
      </c>
      <c r="J359" s="252">
        <v>0.1808127174314389</v>
      </c>
      <c r="K359" s="252">
        <v>1.3430550387818707E-2</v>
      </c>
    </row>
    <row r="360" spans="2:11">
      <c r="B360" s="238">
        <v>42367</v>
      </c>
      <c r="C360" s="129">
        <v>44.84269061632483</v>
      </c>
      <c r="D360" s="129">
        <v>1601.9093640787819</v>
      </c>
      <c r="E360" s="129">
        <v>1415.61</v>
      </c>
      <c r="F360" s="129">
        <v>101</v>
      </c>
      <c r="H360" s="251">
        <v>42367</v>
      </c>
      <c r="I360" s="252">
        <v>0.20576086032342755</v>
      </c>
      <c r="J360" s="252">
        <v>0.18143259861224603</v>
      </c>
      <c r="K360" s="252">
        <v>1.291536678210603E-2</v>
      </c>
    </row>
    <row r="361" spans="2:11">
      <c r="B361" s="238">
        <v>42368</v>
      </c>
      <c r="C361" s="129">
        <v>45.064684134227427</v>
      </c>
      <c r="D361" s="129">
        <v>1602.7503047745354</v>
      </c>
      <c r="E361" s="129">
        <v>1409.01</v>
      </c>
      <c r="F361" s="129">
        <v>101.5</v>
      </c>
      <c r="H361" s="251">
        <v>42368</v>
      </c>
      <c r="I361" s="252">
        <v>0.21172997349334555</v>
      </c>
      <c r="J361" s="252">
        <v>0.18205280520678979</v>
      </c>
      <c r="K361" s="252">
        <v>8.1928503964052712E-3</v>
      </c>
    </row>
    <row r="362" spans="2:11">
      <c r="B362" s="238">
        <v>42369</v>
      </c>
      <c r="C362" s="129">
        <v>45.064684134227427</v>
      </c>
      <c r="D362" s="129">
        <v>1603.5916869317532</v>
      </c>
      <c r="E362" s="129">
        <v>1409.01</v>
      </c>
      <c r="F362" s="129">
        <v>101.5</v>
      </c>
      <c r="H362" s="251">
        <v>42369</v>
      </c>
      <c r="I362" s="252">
        <v>0.21172997349334555</v>
      </c>
      <c r="J362" s="252">
        <v>0.1826733373858993</v>
      </c>
      <c r="K362" s="252">
        <v>8.1928503964052712E-3</v>
      </c>
    </row>
    <row r="363" spans="2:11">
      <c r="B363" s="238">
        <v>42373</v>
      </c>
      <c r="C363" s="129">
        <v>45.064684134227427</v>
      </c>
      <c r="D363" s="129">
        <v>1604.4335107821855</v>
      </c>
      <c r="E363" s="129">
        <v>1398.21</v>
      </c>
      <c r="F363" s="129">
        <v>101.5</v>
      </c>
      <c r="H363" s="251">
        <v>42373</v>
      </c>
      <c r="I363" s="252">
        <v>0.21172997349334555</v>
      </c>
      <c r="J363" s="252">
        <v>0.18329419532049407</v>
      </c>
      <c r="K363" s="252">
        <v>4.6509631071312008E-4</v>
      </c>
    </row>
    <row r="364" spans="2:11">
      <c r="B364" s="238">
        <v>42374</v>
      </c>
      <c r="C364" s="129">
        <v>42.690910727987358</v>
      </c>
      <c r="D364" s="129">
        <v>1605.2757765577051</v>
      </c>
      <c r="E364" s="129">
        <v>1392.15</v>
      </c>
      <c r="F364" s="129">
        <v>95.03</v>
      </c>
      <c r="H364" s="251">
        <v>42374</v>
      </c>
      <c r="I364" s="252">
        <v>0.14790233458090873</v>
      </c>
      <c r="J364" s="252">
        <v>0.18391537918158374</v>
      </c>
      <c r="K364" s="252">
        <v>-3.8710323707030758E-3</v>
      </c>
    </row>
    <row r="365" spans="2:11">
      <c r="B365" s="238">
        <v>42375</v>
      </c>
      <c r="C365" s="129">
        <v>45.327926891023097</v>
      </c>
      <c r="D365" s="129">
        <v>1606.1184844903046</v>
      </c>
      <c r="E365" s="129">
        <v>1397.18</v>
      </c>
      <c r="F365" s="129">
        <v>100.9</v>
      </c>
      <c r="H365" s="251">
        <v>42375</v>
      </c>
      <c r="I365" s="252">
        <v>0.21880822434193115</v>
      </c>
      <c r="J365" s="252">
        <v>0.18453688914026656</v>
      </c>
      <c r="K365" s="252">
        <v>-2.7190245857056095E-4</v>
      </c>
    </row>
    <row r="366" spans="2:11">
      <c r="B366" s="238">
        <v>42376</v>
      </c>
      <c r="C366" s="129">
        <v>45.327926891023097</v>
      </c>
      <c r="D366" s="129">
        <v>1606.9616348121001</v>
      </c>
      <c r="E366" s="129">
        <v>1386.64</v>
      </c>
      <c r="F366" s="129">
        <v>100.9</v>
      </c>
      <c r="H366" s="251">
        <v>42376</v>
      </c>
      <c r="I366" s="252">
        <v>0.21880822434193115</v>
      </c>
      <c r="J366" s="252">
        <v>0.18515872536773159</v>
      </c>
      <c r="K366" s="252">
        <v>-7.8136180199775973E-3</v>
      </c>
    </row>
    <row r="367" spans="2:11">
      <c r="B367" s="238">
        <v>42377</v>
      </c>
      <c r="C367" s="129">
        <v>45.327926891023097</v>
      </c>
      <c r="D367" s="129">
        <v>1607.8052277553279</v>
      </c>
      <c r="E367" s="129">
        <v>1381.83</v>
      </c>
      <c r="F367" s="129">
        <v>100.9</v>
      </c>
      <c r="H367" s="251">
        <v>42377</v>
      </c>
      <c r="I367" s="252">
        <v>0.21880822434193115</v>
      </c>
      <c r="J367" s="252">
        <v>0.18578088803525672</v>
      </c>
      <c r="K367" s="252">
        <v>-1.1255330719253553E-2</v>
      </c>
    </row>
    <row r="368" spans="2:11">
      <c r="B368" s="238">
        <v>42380</v>
      </c>
      <c r="C368" s="129">
        <v>45.327926891023097</v>
      </c>
      <c r="D368" s="129">
        <v>1608.6492635523484</v>
      </c>
      <c r="E368" s="129">
        <v>1373.44</v>
      </c>
      <c r="F368" s="129">
        <v>100.9</v>
      </c>
      <c r="H368" s="251">
        <v>42380</v>
      </c>
      <c r="I368" s="252">
        <v>0.21880822434193115</v>
      </c>
      <c r="J368" s="252">
        <v>0.18640337731421108</v>
      </c>
      <c r="K368" s="252">
        <v>-1.7258650791379226E-2</v>
      </c>
    </row>
    <row r="369" spans="2:11">
      <c r="B369" s="238">
        <v>42381</v>
      </c>
      <c r="C369" s="129">
        <v>45.327926891023097</v>
      </c>
      <c r="D369" s="129">
        <v>1609.4937424356422</v>
      </c>
      <c r="E369" s="129">
        <v>1378.06</v>
      </c>
      <c r="F369" s="129">
        <v>100.9</v>
      </c>
      <c r="H369" s="251">
        <v>42381</v>
      </c>
      <c r="I369" s="252">
        <v>0.21880822434193115</v>
      </c>
      <c r="J369" s="252">
        <v>0.18702619337605264</v>
      </c>
      <c r="K369" s="252">
        <v>-1.3952889321388717E-2</v>
      </c>
    </row>
    <row r="370" spans="2:11">
      <c r="B370" s="238">
        <v>42382</v>
      </c>
      <c r="C370" s="129">
        <v>45.327926891023097</v>
      </c>
      <c r="D370" s="129">
        <v>1610.3386646378124</v>
      </c>
      <c r="E370" s="129">
        <v>1372.94</v>
      </c>
      <c r="F370" s="129">
        <v>100.9</v>
      </c>
      <c r="H370" s="251">
        <v>42382</v>
      </c>
      <c r="I370" s="252">
        <v>0.21880822434193115</v>
      </c>
      <c r="J370" s="252">
        <v>0.18764933639233017</v>
      </c>
      <c r="K370" s="252">
        <v>-1.7616417184235345E-2</v>
      </c>
    </row>
    <row r="371" spans="2:11">
      <c r="B371" s="238">
        <v>42383</v>
      </c>
      <c r="C371" s="129">
        <v>45.327926891023097</v>
      </c>
      <c r="D371" s="129">
        <v>1611.1840303915849</v>
      </c>
      <c r="E371" s="129">
        <v>1353.16</v>
      </c>
      <c r="F371" s="129">
        <v>100.9</v>
      </c>
      <c r="H371" s="251">
        <v>42383</v>
      </c>
      <c r="I371" s="252">
        <v>0.21880822434193115</v>
      </c>
      <c r="J371" s="252">
        <v>0.18827280653468215</v>
      </c>
      <c r="K371" s="252">
        <v>-3.1769655685623399E-2</v>
      </c>
    </row>
    <row r="372" spans="2:11">
      <c r="B372" s="238">
        <v>42384</v>
      </c>
      <c r="C372" s="129">
        <v>45.327926891023097</v>
      </c>
      <c r="D372" s="129">
        <v>1612.0298399298065</v>
      </c>
      <c r="E372" s="129">
        <v>1349.14</v>
      </c>
      <c r="F372" s="129">
        <v>100.9</v>
      </c>
      <c r="H372" s="251">
        <v>42384</v>
      </c>
      <c r="I372" s="252">
        <v>0.21880822434193115</v>
      </c>
      <c r="J372" s="252">
        <v>0.18889660397483699</v>
      </c>
      <c r="K372" s="252">
        <v>-3.4646097484186567E-2</v>
      </c>
    </row>
    <row r="373" spans="2:11">
      <c r="B373" s="238">
        <v>42387</v>
      </c>
      <c r="C373" s="129">
        <v>45.327926891023097</v>
      </c>
      <c r="D373" s="129">
        <v>1612.876093485447</v>
      </c>
      <c r="E373" s="129">
        <v>1353.12</v>
      </c>
      <c r="F373" s="129">
        <v>100.9</v>
      </c>
      <c r="H373" s="251">
        <v>42387</v>
      </c>
      <c r="I373" s="252">
        <v>0.21880822434193115</v>
      </c>
      <c r="J373" s="252">
        <v>0.18952072888461302</v>
      </c>
      <c r="K373" s="252">
        <v>-3.1798276997052066E-2</v>
      </c>
    </row>
    <row r="374" spans="2:11">
      <c r="B374" s="238">
        <v>42388</v>
      </c>
      <c r="C374" s="129">
        <v>45.327926891023097</v>
      </c>
      <c r="D374" s="129">
        <v>1613.7227912915989</v>
      </c>
      <c r="E374" s="129">
        <v>1344.25</v>
      </c>
      <c r="F374" s="129">
        <v>100.9</v>
      </c>
      <c r="H374" s="251">
        <v>42388</v>
      </c>
      <c r="I374" s="252">
        <v>0.21880822434193115</v>
      </c>
      <c r="J374" s="252">
        <v>0.19014518143591985</v>
      </c>
      <c r="K374" s="252">
        <v>-3.8145052806319524E-2</v>
      </c>
    </row>
    <row r="375" spans="2:11">
      <c r="B375" s="238">
        <v>42389</v>
      </c>
      <c r="C375" s="129">
        <v>45.327926891023097</v>
      </c>
      <c r="D375" s="129">
        <v>1614.5699335814766</v>
      </c>
      <c r="E375" s="129">
        <v>1331.81</v>
      </c>
      <c r="F375" s="129">
        <v>100.9</v>
      </c>
      <c r="H375" s="251">
        <v>42389</v>
      </c>
      <c r="I375" s="252">
        <v>0.21880822434193115</v>
      </c>
      <c r="J375" s="252">
        <v>0.19076996180075656</v>
      </c>
      <c r="K375" s="252">
        <v>-4.704628066057992E-2</v>
      </c>
    </row>
    <row r="376" spans="2:11">
      <c r="B376" s="238">
        <v>42390</v>
      </c>
      <c r="C376" s="129">
        <v>45.327926891023097</v>
      </c>
      <c r="D376" s="129">
        <v>1615.4175205884164</v>
      </c>
      <c r="E376" s="129">
        <v>1333.76</v>
      </c>
      <c r="F376" s="129">
        <v>100.9</v>
      </c>
      <c r="H376" s="251">
        <v>42390</v>
      </c>
      <c r="I376" s="252">
        <v>0.21880822434193115</v>
      </c>
      <c r="J376" s="252">
        <v>0.19139507015121238</v>
      </c>
      <c r="K376" s="252">
        <v>-4.5650991728441004E-2</v>
      </c>
    </row>
    <row r="377" spans="2:11">
      <c r="B377" s="238">
        <v>42391</v>
      </c>
      <c r="C377" s="129">
        <v>43.1266697872965</v>
      </c>
      <c r="D377" s="129">
        <v>1616.2649906015945</v>
      </c>
      <c r="E377" s="129">
        <v>1327.6</v>
      </c>
      <c r="F377" s="129">
        <v>96</v>
      </c>
      <c r="H377" s="251">
        <v>42391</v>
      </c>
      <c r="I377" s="252">
        <v>0.15961932147497881</v>
      </c>
      <c r="J377" s="252">
        <v>0.19202009221698368</v>
      </c>
      <c r="K377" s="252">
        <v>-5.0058673688428423E-2</v>
      </c>
    </row>
    <row r="378" spans="2:11">
      <c r="B378" s="238">
        <v>42394</v>
      </c>
      <c r="C378" s="129">
        <v>43.1266697872965</v>
      </c>
      <c r="D378" s="129">
        <v>1617.1129052090737</v>
      </c>
      <c r="E378" s="129">
        <v>1327.6</v>
      </c>
      <c r="F378" s="129">
        <v>96</v>
      </c>
      <c r="H378" s="251">
        <v>42394</v>
      </c>
      <c r="I378" s="252">
        <v>0.15961932147497881</v>
      </c>
      <c r="J378" s="252">
        <v>0.19264544217783586</v>
      </c>
      <c r="K378" s="252">
        <v>-5.0058673688428423E-2</v>
      </c>
    </row>
    <row r="379" spans="2:11">
      <c r="B379" s="238">
        <v>42395</v>
      </c>
      <c r="C379" s="129">
        <v>44.923614361767186</v>
      </c>
      <c r="D379" s="129">
        <v>1617.9612646440935</v>
      </c>
      <c r="E379" s="129">
        <v>1316.6</v>
      </c>
      <c r="F379" s="129">
        <v>100</v>
      </c>
      <c r="H379" s="251">
        <v>42395</v>
      </c>
      <c r="I379" s="252">
        <v>0.20793679320310288</v>
      </c>
      <c r="J379" s="252">
        <v>0.19327112020578663</v>
      </c>
      <c r="K379" s="252">
        <v>-5.7929534331263133E-2</v>
      </c>
    </row>
    <row r="380" spans="2:11">
      <c r="B380" s="238">
        <v>42396</v>
      </c>
      <c r="C380" s="129">
        <v>45.323434529586919</v>
      </c>
      <c r="D380" s="129">
        <v>1618.8100691400173</v>
      </c>
      <c r="E380" s="129">
        <v>1308.99</v>
      </c>
      <c r="F380" s="129">
        <v>100.89</v>
      </c>
      <c r="H380" s="251">
        <v>42396</v>
      </c>
      <c r="I380" s="252">
        <v>0.21868743066261076</v>
      </c>
      <c r="J380" s="252">
        <v>0.19389712647294499</v>
      </c>
      <c r="K380" s="252">
        <v>-6.3374738830533128E-2</v>
      </c>
    </row>
    <row r="381" spans="2:11">
      <c r="B381" s="238">
        <v>42397</v>
      </c>
      <c r="C381" s="129">
        <v>45.323434529586919</v>
      </c>
      <c r="D381" s="129">
        <v>1619.6593189303296</v>
      </c>
      <c r="E381" s="129">
        <v>1305.98</v>
      </c>
      <c r="F381" s="129">
        <v>100.89</v>
      </c>
      <c r="H381" s="251">
        <v>42397</v>
      </c>
      <c r="I381" s="252">
        <v>0.21868743066261076</v>
      </c>
      <c r="J381" s="252">
        <v>0.19452346115150942</v>
      </c>
      <c r="K381" s="252">
        <v>-6.5528492515527059E-2</v>
      </c>
    </row>
    <row r="382" spans="2:11">
      <c r="B382" s="238">
        <v>42398</v>
      </c>
      <c r="C382" s="129">
        <v>45.327926891023097</v>
      </c>
      <c r="D382" s="129">
        <v>1620.5090142486383</v>
      </c>
      <c r="E382" s="129">
        <v>1322.95</v>
      </c>
      <c r="F382" s="129">
        <v>100.9</v>
      </c>
      <c r="H382" s="251">
        <v>42398</v>
      </c>
      <c r="I382" s="252">
        <v>0.21880822434193115</v>
      </c>
      <c r="J382" s="252">
        <v>0.19515012441376922</v>
      </c>
      <c r="K382" s="252">
        <v>-5.3385901141990266E-2</v>
      </c>
    </row>
    <row r="383" spans="2:11">
      <c r="B383" s="238">
        <v>42401</v>
      </c>
      <c r="C383" s="129">
        <v>44.474378218149518</v>
      </c>
      <c r="D383" s="129">
        <v>1621.3591553286733</v>
      </c>
      <c r="E383" s="129">
        <v>1327.12</v>
      </c>
      <c r="F383" s="129">
        <v>99</v>
      </c>
      <c r="H383" s="251">
        <v>42401</v>
      </c>
      <c r="I383" s="252">
        <v>0.19585742527107208</v>
      </c>
      <c r="J383" s="252">
        <v>0.19577711643210383</v>
      </c>
      <c r="K383" s="252">
        <v>-5.0402129425570319E-2</v>
      </c>
    </row>
    <row r="384" spans="2:11">
      <c r="B384" s="238">
        <v>42402</v>
      </c>
      <c r="C384" s="129">
        <v>45.372850505384854</v>
      </c>
      <c r="D384" s="129">
        <v>1622.2097424042872</v>
      </c>
      <c r="E384" s="129">
        <v>1326.03</v>
      </c>
      <c r="F384" s="129">
        <v>99</v>
      </c>
      <c r="H384" s="251">
        <v>42402</v>
      </c>
      <c r="I384" s="252">
        <v>0.22001616113513389</v>
      </c>
      <c r="J384" s="252">
        <v>0.19640443737898283</v>
      </c>
      <c r="K384" s="252">
        <v>-5.1182060161996557E-2</v>
      </c>
    </row>
    <row r="385" spans="2:11">
      <c r="B385" s="238">
        <v>42403</v>
      </c>
      <c r="C385" s="129">
        <v>45.372850505384854</v>
      </c>
      <c r="D385" s="129">
        <v>1623.0607757094554</v>
      </c>
      <c r="E385" s="129">
        <v>1341.57</v>
      </c>
      <c r="F385" s="129">
        <v>99</v>
      </c>
      <c r="H385" s="251">
        <v>42403</v>
      </c>
      <c r="I385" s="252">
        <v>0.22001616113513389</v>
      </c>
      <c r="J385" s="252">
        <v>0.1970320874269671</v>
      </c>
      <c r="K385" s="252">
        <v>-4.006268067202845E-2</v>
      </c>
    </row>
    <row r="386" spans="2:11">
      <c r="B386" s="238">
        <v>42404</v>
      </c>
      <c r="C386" s="129">
        <v>45.372850505384854</v>
      </c>
      <c r="D386" s="129">
        <v>1623.9122554782759</v>
      </c>
      <c r="E386" s="129">
        <v>1339.95</v>
      </c>
      <c r="F386" s="129">
        <v>99</v>
      </c>
      <c r="H386" s="251">
        <v>42404</v>
      </c>
      <c r="I386" s="252">
        <v>0.22001616113513389</v>
      </c>
      <c r="J386" s="252">
        <v>0.1976600667487074</v>
      </c>
      <c r="K386" s="252">
        <v>-4.122184378488214E-2</v>
      </c>
    </row>
    <row r="387" spans="2:11">
      <c r="B387" s="238">
        <v>42405</v>
      </c>
      <c r="C387" s="129">
        <v>45.372850505384854</v>
      </c>
      <c r="D387" s="129">
        <v>1624.7641819449698</v>
      </c>
      <c r="E387" s="129">
        <v>1338.05</v>
      </c>
      <c r="F387" s="129">
        <v>99</v>
      </c>
      <c r="H387" s="251">
        <v>42405</v>
      </c>
      <c r="I387" s="252">
        <v>0.22001616113513389</v>
      </c>
      <c r="J387" s="252">
        <v>0.19828837551694489</v>
      </c>
      <c r="K387" s="252">
        <v>-4.2581356077735499E-2</v>
      </c>
    </row>
    <row r="388" spans="2:11">
      <c r="B388" s="238">
        <v>42410</v>
      </c>
      <c r="C388" s="129">
        <v>45.372850505384854</v>
      </c>
      <c r="D388" s="129">
        <v>1625.6165553438807</v>
      </c>
      <c r="E388" s="129">
        <v>1341.18</v>
      </c>
      <c r="F388" s="129">
        <v>99</v>
      </c>
      <c r="H388" s="251">
        <v>42410</v>
      </c>
      <c r="I388" s="252">
        <v>0.22001616113513389</v>
      </c>
      <c r="J388" s="252">
        <v>0.19891701390451222</v>
      </c>
      <c r="K388" s="252">
        <v>-4.0341738458456122E-2</v>
      </c>
    </row>
    <row r="389" spans="2:11">
      <c r="B389" s="238">
        <v>42411</v>
      </c>
      <c r="C389" s="129">
        <v>45.349934924321524</v>
      </c>
      <c r="D389" s="129">
        <v>1626.4693759094753</v>
      </c>
      <c r="E389" s="129">
        <v>1339.87</v>
      </c>
      <c r="F389" s="129">
        <v>98.95</v>
      </c>
      <c r="H389" s="251">
        <v>42411</v>
      </c>
      <c r="I389" s="252">
        <v>0.21939999135678279</v>
      </c>
      <c r="J389" s="252">
        <v>0.1995459820843315</v>
      </c>
      <c r="K389" s="252">
        <v>-4.1279086407739252E-2</v>
      </c>
    </row>
    <row r="390" spans="2:11">
      <c r="B390" s="238">
        <v>42412</v>
      </c>
      <c r="C390" s="129">
        <v>45.3270193432582</v>
      </c>
      <c r="D390" s="129">
        <v>1627.3226438763434</v>
      </c>
      <c r="E390" s="129">
        <v>1336.44</v>
      </c>
      <c r="F390" s="129">
        <v>98.9</v>
      </c>
      <c r="H390" s="251">
        <v>42412</v>
      </c>
      <c r="I390" s="252">
        <v>0.21878382157843168</v>
      </c>
      <c r="J390" s="252">
        <v>0.20017528022941677</v>
      </c>
      <c r="K390" s="252">
        <v>-4.3733363862732078E-2</v>
      </c>
    </row>
    <row r="391" spans="2:11">
      <c r="B391" s="238">
        <v>42415</v>
      </c>
      <c r="C391" s="129">
        <v>45.3270193432582</v>
      </c>
      <c r="D391" s="129">
        <v>1628.1763594791978</v>
      </c>
      <c r="E391" s="129">
        <v>1330.33</v>
      </c>
      <c r="F391" s="129">
        <v>98.9</v>
      </c>
      <c r="H391" s="251">
        <v>42415</v>
      </c>
      <c r="I391" s="252">
        <v>0.21878382157843168</v>
      </c>
      <c r="J391" s="252">
        <v>0.20080490851287225</v>
      </c>
      <c r="K391" s="252">
        <v>-4.8105269183434052E-2</v>
      </c>
    </row>
    <row r="392" spans="2:11">
      <c r="B392" s="238">
        <v>42416</v>
      </c>
      <c r="C392" s="129">
        <v>45.3270193432582</v>
      </c>
      <c r="D392" s="129">
        <v>1629.0305229528744</v>
      </c>
      <c r="E392" s="129">
        <v>1339.68</v>
      </c>
      <c r="F392" s="129">
        <v>98.9</v>
      </c>
      <c r="H392" s="251">
        <v>42416</v>
      </c>
      <c r="I392" s="252">
        <v>0.21878382157843168</v>
      </c>
      <c r="J392" s="252">
        <v>0.20143486710789293</v>
      </c>
      <c r="K392" s="252">
        <v>-4.1415037637024477E-2</v>
      </c>
    </row>
    <row r="393" spans="2:11">
      <c r="B393" s="238">
        <v>42417</v>
      </c>
      <c r="C393" s="129">
        <v>45.3270193432582</v>
      </c>
      <c r="D393" s="129">
        <v>1629.8851345323324</v>
      </c>
      <c r="E393" s="129">
        <v>1336.74</v>
      </c>
      <c r="F393" s="129">
        <v>98.9</v>
      </c>
      <c r="H393" s="251">
        <v>42417</v>
      </c>
      <c r="I393" s="252">
        <v>0.21878382157843168</v>
      </c>
      <c r="J393" s="252">
        <v>0.20206515618776466</v>
      </c>
      <c r="K393" s="252">
        <v>-4.3518704027018518E-2</v>
      </c>
    </row>
    <row r="394" spans="2:11">
      <c r="B394" s="238">
        <v>42418</v>
      </c>
      <c r="C394" s="129">
        <v>45.3270193432582</v>
      </c>
      <c r="D394" s="129">
        <v>1630.7401944526539</v>
      </c>
      <c r="E394" s="129">
        <v>1334.81</v>
      </c>
      <c r="F394" s="129">
        <v>98.9</v>
      </c>
      <c r="H394" s="251">
        <v>42418</v>
      </c>
      <c r="I394" s="252">
        <v>0.21878382157843168</v>
      </c>
      <c r="J394" s="252">
        <v>0.2026957759258643</v>
      </c>
      <c r="K394" s="252">
        <v>-4.48996823034431E-2</v>
      </c>
    </row>
    <row r="395" spans="2:11">
      <c r="B395" s="238">
        <v>42419</v>
      </c>
      <c r="C395" s="129">
        <v>45.831162126651364</v>
      </c>
      <c r="D395" s="129">
        <v>1631.5957029490453</v>
      </c>
      <c r="E395" s="129">
        <v>1338.68</v>
      </c>
      <c r="F395" s="129">
        <v>100</v>
      </c>
      <c r="H395" s="251">
        <v>42419</v>
      </c>
      <c r="I395" s="252">
        <v>0.23233955670215534</v>
      </c>
      <c r="J395" s="252">
        <v>0.20332672649565997</v>
      </c>
      <c r="K395" s="252">
        <v>-4.2130570422736713E-2</v>
      </c>
    </row>
    <row r="396" spans="2:11">
      <c r="B396" s="238">
        <v>42422</v>
      </c>
      <c r="C396" s="129">
        <v>45.3270193432582</v>
      </c>
      <c r="D396" s="129">
        <v>1632.4516602568351</v>
      </c>
      <c r="E396" s="129">
        <v>1338.72</v>
      </c>
      <c r="F396" s="129">
        <v>98.9</v>
      </c>
      <c r="H396" s="251">
        <v>42422</v>
      </c>
      <c r="I396" s="252">
        <v>0.21878382157843168</v>
      </c>
      <c r="J396" s="252">
        <v>0.20395800807071018</v>
      </c>
      <c r="K396" s="252">
        <v>-4.2101949111308268E-2</v>
      </c>
    </row>
    <row r="397" spans="2:11">
      <c r="B397" s="238">
        <v>42423</v>
      </c>
      <c r="C397" s="129">
        <v>45.3270193432582</v>
      </c>
      <c r="D397" s="129">
        <v>1633.3080666114761</v>
      </c>
      <c r="E397" s="129">
        <v>1335.42</v>
      </c>
      <c r="F397" s="129">
        <v>98.9</v>
      </c>
      <c r="H397" s="251">
        <v>42423</v>
      </c>
      <c r="I397" s="252">
        <v>0.21878382157843168</v>
      </c>
      <c r="J397" s="252">
        <v>0.2045896208246647</v>
      </c>
      <c r="K397" s="252">
        <v>-4.4463207304158536E-2</v>
      </c>
    </row>
    <row r="398" spans="2:11">
      <c r="B398" s="238">
        <v>42424</v>
      </c>
      <c r="C398" s="129">
        <v>45.831162126651364</v>
      </c>
      <c r="D398" s="129">
        <v>1634.1649222485444</v>
      </c>
      <c r="E398" s="129">
        <v>1346.21</v>
      </c>
      <c r="F398" s="129">
        <v>100</v>
      </c>
      <c r="H398" s="251">
        <v>42424</v>
      </c>
      <c r="I398" s="252">
        <v>0.23233955670215534</v>
      </c>
      <c r="J398" s="252">
        <v>0.20522156493126475</v>
      </c>
      <c r="K398" s="252">
        <v>-3.6742608546323496E-2</v>
      </c>
    </row>
    <row r="399" spans="2:11">
      <c r="B399" s="238">
        <v>42425</v>
      </c>
      <c r="C399" s="129">
        <v>45.831162126651364</v>
      </c>
      <c r="D399" s="129">
        <v>1635.0222274037394</v>
      </c>
      <c r="E399" s="129">
        <v>1352.25</v>
      </c>
      <c r="F399" s="129">
        <v>100</v>
      </c>
      <c r="H399" s="251">
        <v>42425</v>
      </c>
      <c r="I399" s="252">
        <v>0.23233955670215534</v>
      </c>
      <c r="J399" s="252">
        <v>0.20585384056434242</v>
      </c>
      <c r="K399" s="252">
        <v>-3.2420790520621634E-2</v>
      </c>
    </row>
    <row r="400" spans="2:11">
      <c r="B400" s="238">
        <v>42426</v>
      </c>
      <c r="C400" s="129">
        <v>45.372850505384854</v>
      </c>
      <c r="D400" s="129">
        <v>1635.8799823128847</v>
      </c>
      <c r="E400" s="129">
        <v>1359.87</v>
      </c>
      <c r="F400" s="129">
        <v>99</v>
      </c>
      <c r="H400" s="251">
        <v>42426</v>
      </c>
      <c r="I400" s="252">
        <v>0.22001616113513389</v>
      </c>
      <c r="J400" s="252">
        <v>0.20648644789782078</v>
      </c>
      <c r="K400" s="252">
        <v>-2.6968430693494416E-2</v>
      </c>
    </row>
    <row r="401" spans="2:11">
      <c r="B401" s="238">
        <v>42429</v>
      </c>
      <c r="C401" s="129">
        <v>45.831162126651364</v>
      </c>
      <c r="D401" s="129">
        <v>1636.7381872119274</v>
      </c>
      <c r="E401" s="129">
        <v>1361.05</v>
      </c>
      <c r="F401" s="129">
        <v>100</v>
      </c>
      <c r="H401" s="251">
        <v>42429</v>
      </c>
      <c r="I401" s="252">
        <v>0.23233955670215534</v>
      </c>
      <c r="J401" s="252">
        <v>0.20711938710571465</v>
      </c>
      <c r="K401" s="252">
        <v>-2.6124102006353955E-2</v>
      </c>
    </row>
    <row r="402" spans="2:11">
      <c r="B402" s="238">
        <v>42430</v>
      </c>
      <c r="C402" s="129">
        <v>45.831162126651364</v>
      </c>
      <c r="D402" s="129">
        <v>1637.5968423369382</v>
      </c>
      <c r="E402" s="129">
        <v>1360.01</v>
      </c>
      <c r="F402" s="129">
        <v>100</v>
      </c>
      <c r="H402" s="251">
        <v>42430</v>
      </c>
      <c r="I402" s="252">
        <v>0.23233955670215534</v>
      </c>
      <c r="J402" s="252">
        <v>0.20775265836212964</v>
      </c>
      <c r="K402" s="252">
        <v>-2.6868256103494637E-2</v>
      </c>
    </row>
    <row r="403" spans="2:11">
      <c r="B403" s="238">
        <v>42431</v>
      </c>
      <c r="C403" s="129">
        <v>46.426967234297834</v>
      </c>
      <c r="D403" s="129">
        <v>1638.4559479241118</v>
      </c>
      <c r="E403" s="129">
        <v>1369.5</v>
      </c>
      <c r="F403" s="129">
        <v>100</v>
      </c>
      <c r="H403" s="251">
        <v>42431</v>
      </c>
      <c r="I403" s="252">
        <v>0.24835997093928341</v>
      </c>
      <c r="J403" s="252">
        <v>0.20838626184126308</v>
      </c>
      <c r="K403" s="252">
        <v>-2.0077849967085504E-2</v>
      </c>
    </row>
    <row r="404" spans="2:11">
      <c r="B404" s="238">
        <v>42432</v>
      </c>
      <c r="C404" s="129">
        <v>46.310899816212086</v>
      </c>
      <c r="D404" s="129">
        <v>1639.3155042097667</v>
      </c>
      <c r="E404" s="129">
        <v>1376.88</v>
      </c>
      <c r="F404" s="129">
        <v>99.75</v>
      </c>
      <c r="H404" s="251">
        <v>42432</v>
      </c>
      <c r="I404" s="252">
        <v>0.24523907101193521</v>
      </c>
      <c r="J404" s="252">
        <v>0.20902019771740354</v>
      </c>
      <c r="K404" s="252">
        <v>-1.4797218008529067E-2</v>
      </c>
    </row>
    <row r="405" spans="2:11">
      <c r="B405" s="238">
        <v>42433</v>
      </c>
      <c r="C405" s="129">
        <v>46.310899816212086</v>
      </c>
      <c r="D405" s="129">
        <v>1640.1755114303455</v>
      </c>
      <c r="E405" s="129">
        <v>1393.33</v>
      </c>
      <c r="F405" s="129">
        <v>99.75</v>
      </c>
      <c r="H405" s="251">
        <v>42433</v>
      </c>
      <c r="I405" s="252">
        <v>0.24523907101193521</v>
      </c>
      <c r="J405" s="252">
        <v>0.20965446616493089</v>
      </c>
      <c r="K405" s="252">
        <v>-3.0267036835628369E-3</v>
      </c>
    </row>
    <row r="406" spans="2:11">
      <c r="B406" s="238">
        <v>42436</v>
      </c>
      <c r="C406" s="129">
        <v>46.310899816212086</v>
      </c>
      <c r="D406" s="129">
        <v>1641.0359698224149</v>
      </c>
      <c r="E406" s="129">
        <v>1393.9</v>
      </c>
      <c r="F406" s="129">
        <v>99.75</v>
      </c>
      <c r="H406" s="251">
        <v>42436</v>
      </c>
      <c r="I406" s="252">
        <v>0.24523907101193521</v>
      </c>
      <c r="J406" s="252">
        <v>0.21028906735831665</v>
      </c>
      <c r="K406" s="252">
        <v>-2.6188499957067179E-3</v>
      </c>
    </row>
    <row r="407" spans="2:11">
      <c r="B407" s="238">
        <v>42437</v>
      </c>
      <c r="C407" s="129">
        <v>46.310899816212086</v>
      </c>
      <c r="D407" s="129">
        <v>1641.8968796226654</v>
      </c>
      <c r="E407" s="129">
        <v>1394.64</v>
      </c>
      <c r="F407" s="129">
        <v>99.75</v>
      </c>
      <c r="H407" s="251">
        <v>42437</v>
      </c>
      <c r="I407" s="252">
        <v>0.24523907101193521</v>
      </c>
      <c r="J407" s="252">
        <v>0.21092400147212387</v>
      </c>
      <c r="K407" s="252">
        <v>-2.0893557342795965E-3</v>
      </c>
    </row>
    <row r="408" spans="2:11">
      <c r="B408" s="238">
        <v>42438</v>
      </c>
      <c r="C408" s="129">
        <v>46.306257119488656</v>
      </c>
      <c r="D408" s="129">
        <v>1642.758241067912</v>
      </c>
      <c r="E408" s="129">
        <v>1402.64</v>
      </c>
      <c r="F408" s="129">
        <v>99.74</v>
      </c>
      <c r="H408" s="251">
        <v>42438</v>
      </c>
      <c r="I408" s="252">
        <v>0.2451142350148412</v>
      </c>
      <c r="J408" s="252">
        <v>0.21155926868100683</v>
      </c>
      <c r="K408" s="252">
        <v>3.6349065514182932E-3</v>
      </c>
    </row>
    <row r="409" spans="2:11">
      <c r="B409" s="238">
        <v>42439</v>
      </c>
      <c r="C409" s="129">
        <v>46.055551496423455</v>
      </c>
      <c r="D409" s="129">
        <v>1643.6200543950938</v>
      </c>
      <c r="E409" s="129">
        <v>1407.13</v>
      </c>
      <c r="F409" s="129">
        <v>99.2</v>
      </c>
      <c r="H409" s="251">
        <v>42439</v>
      </c>
      <c r="I409" s="252">
        <v>0.23837309117176919</v>
      </c>
      <c r="J409" s="252">
        <v>0.2121948691597122</v>
      </c>
      <c r="K409" s="252">
        <v>6.847648759266356E-3</v>
      </c>
    </row>
    <row r="410" spans="2:11">
      <c r="B410" s="238">
        <v>42440</v>
      </c>
      <c r="C410" s="129">
        <v>46.055551496423455</v>
      </c>
      <c r="D410" s="129">
        <v>1644.4823198412739</v>
      </c>
      <c r="E410" s="129">
        <v>1413.5</v>
      </c>
      <c r="F410" s="129">
        <v>99.2</v>
      </c>
      <c r="H410" s="251">
        <v>42440</v>
      </c>
      <c r="I410" s="252">
        <v>0.23837309117176919</v>
      </c>
      <c r="J410" s="252">
        <v>0.21283080308307745</v>
      </c>
      <c r="K410" s="252">
        <v>1.1405592604253112E-2</v>
      </c>
    </row>
    <row r="411" spans="2:11">
      <c r="B411" s="238">
        <v>42443</v>
      </c>
      <c r="C411" s="129">
        <v>45.962697561954855</v>
      </c>
      <c r="D411" s="129">
        <v>1645.345037643641</v>
      </c>
      <c r="E411" s="129">
        <v>1423.51</v>
      </c>
      <c r="F411" s="129">
        <v>99</v>
      </c>
      <c r="H411" s="251">
        <v>42443</v>
      </c>
      <c r="I411" s="252">
        <v>0.23587637122989058</v>
      </c>
      <c r="J411" s="252">
        <v>0.21346707062603287</v>
      </c>
      <c r="K411" s="252">
        <v>1.8568075789232585E-2</v>
      </c>
    </row>
    <row r="412" spans="2:11">
      <c r="B412" s="238">
        <v>42444</v>
      </c>
      <c r="C412" s="129">
        <v>45.916270594720558</v>
      </c>
      <c r="D412" s="129">
        <v>1646.2082080395064</v>
      </c>
      <c r="E412" s="129">
        <v>1417.68</v>
      </c>
      <c r="F412" s="129">
        <v>98.9</v>
      </c>
      <c r="H412" s="251">
        <v>42444</v>
      </c>
      <c r="I412" s="252">
        <v>0.23462801125895139</v>
      </c>
      <c r="J412" s="252">
        <v>0.21410367196359914</v>
      </c>
      <c r="K412" s="252">
        <v>1.4396519648530282E-2</v>
      </c>
    </row>
    <row r="413" spans="2:11">
      <c r="B413" s="238">
        <v>42445</v>
      </c>
      <c r="C413" s="129">
        <v>46.055551496423455</v>
      </c>
      <c r="D413" s="129">
        <v>1647.0718312663071</v>
      </c>
      <c r="E413" s="129">
        <v>1415.62</v>
      </c>
      <c r="F413" s="129">
        <v>99.2</v>
      </c>
      <c r="H413" s="251">
        <v>42445</v>
      </c>
      <c r="I413" s="252">
        <v>0.23837309117176919</v>
      </c>
      <c r="J413" s="252">
        <v>0.21474060727088951</v>
      </c>
      <c r="K413" s="252">
        <v>1.2922522109963142E-2</v>
      </c>
    </row>
    <row r="414" spans="2:11">
      <c r="B414" s="238">
        <v>42446</v>
      </c>
      <c r="C414" s="129">
        <v>46.055551496423455</v>
      </c>
      <c r="D414" s="129">
        <v>1647.9359075616044</v>
      </c>
      <c r="E414" s="129">
        <v>1431.68</v>
      </c>
      <c r="F414" s="129">
        <v>99.2</v>
      </c>
      <c r="H414" s="251">
        <v>42446</v>
      </c>
      <c r="I414" s="252">
        <v>0.23837309117176919</v>
      </c>
      <c r="J414" s="252">
        <v>0.21537787672310937</v>
      </c>
      <c r="K414" s="252">
        <v>2.4413978648501811E-2</v>
      </c>
    </row>
    <row r="415" spans="2:11">
      <c r="B415" s="238">
        <v>42447</v>
      </c>
      <c r="C415" s="129">
        <v>47.355506578983793</v>
      </c>
      <c r="D415" s="129">
        <v>1648.8004371630841</v>
      </c>
      <c r="E415" s="129">
        <v>1444.1</v>
      </c>
      <c r="F415" s="129">
        <v>102</v>
      </c>
      <c r="H415" s="251">
        <v>42447</v>
      </c>
      <c r="I415" s="252">
        <v>0.27332717035806908</v>
      </c>
      <c r="J415" s="252">
        <v>0.21601548049555563</v>
      </c>
      <c r="K415" s="252">
        <v>3.3300895847047762E-2</v>
      </c>
    </row>
    <row r="416" spans="2:11">
      <c r="B416" s="238">
        <v>42450</v>
      </c>
      <c r="C416" s="129">
        <v>46.891236906640813</v>
      </c>
      <c r="D416" s="129">
        <v>1649.665420308557</v>
      </c>
      <c r="E416" s="129">
        <v>1439.14</v>
      </c>
      <c r="F416" s="129">
        <v>101</v>
      </c>
      <c r="H416" s="251">
        <v>42450</v>
      </c>
      <c r="I416" s="252">
        <v>0.26084357064867625</v>
      </c>
      <c r="J416" s="252">
        <v>0.2166534187636171</v>
      </c>
      <c r="K416" s="252">
        <v>2.9751853229915026E-2</v>
      </c>
    </row>
    <row r="417" spans="2:11">
      <c r="B417" s="238">
        <v>42451</v>
      </c>
      <c r="C417" s="129">
        <v>46.891236906640813</v>
      </c>
      <c r="D417" s="129">
        <v>1650.5308572359584</v>
      </c>
      <c r="E417" s="129">
        <v>1453.73</v>
      </c>
      <c r="F417" s="129">
        <v>101</v>
      </c>
      <c r="H417" s="251">
        <v>42451</v>
      </c>
      <c r="I417" s="252">
        <v>0.26084357064867625</v>
      </c>
      <c r="J417" s="252">
        <v>0.21729169170277474</v>
      </c>
      <c r="K417" s="252">
        <v>4.0191476573456564E-2</v>
      </c>
    </row>
    <row r="418" spans="2:11">
      <c r="B418" s="238">
        <v>42452</v>
      </c>
      <c r="C418" s="129">
        <v>46.334113299829234</v>
      </c>
      <c r="D418" s="129">
        <v>1651.3967481833481</v>
      </c>
      <c r="E418" s="129">
        <v>1458.85</v>
      </c>
      <c r="F418" s="129">
        <v>99.8</v>
      </c>
      <c r="H418" s="251">
        <v>42452</v>
      </c>
      <c r="I418" s="252">
        <v>0.2458632509974048</v>
      </c>
      <c r="J418" s="252">
        <v>0.21793029948860143</v>
      </c>
      <c r="K418" s="252">
        <v>4.3855004436303302E-2</v>
      </c>
    </row>
    <row r="419" spans="2:11">
      <c r="B419" s="238">
        <v>42453</v>
      </c>
      <c r="C419" s="129">
        <v>46.334113299829234</v>
      </c>
      <c r="D419" s="129">
        <v>1652.2630933889116</v>
      </c>
      <c r="E419" s="129">
        <v>1455.17</v>
      </c>
      <c r="F419" s="129">
        <v>99.8</v>
      </c>
      <c r="H419" s="251">
        <v>42453</v>
      </c>
      <c r="I419" s="252">
        <v>0.2458632509974048</v>
      </c>
      <c r="J419" s="252">
        <v>0.21856924229676244</v>
      </c>
      <c r="K419" s="252">
        <v>4.1221843784882362E-2</v>
      </c>
    </row>
    <row r="420" spans="2:11">
      <c r="B420" s="238">
        <v>42457</v>
      </c>
      <c r="C420" s="129">
        <v>47.350863882260356</v>
      </c>
      <c r="D420" s="129">
        <v>1653.1298930909588</v>
      </c>
      <c r="E420" s="129">
        <v>1469.48</v>
      </c>
      <c r="F420" s="129">
        <v>101.99</v>
      </c>
      <c r="H420" s="251">
        <v>42457</v>
      </c>
      <c r="I420" s="252">
        <v>0.27320233436097507</v>
      </c>
      <c r="J420" s="252">
        <v>0.21920852030301541</v>
      </c>
      <c r="K420" s="252">
        <v>5.1461117948424562E-2</v>
      </c>
    </row>
    <row r="421" spans="2:11">
      <c r="B421" s="238">
        <v>42458</v>
      </c>
      <c r="C421" s="129">
        <v>47.355506578983793</v>
      </c>
      <c r="D421" s="129">
        <v>1653.9971475279249</v>
      </c>
      <c r="E421" s="129">
        <v>1479.89</v>
      </c>
      <c r="F421" s="129">
        <v>102</v>
      </c>
      <c r="H421" s="251">
        <v>42458</v>
      </c>
      <c r="I421" s="252">
        <v>0.27332717035806908</v>
      </c>
      <c r="J421" s="252">
        <v>0.21984813368320943</v>
      </c>
      <c r="K421" s="252">
        <v>5.890981424768893E-2</v>
      </c>
    </row>
    <row r="422" spans="2:11">
      <c r="B422" s="238">
        <v>42459</v>
      </c>
      <c r="C422" s="129">
        <v>47.355506578983793</v>
      </c>
      <c r="D422" s="129">
        <v>1654.8648569383697</v>
      </c>
      <c r="E422" s="129">
        <v>1478.63</v>
      </c>
      <c r="F422" s="129">
        <v>102</v>
      </c>
      <c r="H422" s="251">
        <v>42459</v>
      </c>
      <c r="I422" s="252">
        <v>0.27332717035806908</v>
      </c>
      <c r="J422" s="252">
        <v>0.22048808261328601</v>
      </c>
      <c r="K422" s="252">
        <v>5.8008242937691579E-2</v>
      </c>
    </row>
    <row r="423" spans="2:11">
      <c r="B423" s="238">
        <v>42460</v>
      </c>
      <c r="C423" s="129">
        <v>47.355506578983793</v>
      </c>
      <c r="D423" s="129">
        <v>1655.7330215609784</v>
      </c>
      <c r="E423" s="129">
        <v>1485.75</v>
      </c>
      <c r="F423" s="129">
        <v>102</v>
      </c>
      <c r="H423" s="251">
        <v>42460</v>
      </c>
      <c r="I423" s="252">
        <v>0.27332717035806908</v>
      </c>
      <c r="J423" s="252">
        <v>0.22112836726927942</v>
      </c>
      <c r="K423" s="252">
        <v>6.3102836371962567E-2</v>
      </c>
    </row>
    <row r="424" spans="2:11">
      <c r="B424" s="238">
        <v>42461</v>
      </c>
      <c r="C424" s="129">
        <v>47.355506578983793</v>
      </c>
      <c r="D424" s="129">
        <v>1656.6016416345619</v>
      </c>
      <c r="E424" s="129">
        <v>1487.44</v>
      </c>
      <c r="F424" s="129">
        <v>102</v>
      </c>
      <c r="H424" s="251">
        <v>42461</v>
      </c>
      <c r="I424" s="252">
        <v>0.27332717035806908</v>
      </c>
      <c r="J424" s="252">
        <v>0.22176898782731636</v>
      </c>
      <c r="K424" s="252">
        <v>6.4312086779816369E-2</v>
      </c>
    </row>
    <row r="425" spans="2:11">
      <c r="B425" s="238">
        <v>42464</v>
      </c>
      <c r="C425" s="129">
        <v>46.503435180330783</v>
      </c>
      <c r="D425" s="129">
        <v>1657.4707173980555</v>
      </c>
      <c r="E425" s="129">
        <v>1481.32</v>
      </c>
      <c r="F425" s="129">
        <v>99</v>
      </c>
      <c r="H425" s="251">
        <v>42464</v>
      </c>
      <c r="I425" s="252">
        <v>0.25041609324435954</v>
      </c>
      <c r="J425" s="252">
        <v>0.22240994446361495</v>
      </c>
      <c r="K425" s="252">
        <v>5.9933026131257394E-2</v>
      </c>
    </row>
    <row r="426" spans="2:11">
      <c r="B426" s="238">
        <v>42465</v>
      </c>
      <c r="C426" s="129">
        <v>46.268569346086693</v>
      </c>
      <c r="D426" s="129">
        <v>1658.3402490905212</v>
      </c>
      <c r="E426" s="129">
        <v>1478.41</v>
      </c>
      <c r="F426" s="129">
        <v>98.5</v>
      </c>
      <c r="H426" s="251">
        <v>42465</v>
      </c>
      <c r="I426" s="252">
        <v>0.24410086045019619</v>
      </c>
      <c r="J426" s="252">
        <v>0.22305123735448729</v>
      </c>
      <c r="K426" s="252">
        <v>5.7850825724834909E-2</v>
      </c>
    </row>
    <row r="427" spans="2:11">
      <c r="B427" s="238">
        <v>42466</v>
      </c>
      <c r="C427" s="129">
        <v>46.033703511842596</v>
      </c>
      <c r="D427" s="129">
        <v>1659.2102369511449</v>
      </c>
      <c r="E427" s="129">
        <v>1481.24</v>
      </c>
      <c r="F427" s="129">
        <v>98</v>
      </c>
      <c r="H427" s="251">
        <v>42466</v>
      </c>
      <c r="I427" s="252">
        <v>0.23778562765603284</v>
      </c>
      <c r="J427" s="252">
        <v>0.22369286667633648</v>
      </c>
      <c r="K427" s="252">
        <v>5.9875783508400504E-2</v>
      </c>
    </row>
    <row r="428" spans="2:11">
      <c r="B428" s="238">
        <v>42467</v>
      </c>
      <c r="C428" s="129">
        <v>46.973166848818977</v>
      </c>
      <c r="D428" s="129">
        <v>1660.0806812192382</v>
      </c>
      <c r="E428" s="129">
        <v>1475.73</v>
      </c>
      <c r="F428" s="129">
        <v>100</v>
      </c>
      <c r="H428" s="251">
        <v>42467</v>
      </c>
      <c r="I428" s="252">
        <v>0.26304655883268646</v>
      </c>
      <c r="J428" s="252">
        <v>0.22433483260565845</v>
      </c>
      <c r="K428" s="252">
        <v>5.5933197859125983E-2</v>
      </c>
    </row>
    <row r="429" spans="2:11">
      <c r="B429" s="238">
        <v>42468</v>
      </c>
      <c r="C429" s="129">
        <v>47.677764351551261</v>
      </c>
      <c r="D429" s="129">
        <v>1660.9515821342393</v>
      </c>
      <c r="E429" s="129">
        <v>1483</v>
      </c>
      <c r="F429" s="129">
        <v>101.5</v>
      </c>
      <c r="H429" s="251">
        <v>42468</v>
      </c>
      <c r="I429" s="252">
        <v>0.28199225721517673</v>
      </c>
      <c r="J429" s="252">
        <v>0.22497713531904284</v>
      </c>
      <c r="K429" s="252">
        <v>6.1135121211253862E-2</v>
      </c>
    </row>
    <row r="430" spans="2:11">
      <c r="B430" s="238">
        <v>42471</v>
      </c>
      <c r="C430" s="129">
        <v>47.677764351551261</v>
      </c>
      <c r="D430" s="129">
        <v>1661.8229399357112</v>
      </c>
      <c r="E430" s="129">
        <v>1481.12</v>
      </c>
      <c r="F430" s="129">
        <v>101.5</v>
      </c>
      <c r="H430" s="251">
        <v>42471</v>
      </c>
      <c r="I430" s="252">
        <v>0.28199225721517673</v>
      </c>
      <c r="J430" s="252">
        <v>0.22561977499317076</v>
      </c>
      <c r="K430" s="252">
        <v>5.9789919574114947E-2</v>
      </c>
    </row>
    <row r="431" spans="2:11">
      <c r="B431" s="238">
        <v>42472</v>
      </c>
      <c r="C431" s="129">
        <v>46.954377582079445</v>
      </c>
      <c r="D431" s="129">
        <v>1662.694754863343</v>
      </c>
      <c r="E431" s="129">
        <v>1488.87</v>
      </c>
      <c r="F431" s="129">
        <v>99.96</v>
      </c>
      <c r="H431" s="251">
        <v>42472</v>
      </c>
      <c r="I431" s="252">
        <v>0.26254134020915343</v>
      </c>
      <c r="J431" s="252">
        <v>0.22626275180481659</v>
      </c>
      <c r="K431" s="252">
        <v>6.5335298663384611E-2</v>
      </c>
    </row>
    <row r="432" spans="2:11">
      <c r="B432" s="238">
        <v>42473</v>
      </c>
      <c r="C432" s="129">
        <v>46.503435180330783</v>
      </c>
      <c r="D432" s="129">
        <v>1663.5670271569491</v>
      </c>
      <c r="E432" s="129">
        <v>1497.05</v>
      </c>
      <c r="F432" s="129">
        <v>99</v>
      </c>
      <c r="H432" s="251">
        <v>42473</v>
      </c>
      <c r="I432" s="252">
        <v>0.25041609324435954</v>
      </c>
      <c r="J432" s="252">
        <v>0.22690606593084706</v>
      </c>
      <c r="K432" s="252">
        <v>7.1188356850510948E-2</v>
      </c>
    </row>
    <row r="433" spans="2:11">
      <c r="B433" s="238">
        <v>42474</v>
      </c>
      <c r="C433" s="129">
        <v>46.968469532134094</v>
      </c>
      <c r="D433" s="129">
        <v>1664.4397570564695</v>
      </c>
      <c r="E433" s="129">
        <v>1499.63</v>
      </c>
      <c r="F433" s="129">
        <v>99.99</v>
      </c>
      <c r="H433" s="251">
        <v>42474</v>
      </c>
      <c r="I433" s="252">
        <v>0.2629202541768032</v>
      </c>
      <c r="J433" s="252">
        <v>0.22754971754822173</v>
      </c>
      <c r="K433" s="252">
        <v>7.3034431437648539E-2</v>
      </c>
    </row>
    <row r="434" spans="2:11">
      <c r="B434" s="238">
        <v>42475</v>
      </c>
      <c r="C434" s="129">
        <v>47.442898517307164</v>
      </c>
      <c r="D434" s="129">
        <v>1665.3129448019715</v>
      </c>
      <c r="E434" s="129">
        <v>1512.77</v>
      </c>
      <c r="F434" s="129">
        <v>101</v>
      </c>
      <c r="H434" s="251">
        <v>42475</v>
      </c>
      <c r="I434" s="252">
        <v>0.27567702442101338</v>
      </c>
      <c r="J434" s="252">
        <v>0.22819370683399387</v>
      </c>
      <c r="K434" s="252">
        <v>8.243653224190739E-2</v>
      </c>
    </row>
    <row r="435" spans="2:11">
      <c r="B435" s="238">
        <v>42478</v>
      </c>
      <c r="C435" s="129">
        <v>46.033703511842596</v>
      </c>
      <c r="D435" s="129">
        <v>1666.1865906336466</v>
      </c>
      <c r="E435" s="129">
        <v>1515.81</v>
      </c>
      <c r="F435" s="129">
        <v>98</v>
      </c>
      <c r="H435" s="251">
        <v>42478</v>
      </c>
      <c r="I435" s="252">
        <v>0.23778562765603284</v>
      </c>
      <c r="J435" s="252">
        <v>0.22883803396530844</v>
      </c>
      <c r="K435" s="252">
        <v>8.4611751910472544E-2</v>
      </c>
    </row>
    <row r="436" spans="2:11">
      <c r="B436" s="238">
        <v>42479</v>
      </c>
      <c r="C436" s="129">
        <v>46.033703511842596</v>
      </c>
      <c r="D436" s="129">
        <v>1667.0606947918131</v>
      </c>
      <c r="E436" s="129">
        <v>1515.29</v>
      </c>
      <c r="F436" s="129">
        <v>98</v>
      </c>
      <c r="H436" s="251">
        <v>42479</v>
      </c>
      <c r="I436" s="252">
        <v>0.23778562765603284</v>
      </c>
      <c r="J436" s="252">
        <v>0.22948269911940367</v>
      </c>
      <c r="K436" s="252">
        <v>8.4239674861902092E-2</v>
      </c>
    </row>
    <row r="437" spans="2:11">
      <c r="B437" s="238">
        <v>42480</v>
      </c>
      <c r="C437" s="129">
        <v>47.912630185795358</v>
      </c>
      <c r="D437" s="129">
        <v>1667.9352575169155</v>
      </c>
      <c r="E437" s="129">
        <v>1520.81</v>
      </c>
      <c r="F437" s="129">
        <v>102</v>
      </c>
      <c r="H437" s="251">
        <v>42480</v>
      </c>
      <c r="I437" s="252">
        <v>0.28830749000934031</v>
      </c>
      <c r="J437" s="252">
        <v>0.23012770247361103</v>
      </c>
      <c r="K437" s="252">
        <v>8.8189415839033725E-2</v>
      </c>
    </row>
    <row r="438" spans="2:11">
      <c r="B438" s="238">
        <v>42482</v>
      </c>
      <c r="C438" s="129">
        <v>46.973166848818977</v>
      </c>
      <c r="D438" s="129">
        <v>1668.8102790495241</v>
      </c>
      <c r="E438" s="129">
        <v>1522.98</v>
      </c>
      <c r="F438" s="129">
        <v>100</v>
      </c>
      <c r="H438" s="251">
        <v>42482</v>
      </c>
      <c r="I438" s="252">
        <v>0.26304655883268646</v>
      </c>
      <c r="J438" s="252">
        <v>0.23077304420535505</v>
      </c>
      <c r="K438" s="252">
        <v>8.9742121984029311E-2</v>
      </c>
    </row>
    <row r="439" spans="2:11">
      <c r="B439" s="238">
        <v>42485</v>
      </c>
      <c r="C439" s="129">
        <v>47.865657018946536</v>
      </c>
      <c r="D439" s="129">
        <v>1669.6857596303355</v>
      </c>
      <c r="E439" s="129">
        <v>1526.99</v>
      </c>
      <c r="F439" s="129">
        <v>101.9</v>
      </c>
      <c r="H439" s="251">
        <v>42485</v>
      </c>
      <c r="I439" s="252">
        <v>0.2870444434505075</v>
      </c>
      <c r="J439" s="252">
        <v>0.23141872449215284</v>
      </c>
      <c r="K439" s="252">
        <v>9.2611408454735367E-2</v>
      </c>
    </row>
    <row r="440" spans="2:11">
      <c r="B440" s="238">
        <v>42486</v>
      </c>
      <c r="C440" s="129">
        <v>47.865657018946536</v>
      </c>
      <c r="D440" s="129">
        <v>1670.5616995001728</v>
      </c>
      <c r="E440" s="129">
        <v>1537.06</v>
      </c>
      <c r="F440" s="129">
        <v>101.9</v>
      </c>
      <c r="H440" s="251">
        <v>42486</v>
      </c>
      <c r="I440" s="252">
        <v>0.2870444434505075</v>
      </c>
      <c r="J440" s="252">
        <v>0.23206474351161543</v>
      </c>
      <c r="K440" s="252">
        <v>9.981682360685773E-2</v>
      </c>
    </row>
    <row r="441" spans="2:11">
      <c r="B441" s="238">
        <v>42487</v>
      </c>
      <c r="C441" s="129">
        <v>46.550408347179605</v>
      </c>
      <c r="D441" s="129">
        <v>1671.4380988999851</v>
      </c>
      <c r="E441" s="129">
        <v>1543.62</v>
      </c>
      <c r="F441" s="129">
        <v>99.1</v>
      </c>
      <c r="H441" s="251">
        <v>42487</v>
      </c>
      <c r="I441" s="252">
        <v>0.25167913980319234</v>
      </c>
      <c r="J441" s="252">
        <v>0.23271110144144602</v>
      </c>
      <c r="K441" s="252">
        <v>0.10451071868113004</v>
      </c>
    </row>
    <row r="442" spans="2:11">
      <c r="B442" s="238">
        <v>42488</v>
      </c>
      <c r="C442" s="129">
        <v>47.208032683063074</v>
      </c>
      <c r="D442" s="129">
        <v>1672.3149580708482</v>
      </c>
      <c r="E442" s="129">
        <v>1549.89</v>
      </c>
      <c r="F442" s="129">
        <v>100.5</v>
      </c>
      <c r="H442" s="251">
        <v>42488</v>
      </c>
      <c r="I442" s="252">
        <v>0.26936179162685003</v>
      </c>
      <c r="J442" s="252">
        <v>0.23335779845944216</v>
      </c>
      <c r="K442" s="252">
        <v>0.10899710924754591</v>
      </c>
    </row>
    <row r="443" spans="2:11">
      <c r="B443" s="238">
        <v>42489</v>
      </c>
      <c r="C443" s="129">
        <v>47.677764351551261</v>
      </c>
      <c r="D443" s="129">
        <v>1673.1922772539642</v>
      </c>
      <c r="E443" s="129">
        <v>1554.17</v>
      </c>
      <c r="F443" s="129">
        <v>101.5</v>
      </c>
      <c r="H443" s="251">
        <v>42489</v>
      </c>
      <c r="I443" s="252">
        <v>0.28199225721517673</v>
      </c>
      <c r="J443" s="252">
        <v>0.23400483474349398</v>
      </c>
      <c r="K443" s="252">
        <v>0.11205958957039419</v>
      </c>
    </row>
    <row r="444" spans="2:11">
      <c r="B444" s="238">
        <v>42492</v>
      </c>
      <c r="C444" s="129">
        <v>47.677764351551261</v>
      </c>
      <c r="D444" s="129">
        <v>1674.0700566906621</v>
      </c>
      <c r="E444" s="129">
        <v>1558.19</v>
      </c>
      <c r="F444" s="129">
        <v>101.5</v>
      </c>
      <c r="H444" s="251">
        <v>42492</v>
      </c>
      <c r="I444" s="252">
        <v>0.28199225721517673</v>
      </c>
      <c r="J444" s="252">
        <v>0.23465221047158491</v>
      </c>
      <c r="K444" s="252">
        <v>0.11493603136895736</v>
      </c>
    </row>
    <row r="445" spans="2:11">
      <c r="B445" s="238">
        <v>42493</v>
      </c>
      <c r="C445" s="129">
        <v>48.145691139736897</v>
      </c>
      <c r="D445" s="129">
        <v>1674.9482966223966</v>
      </c>
      <c r="E445" s="129">
        <v>1553.19</v>
      </c>
      <c r="F445" s="129">
        <v>101.2</v>
      </c>
      <c r="H445" s="251">
        <v>42493</v>
      </c>
      <c r="I445" s="252">
        <v>0.29457419195050449</v>
      </c>
      <c r="J445" s="252">
        <v>0.23529992582179182</v>
      </c>
      <c r="K445" s="252">
        <v>0.11135836744039618</v>
      </c>
    </row>
    <row r="446" spans="2:11">
      <c r="B446" s="238">
        <v>42494</v>
      </c>
      <c r="C446" s="129">
        <v>48.145691139736897</v>
      </c>
      <c r="D446" s="129">
        <v>1675.8269972907499</v>
      </c>
      <c r="E446" s="129">
        <v>1547.05</v>
      </c>
      <c r="F446" s="129">
        <v>101.2</v>
      </c>
      <c r="H446" s="251">
        <v>42494</v>
      </c>
      <c r="I446" s="252">
        <v>0.29457419195050449</v>
      </c>
      <c r="J446" s="252">
        <v>0.23594798097228531</v>
      </c>
      <c r="K446" s="252">
        <v>0.10696499613612298</v>
      </c>
    </row>
    <row r="447" spans="2:11">
      <c r="B447" s="238">
        <v>42495</v>
      </c>
      <c r="C447" s="129">
        <v>47.574793616340806</v>
      </c>
      <c r="D447" s="129">
        <v>1676.7061589374312</v>
      </c>
      <c r="E447" s="129">
        <v>1552.09</v>
      </c>
      <c r="F447" s="129">
        <v>100</v>
      </c>
      <c r="H447" s="251">
        <v>42495</v>
      </c>
      <c r="I447" s="252">
        <v>0.27922350983251421</v>
      </c>
      <c r="J447" s="252">
        <v>0.23659637610132944</v>
      </c>
      <c r="K447" s="252">
        <v>0.11057128137611261</v>
      </c>
    </row>
    <row r="448" spans="2:11">
      <c r="B448" s="238">
        <v>42496</v>
      </c>
      <c r="C448" s="129">
        <v>47.574793616340806</v>
      </c>
      <c r="D448" s="129">
        <v>1677.5857818042753</v>
      </c>
      <c r="E448" s="129">
        <v>1558.94</v>
      </c>
      <c r="F448" s="129">
        <v>100</v>
      </c>
      <c r="H448" s="251">
        <v>42496</v>
      </c>
      <c r="I448" s="252">
        <v>0.27922350983251421</v>
      </c>
      <c r="J448" s="252">
        <v>0.23724511138728133</v>
      </c>
      <c r="K448" s="252">
        <v>0.11547268095824159</v>
      </c>
    </row>
    <row r="449" spans="2:11">
      <c r="B449" s="238">
        <v>42499</v>
      </c>
      <c r="C449" s="129">
        <v>47.574793616340806</v>
      </c>
      <c r="D449" s="129">
        <v>1678.4658661332448</v>
      </c>
      <c r="E449" s="129">
        <v>1551.73</v>
      </c>
      <c r="F449" s="129">
        <v>100</v>
      </c>
      <c r="H449" s="251">
        <v>42499</v>
      </c>
      <c r="I449" s="252">
        <v>0.27922350983251421</v>
      </c>
      <c r="J449" s="252">
        <v>0.23789418700859177</v>
      </c>
      <c r="K449" s="252">
        <v>0.11031368957325638</v>
      </c>
    </row>
    <row r="450" spans="2:11">
      <c r="B450" s="238">
        <v>42500</v>
      </c>
      <c r="C450" s="129">
        <v>47.574793616340806</v>
      </c>
      <c r="D450" s="129">
        <v>1679.3464121664292</v>
      </c>
      <c r="E450" s="129">
        <v>1564.04</v>
      </c>
      <c r="F450" s="129">
        <v>100</v>
      </c>
      <c r="H450" s="251">
        <v>42500</v>
      </c>
      <c r="I450" s="252">
        <v>0.27922350983251421</v>
      </c>
      <c r="J450" s="252">
        <v>0.23854360314380552</v>
      </c>
      <c r="K450" s="252">
        <v>0.11912189816537389</v>
      </c>
    </row>
    <row r="451" spans="2:11">
      <c r="B451" s="238">
        <v>42501</v>
      </c>
      <c r="C451" s="129">
        <v>48.050541552504214</v>
      </c>
      <c r="D451" s="129">
        <v>1680.2274201460448</v>
      </c>
      <c r="E451" s="129">
        <v>1569.83</v>
      </c>
      <c r="F451" s="129">
        <v>101</v>
      </c>
      <c r="H451" s="251">
        <v>42501</v>
      </c>
      <c r="I451" s="252">
        <v>0.29201574493083937</v>
      </c>
      <c r="J451" s="252">
        <v>0.23919335997156077</v>
      </c>
      <c r="K451" s="252">
        <v>0.12326483299464774</v>
      </c>
    </row>
    <row r="452" spans="2:11">
      <c r="B452" s="238">
        <v>42502</v>
      </c>
      <c r="C452" s="129">
        <v>47.669943203573489</v>
      </c>
      <c r="D452" s="129">
        <v>1681.1088903144348</v>
      </c>
      <c r="E452" s="129">
        <v>1582.77</v>
      </c>
      <c r="F452" s="129">
        <v>100.2</v>
      </c>
      <c r="H452" s="251">
        <v>42502</v>
      </c>
      <c r="I452" s="252">
        <v>0.28178195685217933</v>
      </c>
      <c r="J452" s="252">
        <v>0.23984345767058945</v>
      </c>
      <c r="K452" s="252">
        <v>0.13252382724176415</v>
      </c>
    </row>
    <row r="453" spans="2:11">
      <c r="B453" s="238">
        <v>42503</v>
      </c>
      <c r="C453" s="129">
        <v>47.574793616340806</v>
      </c>
      <c r="D453" s="129">
        <v>1681.9908229140697</v>
      </c>
      <c r="E453" s="129">
        <v>1592.36</v>
      </c>
      <c r="F453" s="129">
        <v>100</v>
      </c>
      <c r="H453" s="251">
        <v>42503</v>
      </c>
      <c r="I453" s="252">
        <v>0.27922350983251421</v>
      </c>
      <c r="J453" s="252">
        <v>0.24049389641971719</v>
      </c>
      <c r="K453" s="252">
        <v>0.1393857866567445</v>
      </c>
    </row>
    <row r="454" spans="2:11">
      <c r="B454" s="238">
        <v>42506</v>
      </c>
      <c r="C454" s="129">
        <v>47.574793616340806</v>
      </c>
      <c r="D454" s="129">
        <v>1682.8732181875473</v>
      </c>
      <c r="E454" s="129">
        <v>1603.52</v>
      </c>
      <c r="F454" s="129">
        <v>100</v>
      </c>
      <c r="H454" s="251">
        <v>42506</v>
      </c>
      <c r="I454" s="252">
        <v>0.27922350983251421</v>
      </c>
      <c r="J454" s="252">
        <v>0.24114467639786374</v>
      </c>
      <c r="K454" s="252">
        <v>0.14737113254529333</v>
      </c>
    </row>
    <row r="455" spans="2:11">
      <c r="B455" s="238">
        <v>42507</v>
      </c>
      <c r="C455" s="129">
        <v>48.145691139736897</v>
      </c>
      <c r="D455" s="129">
        <v>1683.7560763775928</v>
      </c>
      <c r="E455" s="129">
        <v>1607.49</v>
      </c>
      <c r="F455" s="129">
        <v>101.2</v>
      </c>
      <c r="H455" s="251">
        <v>42507</v>
      </c>
      <c r="I455" s="252">
        <v>0.29457419195050449</v>
      </c>
      <c r="J455" s="252">
        <v>0.24179579778404237</v>
      </c>
      <c r="K455" s="252">
        <v>0.15021179770457094</v>
      </c>
    </row>
    <row r="456" spans="2:11">
      <c r="B456" s="238">
        <v>42508</v>
      </c>
      <c r="C456" s="129">
        <v>46.628055223375625</v>
      </c>
      <c r="D456" s="129">
        <v>1684.6393977270582</v>
      </c>
      <c r="E456" s="129">
        <v>1606.62</v>
      </c>
      <c r="F456" s="129">
        <v>98.01</v>
      </c>
      <c r="H456" s="251">
        <v>42508</v>
      </c>
      <c r="I456" s="252">
        <v>0.25376696198684723</v>
      </c>
      <c r="J456" s="252">
        <v>0.24244726075736023</v>
      </c>
      <c r="K456" s="252">
        <v>0.14958928418100115</v>
      </c>
    </row>
    <row r="457" spans="2:11">
      <c r="B457" s="238">
        <v>42509</v>
      </c>
      <c r="C457" s="129">
        <v>47.336919648259098</v>
      </c>
      <c r="D457" s="129">
        <v>1685.5231824789234</v>
      </c>
      <c r="E457" s="129">
        <v>1598.19</v>
      </c>
      <c r="F457" s="129">
        <v>99.5</v>
      </c>
      <c r="H457" s="251">
        <v>42509</v>
      </c>
      <c r="I457" s="252">
        <v>0.27282739228335173</v>
      </c>
      <c r="J457" s="252">
        <v>0.24309906549701887</v>
      </c>
      <c r="K457" s="252">
        <v>0.14355734279744703</v>
      </c>
    </row>
    <row r="458" spans="2:11">
      <c r="B458" s="238">
        <v>42510</v>
      </c>
      <c r="C458" s="129">
        <v>48.050541552504214</v>
      </c>
      <c r="D458" s="129">
        <v>1686.4074308762956</v>
      </c>
      <c r="E458" s="129">
        <v>1602.12</v>
      </c>
      <c r="F458" s="129">
        <v>101</v>
      </c>
      <c r="H458" s="251">
        <v>42510</v>
      </c>
      <c r="I458" s="252">
        <v>0.29201574493083937</v>
      </c>
      <c r="J458" s="252">
        <v>0.24375121218231333</v>
      </c>
      <c r="K458" s="252">
        <v>0.14636938664529597</v>
      </c>
    </row>
    <row r="459" spans="2:11">
      <c r="B459" s="238">
        <v>42513</v>
      </c>
      <c r="C459" s="129">
        <v>47.574793616340806</v>
      </c>
      <c r="D459" s="129">
        <v>1687.2921431624095</v>
      </c>
      <c r="E459" s="129">
        <v>1596.12</v>
      </c>
      <c r="F459" s="129">
        <v>100</v>
      </c>
      <c r="H459" s="251">
        <v>42513</v>
      </c>
      <c r="I459" s="252">
        <v>0.27922350983251421</v>
      </c>
      <c r="J459" s="252">
        <v>0.24440370099263298</v>
      </c>
      <c r="K459" s="252">
        <v>0.14207618993102256</v>
      </c>
    </row>
    <row r="460" spans="2:11">
      <c r="B460" s="238">
        <v>42514</v>
      </c>
      <c r="C460" s="129">
        <v>47.574793616340806</v>
      </c>
      <c r="D460" s="129">
        <v>1688.1773195806277</v>
      </c>
      <c r="E460" s="129">
        <v>1600.1</v>
      </c>
      <c r="F460" s="129">
        <v>100</v>
      </c>
      <c r="H460" s="251">
        <v>42514</v>
      </c>
      <c r="I460" s="252">
        <v>0.27922350983251421</v>
      </c>
      <c r="J460" s="252">
        <v>0.24505653210746159</v>
      </c>
      <c r="K460" s="252">
        <v>0.14492401041815728</v>
      </c>
    </row>
    <row r="461" spans="2:11">
      <c r="B461" s="238">
        <v>42515</v>
      </c>
      <c r="C461" s="129">
        <v>47.151377953155368</v>
      </c>
      <c r="D461" s="129">
        <v>1689.0629603744394</v>
      </c>
      <c r="E461" s="129">
        <v>1601.04</v>
      </c>
      <c r="F461" s="129">
        <v>99.11</v>
      </c>
      <c r="H461" s="251">
        <v>42515</v>
      </c>
      <c r="I461" s="252">
        <v>0.26783842059500484</v>
      </c>
      <c r="J461" s="252">
        <v>0.24570970570637596</v>
      </c>
      <c r="K461" s="252">
        <v>0.14559661123672685</v>
      </c>
    </row>
    <row r="462" spans="2:11">
      <c r="B462" s="238">
        <v>42517</v>
      </c>
      <c r="C462" s="129">
        <v>47.574793616340806</v>
      </c>
      <c r="D462" s="129">
        <v>1689.9490657874633</v>
      </c>
      <c r="E462" s="129">
        <v>1602.6</v>
      </c>
      <c r="F462" s="129">
        <v>100</v>
      </c>
      <c r="H462" s="251">
        <v>42517</v>
      </c>
      <c r="I462" s="252">
        <v>0.27922350983251421</v>
      </c>
      <c r="J462" s="252">
        <v>0.24636322196904858</v>
      </c>
      <c r="K462" s="252">
        <v>0.14671284238243798</v>
      </c>
    </row>
    <row r="463" spans="2:11">
      <c r="B463" s="238">
        <v>42520</v>
      </c>
      <c r="C463" s="129">
        <v>47.574793616340806</v>
      </c>
      <c r="D463" s="129">
        <v>1690.8356360634446</v>
      </c>
      <c r="E463" s="129">
        <v>1609.51</v>
      </c>
      <c r="F463" s="129">
        <v>100</v>
      </c>
      <c r="H463" s="251">
        <v>42520</v>
      </c>
      <c r="I463" s="252">
        <v>0.27922350983251421</v>
      </c>
      <c r="J463" s="252">
        <v>0.24701708107524545</v>
      </c>
      <c r="K463" s="252">
        <v>0.15165717393170963</v>
      </c>
    </row>
    <row r="464" spans="2:11">
      <c r="B464" s="238">
        <v>42521</v>
      </c>
      <c r="C464" s="129">
        <v>47.574793616340806</v>
      </c>
      <c r="D464" s="129">
        <v>1691.7226714462568</v>
      </c>
      <c r="E464" s="129">
        <v>1612.36</v>
      </c>
      <c r="F464" s="129">
        <v>100</v>
      </c>
      <c r="H464" s="251">
        <v>42521</v>
      </c>
      <c r="I464" s="252">
        <v>0.27922350983251421</v>
      </c>
      <c r="J464" s="252">
        <v>0.2476712832048269</v>
      </c>
      <c r="K464" s="252">
        <v>0.15369644237098945</v>
      </c>
    </row>
    <row r="465" spans="2:11">
      <c r="B465" s="238">
        <v>42522</v>
      </c>
      <c r="C465" s="129">
        <v>47.103803159539034</v>
      </c>
      <c r="D465" s="129">
        <v>1692.6101721799012</v>
      </c>
      <c r="E465" s="129">
        <v>1617.43</v>
      </c>
      <c r="F465" s="129">
        <v>99.01</v>
      </c>
      <c r="H465" s="251">
        <v>42522</v>
      </c>
      <c r="I465" s="252">
        <v>0.26655919708517239</v>
      </c>
      <c r="J465" s="252">
        <v>0.24832582853774765</v>
      </c>
      <c r="K465" s="252">
        <v>0.15732419359455063</v>
      </c>
    </row>
    <row r="466" spans="2:11">
      <c r="B466" s="238">
        <v>42523</v>
      </c>
      <c r="C466" s="129">
        <v>48.440490527470423</v>
      </c>
      <c r="D466" s="129">
        <v>1693.4981385085071</v>
      </c>
      <c r="E466" s="129">
        <v>1619.28</v>
      </c>
      <c r="F466" s="129">
        <v>100.4</v>
      </c>
      <c r="H466" s="251">
        <v>42523</v>
      </c>
      <c r="I466" s="252">
        <v>0.30250095902203689</v>
      </c>
      <c r="J466" s="252">
        <v>0.24898071725405679</v>
      </c>
      <c r="K466" s="252">
        <v>0.15864792924811821</v>
      </c>
    </row>
    <row r="467" spans="2:11">
      <c r="B467" s="238">
        <v>42524</v>
      </c>
      <c r="C467" s="129">
        <v>48.247500525368949</v>
      </c>
      <c r="D467" s="129">
        <v>1694.386570676332</v>
      </c>
      <c r="E467" s="129">
        <v>1619.8</v>
      </c>
      <c r="F467" s="129">
        <v>100</v>
      </c>
      <c r="H467" s="251">
        <v>42524</v>
      </c>
      <c r="I467" s="252">
        <v>0.29731171217334351</v>
      </c>
      <c r="J467" s="252">
        <v>0.24963594953389778</v>
      </c>
      <c r="K467" s="252">
        <v>0.15902000629668844</v>
      </c>
    </row>
    <row r="468" spans="2:11">
      <c r="B468" s="238">
        <v>42527</v>
      </c>
      <c r="C468" s="129">
        <v>48.247500525368949</v>
      </c>
      <c r="D468" s="129">
        <v>1695.2754689277615</v>
      </c>
      <c r="E468" s="129">
        <v>1629.48</v>
      </c>
      <c r="F468" s="129">
        <v>100</v>
      </c>
      <c r="H468" s="251">
        <v>42527</v>
      </c>
      <c r="I468" s="252">
        <v>0.29731171217334351</v>
      </c>
      <c r="J468" s="252">
        <v>0.25029152555750889</v>
      </c>
      <c r="K468" s="252">
        <v>0.16594636366238302</v>
      </c>
    </row>
    <row r="469" spans="2:11">
      <c r="B469" s="238">
        <v>42528</v>
      </c>
      <c r="C469" s="129">
        <v>48.247500525368949</v>
      </c>
      <c r="D469" s="129">
        <v>1696.1648335073094</v>
      </c>
      <c r="E469" s="129">
        <v>1620.82</v>
      </c>
      <c r="F469" s="129">
        <v>100</v>
      </c>
      <c r="H469" s="251">
        <v>42528</v>
      </c>
      <c r="I469" s="252">
        <v>0.29731171217334351</v>
      </c>
      <c r="J469" s="252">
        <v>0.25094744550522297</v>
      </c>
      <c r="K469" s="252">
        <v>0.1597498497381149</v>
      </c>
    </row>
    <row r="470" spans="2:11">
      <c r="B470" s="238">
        <v>42529</v>
      </c>
      <c r="C470" s="129">
        <v>48.247500525368949</v>
      </c>
      <c r="D470" s="129">
        <v>1697.0546646596181</v>
      </c>
      <c r="E470" s="129">
        <v>1634.71</v>
      </c>
      <c r="F470" s="129">
        <v>100</v>
      </c>
      <c r="H470" s="251">
        <v>42529</v>
      </c>
      <c r="I470" s="252">
        <v>0.29731171217334351</v>
      </c>
      <c r="J470" s="252">
        <v>0.25160370955746703</v>
      </c>
      <c r="K470" s="252">
        <v>0.16968860013165821</v>
      </c>
    </row>
    <row r="471" spans="2:11">
      <c r="B471" s="238">
        <v>42530</v>
      </c>
      <c r="C471" s="129">
        <v>48.151005524318208</v>
      </c>
      <c r="D471" s="129">
        <v>1697.9449626294572</v>
      </c>
      <c r="E471" s="129">
        <v>1636.76</v>
      </c>
      <c r="F471" s="129">
        <v>99.8</v>
      </c>
      <c r="H471" s="251">
        <v>42530</v>
      </c>
      <c r="I471" s="252">
        <v>0.29471708874899671</v>
      </c>
      <c r="J471" s="252">
        <v>0.25226031789476266</v>
      </c>
      <c r="K471" s="252">
        <v>0.17115544234236824</v>
      </c>
    </row>
    <row r="472" spans="2:11">
      <c r="B472" s="238">
        <v>42531</v>
      </c>
      <c r="C472" s="129">
        <v>48.237851025263872</v>
      </c>
      <c r="D472" s="129">
        <v>1698.8357276617264</v>
      </c>
      <c r="E472" s="129">
        <v>1642.74</v>
      </c>
      <c r="F472" s="129">
        <v>99.98</v>
      </c>
      <c r="H472" s="251">
        <v>42531</v>
      </c>
      <c r="I472" s="252">
        <v>0.29705224983090872</v>
      </c>
      <c r="J472" s="252">
        <v>0.2529172706977274</v>
      </c>
      <c r="K472" s="252">
        <v>0.17543432840092743</v>
      </c>
    </row>
    <row r="473" spans="2:11">
      <c r="B473" s="238">
        <v>42534</v>
      </c>
      <c r="C473" s="129">
        <v>48.488738027995794</v>
      </c>
      <c r="D473" s="129">
        <v>1699.7269600014529</v>
      </c>
      <c r="E473" s="129">
        <v>1639.21</v>
      </c>
      <c r="F473" s="129">
        <v>100.5</v>
      </c>
      <c r="H473" s="251">
        <v>42534</v>
      </c>
      <c r="I473" s="252">
        <v>0.30379827073421017</v>
      </c>
      <c r="J473" s="252">
        <v>0.25357456814707202</v>
      </c>
      <c r="K473" s="252">
        <v>0.17290849766736316</v>
      </c>
    </row>
    <row r="474" spans="2:11">
      <c r="B474" s="238">
        <v>42535</v>
      </c>
      <c r="C474" s="129">
        <v>48.392243026945053</v>
      </c>
      <c r="D474" s="129">
        <v>1700.6186598937918</v>
      </c>
      <c r="E474" s="129">
        <v>1632.86</v>
      </c>
      <c r="F474" s="129">
        <v>100.3</v>
      </c>
      <c r="H474" s="251">
        <v>42535</v>
      </c>
      <c r="I474" s="252">
        <v>0.3012036473098636</v>
      </c>
      <c r="J474" s="252">
        <v>0.25423221042360233</v>
      </c>
      <c r="K474" s="252">
        <v>0.1683648644780904</v>
      </c>
    </row>
    <row r="475" spans="2:11">
      <c r="B475" s="238">
        <v>42536</v>
      </c>
      <c r="C475" s="129">
        <v>48.252325275421484</v>
      </c>
      <c r="D475" s="129">
        <v>1701.5108275840282</v>
      </c>
      <c r="E475" s="129">
        <v>1635.46</v>
      </c>
      <c r="F475" s="129">
        <v>100.01</v>
      </c>
      <c r="H475" s="251">
        <v>42536</v>
      </c>
      <c r="I475" s="252">
        <v>0.29744144334456091</v>
      </c>
      <c r="J475" s="252">
        <v>0.25489019770822008</v>
      </c>
      <c r="K475" s="252">
        <v>0.17022524972094222</v>
      </c>
    </row>
    <row r="476" spans="2:11">
      <c r="B476" s="238">
        <v>42537</v>
      </c>
      <c r="C476" s="129">
        <v>48.488738027995794</v>
      </c>
      <c r="D476" s="129">
        <v>1702.4034633175752</v>
      </c>
      <c r="E476" s="129">
        <v>1633.88</v>
      </c>
      <c r="F476" s="129">
        <v>100.5</v>
      </c>
      <c r="H476" s="251">
        <v>42537</v>
      </c>
      <c r="I476" s="252">
        <v>0.30379827073421017</v>
      </c>
      <c r="J476" s="252">
        <v>0.25554853018192092</v>
      </c>
      <c r="K476" s="252">
        <v>0.16909470791951708</v>
      </c>
    </row>
    <row r="477" spans="2:11">
      <c r="B477" s="238">
        <v>42538</v>
      </c>
      <c r="C477" s="129">
        <v>49.212450535876329</v>
      </c>
      <c r="D477" s="129">
        <v>1703.2965673399749</v>
      </c>
      <c r="E477" s="129">
        <v>1632.74</v>
      </c>
      <c r="F477" s="129">
        <v>102</v>
      </c>
      <c r="H477" s="251">
        <v>42538</v>
      </c>
      <c r="I477" s="252">
        <v>0.32325794641681038</v>
      </c>
      <c r="J477" s="252">
        <v>0.25620720802579622</v>
      </c>
      <c r="K477" s="252">
        <v>0.16827900054380507</v>
      </c>
    </row>
    <row r="478" spans="2:11">
      <c r="B478" s="238">
        <v>42541</v>
      </c>
      <c r="C478" s="129">
        <v>48.358469776577294</v>
      </c>
      <c r="D478" s="129">
        <v>1704.1901398968971</v>
      </c>
      <c r="E478" s="129">
        <v>1634.11</v>
      </c>
      <c r="F478" s="129">
        <v>100.23</v>
      </c>
      <c r="H478" s="251">
        <v>42541</v>
      </c>
      <c r="I478" s="252">
        <v>0.30029552911134205</v>
      </c>
      <c r="J478" s="252">
        <v>0.2568662314210306</v>
      </c>
      <c r="K478" s="252">
        <v>0.16925928046023064</v>
      </c>
    </row>
    <row r="479" spans="2:11">
      <c r="B479" s="238">
        <v>42542</v>
      </c>
      <c r="C479" s="129">
        <v>50.172575796331166</v>
      </c>
      <c r="D479" s="129">
        <v>1705.0841812341423</v>
      </c>
      <c r="E479" s="129">
        <v>1633.04</v>
      </c>
      <c r="F479" s="129">
        <v>103.99</v>
      </c>
      <c r="H479" s="251">
        <v>42542</v>
      </c>
      <c r="I479" s="252">
        <v>0.34907444948905986</v>
      </c>
      <c r="J479" s="252">
        <v>0.25752560054890616</v>
      </c>
      <c r="K479" s="252">
        <v>0.16849366037951863</v>
      </c>
    </row>
    <row r="480" spans="2:11">
      <c r="B480" s="238">
        <v>42543</v>
      </c>
      <c r="C480" s="129">
        <v>49.936163043756864</v>
      </c>
      <c r="D480" s="129">
        <v>1705.9786915976388</v>
      </c>
      <c r="E480" s="129">
        <v>1632.53</v>
      </c>
      <c r="F480" s="129">
        <v>103.5</v>
      </c>
      <c r="H480" s="251">
        <v>42543</v>
      </c>
      <c r="I480" s="252">
        <v>0.34271762209941059</v>
      </c>
      <c r="J480" s="252">
        <v>0.25818531559079871</v>
      </c>
      <c r="K480" s="252">
        <v>0.16812873865880529</v>
      </c>
    </row>
    <row r="481" spans="2:11">
      <c r="B481" s="238">
        <v>42544</v>
      </c>
      <c r="C481" s="129">
        <v>50.177400546383709</v>
      </c>
      <c r="D481" s="129">
        <v>1706.8736712334439</v>
      </c>
      <c r="E481" s="129">
        <v>1631.13</v>
      </c>
      <c r="F481" s="129">
        <v>104</v>
      </c>
      <c r="H481" s="251">
        <v>42544</v>
      </c>
      <c r="I481" s="252">
        <v>0.34920418066027725</v>
      </c>
      <c r="J481" s="252">
        <v>0.25884537672817931</v>
      </c>
      <c r="K481" s="252">
        <v>0.16712699275880838</v>
      </c>
    </row>
    <row r="482" spans="2:11">
      <c r="B482" s="238">
        <v>42545</v>
      </c>
      <c r="C482" s="129">
        <v>50.659875551637391</v>
      </c>
      <c r="D482" s="129">
        <v>1707.7691203877446</v>
      </c>
      <c r="E482" s="129">
        <v>1629.94</v>
      </c>
      <c r="F482" s="129">
        <v>105</v>
      </c>
      <c r="H482" s="251">
        <v>42545</v>
      </c>
      <c r="I482" s="252">
        <v>0.36217729778201058</v>
      </c>
      <c r="J482" s="252">
        <v>0.25950578414261427</v>
      </c>
      <c r="K482" s="252">
        <v>0.16627550874381081</v>
      </c>
    </row>
    <row r="483" spans="2:11">
      <c r="B483" s="238">
        <v>42548</v>
      </c>
      <c r="C483" s="129">
        <v>49.019460533774847</v>
      </c>
      <c r="D483" s="129">
        <v>1708.6650393068564</v>
      </c>
      <c r="E483" s="129">
        <v>1629.34</v>
      </c>
      <c r="F483" s="129">
        <v>101.6</v>
      </c>
      <c r="H483" s="251">
        <v>42548</v>
      </c>
      <c r="I483" s="252">
        <v>0.31806869956811701</v>
      </c>
      <c r="J483" s="252">
        <v>0.26016653801576539</v>
      </c>
      <c r="K483" s="252">
        <v>0.16584618907238324</v>
      </c>
    </row>
    <row r="484" spans="2:11">
      <c r="B484" s="238">
        <v>42549</v>
      </c>
      <c r="C484" s="129">
        <v>49.453688038503174</v>
      </c>
      <c r="D484" s="129">
        <v>1709.5614282372246</v>
      </c>
      <c r="E484" s="129">
        <v>1632.76</v>
      </c>
      <c r="F484" s="129">
        <v>102.5</v>
      </c>
      <c r="H484" s="251">
        <v>42549</v>
      </c>
      <c r="I484" s="252">
        <v>0.32974450497767727</v>
      </c>
      <c r="J484" s="252">
        <v>0.26082763852938973</v>
      </c>
      <c r="K484" s="252">
        <v>0.16829331119951929</v>
      </c>
    </row>
    <row r="485" spans="2:11">
      <c r="B485" s="238">
        <v>42550</v>
      </c>
      <c r="C485" s="129">
        <v>49.936163043756864</v>
      </c>
      <c r="D485" s="129">
        <v>1710.4582874254234</v>
      </c>
      <c r="E485" s="129">
        <v>1635.59</v>
      </c>
      <c r="F485" s="129">
        <v>103.5</v>
      </c>
      <c r="H485" s="251">
        <v>42550</v>
      </c>
      <c r="I485" s="252">
        <v>0.34271762209941059</v>
      </c>
      <c r="J485" s="252">
        <v>0.26148908586533959</v>
      </c>
      <c r="K485" s="252">
        <v>0.17031826898308489</v>
      </c>
    </row>
    <row r="486" spans="2:11">
      <c r="B486" s="238">
        <v>42551</v>
      </c>
      <c r="C486" s="129">
        <v>49.453688038503174</v>
      </c>
      <c r="D486" s="129">
        <v>1711.3556171181565</v>
      </c>
      <c r="E486" s="129">
        <v>1638.16</v>
      </c>
      <c r="F486" s="129">
        <v>102.5</v>
      </c>
      <c r="H486" s="251">
        <v>42551</v>
      </c>
      <c r="I486" s="252">
        <v>0.32974450497767727</v>
      </c>
      <c r="J486" s="252">
        <v>0.26215088020556254</v>
      </c>
      <c r="K486" s="252">
        <v>0.17215718824236537</v>
      </c>
    </row>
    <row r="487" spans="2:11">
      <c r="B487" s="238">
        <v>42552</v>
      </c>
      <c r="C487" s="129">
        <v>48.729975530622639</v>
      </c>
      <c r="D487" s="129">
        <v>1712.2534175622563</v>
      </c>
      <c r="E487" s="129">
        <v>1647.44</v>
      </c>
      <c r="F487" s="129">
        <v>101</v>
      </c>
      <c r="H487" s="251">
        <v>42552</v>
      </c>
      <c r="I487" s="252">
        <v>0.31028482929507706</v>
      </c>
      <c r="J487" s="252">
        <v>0.26281302173210164</v>
      </c>
      <c r="K487" s="252">
        <v>0.17879733249377505</v>
      </c>
    </row>
    <row r="488" spans="2:11">
      <c r="B488" s="238">
        <v>42555</v>
      </c>
      <c r="C488" s="129">
        <v>49.845878117031141</v>
      </c>
      <c r="D488" s="129">
        <v>1713.1516890046862</v>
      </c>
      <c r="E488" s="129">
        <v>1645.98</v>
      </c>
      <c r="F488" s="129">
        <v>102</v>
      </c>
      <c r="H488" s="251">
        <v>42555</v>
      </c>
      <c r="I488" s="252">
        <v>0.34028997939049122</v>
      </c>
      <c r="J488" s="252">
        <v>0.26347551062709562</v>
      </c>
      <c r="K488" s="252">
        <v>0.17775265462663503</v>
      </c>
    </row>
    <row r="489" spans="2:11">
      <c r="B489" s="238">
        <v>42556</v>
      </c>
      <c r="C489" s="129">
        <v>49.845878117031141</v>
      </c>
      <c r="D489" s="129">
        <v>1714.050431692538</v>
      </c>
      <c r="E489" s="129">
        <v>1646.37</v>
      </c>
      <c r="F489" s="129">
        <v>102</v>
      </c>
      <c r="H489" s="251">
        <v>42556</v>
      </c>
      <c r="I489" s="252">
        <v>0.34028997939049122</v>
      </c>
      <c r="J489" s="252">
        <v>0.26413834707277872</v>
      </c>
      <c r="K489" s="252">
        <v>0.17803171241306281</v>
      </c>
    </row>
    <row r="490" spans="2:11">
      <c r="B490" s="238">
        <v>42557</v>
      </c>
      <c r="C490" s="129">
        <v>49.166605856416702</v>
      </c>
      <c r="D490" s="129">
        <v>1714.9496458730337</v>
      </c>
      <c r="E490" s="129">
        <v>1643.74</v>
      </c>
      <c r="F490" s="129">
        <v>100.61</v>
      </c>
      <c r="H490" s="251">
        <v>42557</v>
      </c>
      <c r="I490" s="252">
        <v>0.32202524339683669</v>
      </c>
      <c r="J490" s="252">
        <v>0.26480153125148087</v>
      </c>
      <c r="K490" s="252">
        <v>0.17614986118663967</v>
      </c>
    </row>
    <row r="491" spans="2:11">
      <c r="B491" s="238">
        <v>42558</v>
      </c>
      <c r="C491" s="129">
        <v>48.868507957873668</v>
      </c>
      <c r="D491" s="129">
        <v>1715.8493317935245</v>
      </c>
      <c r="E491" s="129">
        <v>1645.64</v>
      </c>
      <c r="F491" s="129">
        <v>100</v>
      </c>
      <c r="H491" s="251">
        <v>42558</v>
      </c>
      <c r="I491" s="252">
        <v>0.31400978371616795</v>
      </c>
      <c r="J491" s="252">
        <v>0.26546506334562747</v>
      </c>
      <c r="K491" s="252">
        <v>0.17750937347949303</v>
      </c>
    </row>
    <row r="492" spans="2:11">
      <c r="B492" s="238">
        <v>42559</v>
      </c>
      <c r="C492" s="129">
        <v>49.357193037452404</v>
      </c>
      <c r="D492" s="129">
        <v>1716.7494897014917</v>
      </c>
      <c r="E492" s="129">
        <v>1651.73</v>
      </c>
      <c r="F492" s="129">
        <v>101</v>
      </c>
      <c r="H492" s="251">
        <v>42559</v>
      </c>
      <c r="I492" s="252">
        <v>0.32714988155332958</v>
      </c>
      <c r="J492" s="252">
        <v>0.26612894353773986</v>
      </c>
      <c r="K492" s="252">
        <v>0.18186696814448045</v>
      </c>
    </row>
    <row r="493" spans="2:11">
      <c r="B493" s="238">
        <v>42562</v>
      </c>
      <c r="C493" s="129">
        <v>50.290581539447793</v>
      </c>
      <c r="D493" s="129">
        <v>1717.6501198445465</v>
      </c>
      <c r="E493" s="129">
        <v>1654.87</v>
      </c>
      <c r="F493" s="129">
        <v>102.91</v>
      </c>
      <c r="H493" s="251">
        <v>42562</v>
      </c>
      <c r="I493" s="252">
        <v>0.35224746842230847</v>
      </c>
      <c r="J493" s="252">
        <v>0.26679317201043462</v>
      </c>
      <c r="K493" s="252">
        <v>0.18411374109161671</v>
      </c>
    </row>
    <row r="494" spans="2:11">
      <c r="B494" s="238">
        <v>42563</v>
      </c>
      <c r="C494" s="129">
        <v>48.868507957873668</v>
      </c>
      <c r="D494" s="129">
        <v>1718.5512224704296</v>
      </c>
      <c r="E494" s="129">
        <v>1654.56</v>
      </c>
      <c r="F494" s="129">
        <v>100</v>
      </c>
      <c r="H494" s="251">
        <v>42563</v>
      </c>
      <c r="I494" s="252">
        <v>0.31400978371616795</v>
      </c>
      <c r="J494" s="252">
        <v>0.26745774894642493</v>
      </c>
      <c r="K494" s="252">
        <v>0.18389192592804604</v>
      </c>
    </row>
    <row r="495" spans="2:11">
      <c r="B495" s="238">
        <v>42564</v>
      </c>
      <c r="C495" s="129">
        <v>48.687694478429535</v>
      </c>
      <c r="D495" s="129">
        <v>1719.4527978270121</v>
      </c>
      <c r="E495" s="129">
        <v>1655.48</v>
      </c>
      <c r="F495" s="129">
        <v>99.63</v>
      </c>
      <c r="H495" s="251">
        <v>42564</v>
      </c>
      <c r="I495" s="252">
        <v>0.30914794751641805</v>
      </c>
      <c r="J495" s="252">
        <v>0.26812267452851901</v>
      </c>
      <c r="K495" s="252">
        <v>0.18455021609090139</v>
      </c>
    </row>
    <row r="496" spans="2:11">
      <c r="B496" s="238">
        <v>42565</v>
      </c>
      <c r="C496" s="129">
        <v>49.601535577241776</v>
      </c>
      <c r="D496" s="129">
        <v>1720.354846162295</v>
      </c>
      <c r="E496" s="129">
        <v>1661.65</v>
      </c>
      <c r="F496" s="129">
        <v>101.5</v>
      </c>
      <c r="H496" s="251">
        <v>42565</v>
      </c>
      <c r="I496" s="252">
        <v>0.33371993047191051</v>
      </c>
      <c r="J496" s="252">
        <v>0.26878794893962143</v>
      </c>
      <c r="K496" s="252">
        <v>0.18896505337874592</v>
      </c>
    </row>
    <row r="497" spans="2:11">
      <c r="B497" s="238">
        <v>42566</v>
      </c>
      <c r="C497" s="129">
        <v>49.357193037452404</v>
      </c>
      <c r="D497" s="129">
        <v>1721.2573677244091</v>
      </c>
      <c r="E497" s="129">
        <v>1673.48</v>
      </c>
      <c r="F497" s="129">
        <v>101</v>
      </c>
      <c r="H497" s="251">
        <v>42566</v>
      </c>
      <c r="I497" s="252">
        <v>0.32714988155332958</v>
      </c>
      <c r="J497" s="252">
        <v>0.26945357236273271</v>
      </c>
      <c r="K497" s="252">
        <v>0.19742980623372164</v>
      </c>
    </row>
    <row r="498" spans="2:11">
      <c r="B498" s="238">
        <v>42569</v>
      </c>
      <c r="C498" s="129">
        <v>49.596648726445984</v>
      </c>
      <c r="D498" s="129">
        <v>1722.1603627616155</v>
      </c>
      <c r="E498" s="129">
        <v>1685.31</v>
      </c>
      <c r="F498" s="129">
        <v>101.49</v>
      </c>
      <c r="H498" s="251">
        <v>42569</v>
      </c>
      <c r="I498" s="252">
        <v>0.33358852949353879</v>
      </c>
      <c r="J498" s="252">
        <v>0.27011954498094903</v>
      </c>
      <c r="K498" s="252">
        <v>0.20589455908869736</v>
      </c>
    </row>
    <row r="499" spans="2:11">
      <c r="B499" s="238">
        <v>42570</v>
      </c>
      <c r="C499" s="129">
        <v>48.87339480866946</v>
      </c>
      <c r="D499" s="129">
        <v>1723.0638315223066</v>
      </c>
      <c r="E499" s="129">
        <v>1700.43</v>
      </c>
      <c r="F499" s="129">
        <v>100.01</v>
      </c>
      <c r="H499" s="251">
        <v>42570</v>
      </c>
      <c r="I499" s="252">
        <v>0.31414118469453967</v>
      </c>
      <c r="J499" s="252">
        <v>0.27078586697746343</v>
      </c>
      <c r="K499" s="252">
        <v>0.21671341480866668</v>
      </c>
    </row>
    <row r="500" spans="2:11">
      <c r="B500" s="238">
        <v>42571</v>
      </c>
      <c r="C500" s="129">
        <v>48.868507957873668</v>
      </c>
      <c r="D500" s="129">
        <v>1723.9677742550032</v>
      </c>
      <c r="E500" s="129">
        <v>1709.85</v>
      </c>
      <c r="F500" s="129">
        <v>100</v>
      </c>
      <c r="H500" s="251">
        <v>42571</v>
      </c>
      <c r="I500" s="252">
        <v>0.31400978371616795</v>
      </c>
      <c r="J500" s="252">
        <v>0.27145253853556417</v>
      </c>
      <c r="K500" s="252">
        <v>0.22345373365007593</v>
      </c>
    </row>
    <row r="501" spans="2:11">
      <c r="B501" s="238">
        <v>42572</v>
      </c>
      <c r="C501" s="129">
        <v>48.868507957873668</v>
      </c>
      <c r="D501" s="129">
        <v>1724.8721912083579</v>
      </c>
      <c r="E501" s="129">
        <v>1715.02</v>
      </c>
      <c r="F501" s="129">
        <v>100</v>
      </c>
      <c r="H501" s="251">
        <v>42572</v>
      </c>
      <c r="I501" s="252">
        <v>0.31400978371616795</v>
      </c>
      <c r="J501" s="252">
        <v>0.27211955983863589</v>
      </c>
      <c r="K501" s="252">
        <v>0.22715303815220822</v>
      </c>
    </row>
    <row r="502" spans="2:11">
      <c r="B502" s="238">
        <v>42573</v>
      </c>
      <c r="C502" s="129">
        <v>48.868507957873668</v>
      </c>
      <c r="D502" s="129">
        <v>1725.7770826311532</v>
      </c>
      <c r="E502" s="129">
        <v>1725.02</v>
      </c>
      <c r="F502" s="129">
        <v>100</v>
      </c>
      <c r="H502" s="251">
        <v>42573</v>
      </c>
      <c r="I502" s="252">
        <v>0.31400978371616795</v>
      </c>
      <c r="J502" s="252">
        <v>0.27278693107015983</v>
      </c>
      <c r="K502" s="252">
        <v>0.23430836600933058</v>
      </c>
    </row>
    <row r="503" spans="2:11">
      <c r="B503" s="238">
        <v>42576</v>
      </c>
      <c r="C503" s="129">
        <v>49.836104415439571</v>
      </c>
      <c r="D503" s="129">
        <v>1726.6824487723022</v>
      </c>
      <c r="E503" s="129">
        <v>1731.15</v>
      </c>
      <c r="F503" s="129">
        <v>101.98</v>
      </c>
      <c r="H503" s="251">
        <v>42576</v>
      </c>
      <c r="I503" s="252">
        <v>0.34002717743374822</v>
      </c>
      <c r="J503" s="252">
        <v>0.27345465241371314</v>
      </c>
      <c r="K503" s="252">
        <v>0.23869458198574667</v>
      </c>
    </row>
    <row r="504" spans="2:11">
      <c r="B504" s="238">
        <v>42577</v>
      </c>
      <c r="C504" s="129">
        <v>48.92226331662733</v>
      </c>
      <c r="D504" s="129">
        <v>1727.5882898808488</v>
      </c>
      <c r="E504" s="129">
        <v>1728.2</v>
      </c>
      <c r="F504" s="129">
        <v>100.11</v>
      </c>
      <c r="H504" s="251">
        <v>42577</v>
      </c>
      <c r="I504" s="252">
        <v>0.31545519447825576</v>
      </c>
      <c r="J504" s="252">
        <v>0.27412272405296934</v>
      </c>
      <c r="K504" s="252">
        <v>0.23658376026789552</v>
      </c>
    </row>
    <row r="505" spans="2:11">
      <c r="B505" s="238">
        <v>42578</v>
      </c>
      <c r="C505" s="129">
        <v>49.596648726445984</v>
      </c>
      <c r="D505" s="129">
        <v>1728.4946062059671</v>
      </c>
      <c r="E505" s="129">
        <v>1735.36</v>
      </c>
      <c r="F505" s="129">
        <v>101.49</v>
      </c>
      <c r="H505" s="251">
        <v>42578</v>
      </c>
      <c r="I505" s="252">
        <v>0.33358852949353879</v>
      </c>
      <c r="J505" s="252">
        <v>0.27479114617169831</v>
      </c>
      <c r="K505" s="252">
        <v>0.24170697501359517</v>
      </c>
    </row>
    <row r="506" spans="2:11">
      <c r="B506" s="238">
        <v>42579</v>
      </c>
      <c r="C506" s="129">
        <v>49.694385742361732</v>
      </c>
      <c r="D506" s="129">
        <v>1729.4013979969625</v>
      </c>
      <c r="E506" s="129">
        <v>1736.15</v>
      </c>
      <c r="F506" s="129">
        <v>101.69</v>
      </c>
      <c r="H506" s="251">
        <v>42579</v>
      </c>
      <c r="I506" s="252">
        <v>0.3362165490609712</v>
      </c>
      <c r="J506" s="252">
        <v>0.27545991895376631</v>
      </c>
      <c r="K506" s="252">
        <v>0.24227224591430785</v>
      </c>
    </row>
    <row r="507" spans="2:11">
      <c r="B507" s="238">
        <v>42580</v>
      </c>
      <c r="C507" s="129">
        <v>49.831217564643779</v>
      </c>
      <c r="D507" s="129">
        <v>1730.3086655032705</v>
      </c>
      <c r="E507" s="129">
        <v>1735.99</v>
      </c>
      <c r="F507" s="129">
        <v>101.97</v>
      </c>
      <c r="H507" s="251">
        <v>42580</v>
      </c>
      <c r="I507" s="252">
        <v>0.3398957764553765</v>
      </c>
      <c r="J507" s="252">
        <v>0.2761290425831362</v>
      </c>
      <c r="K507" s="252">
        <v>0.24215776066859385</v>
      </c>
    </row>
    <row r="508" spans="2:11">
      <c r="B508" s="238">
        <v>42583</v>
      </c>
      <c r="C508" s="129">
        <v>49.11285049766304</v>
      </c>
      <c r="D508" s="129">
        <v>1731.2164089744581</v>
      </c>
      <c r="E508" s="129">
        <v>1735</v>
      </c>
      <c r="F508" s="129">
        <v>100.5</v>
      </c>
      <c r="H508" s="251">
        <v>42583</v>
      </c>
      <c r="I508" s="252">
        <v>0.32057983263474887</v>
      </c>
      <c r="J508" s="252">
        <v>0.27679851724386717</v>
      </c>
      <c r="K508" s="252">
        <v>0.24144938321073872</v>
      </c>
    </row>
    <row r="509" spans="2:11">
      <c r="B509" s="238">
        <v>42584</v>
      </c>
      <c r="C509" s="129">
        <v>50.139196140616754</v>
      </c>
      <c r="D509" s="129">
        <v>1732.1246286602225</v>
      </c>
      <c r="E509" s="129">
        <v>1741.99</v>
      </c>
      <c r="F509" s="129">
        <v>101.29</v>
      </c>
      <c r="H509" s="251">
        <v>42584</v>
      </c>
      <c r="I509" s="252">
        <v>0.34817691453211741</v>
      </c>
      <c r="J509" s="252">
        <v>0.27746834312011481</v>
      </c>
      <c r="K509" s="252">
        <v>0.24645095738286726</v>
      </c>
    </row>
    <row r="510" spans="2:11">
      <c r="B510" s="238">
        <v>42585</v>
      </c>
      <c r="C510" s="129">
        <v>49.995644290673233</v>
      </c>
      <c r="D510" s="129">
        <v>1733.033324810393</v>
      </c>
      <c r="E510" s="129">
        <v>1742.48</v>
      </c>
      <c r="F510" s="129">
        <v>101</v>
      </c>
      <c r="H510" s="251">
        <v>42585</v>
      </c>
      <c r="I510" s="252">
        <v>0.34431699444904562</v>
      </c>
      <c r="J510" s="252">
        <v>0.27813852039613218</v>
      </c>
      <c r="K510" s="252">
        <v>0.24680156844786638</v>
      </c>
    </row>
    <row r="511" spans="2:11">
      <c r="B511" s="238">
        <v>42586</v>
      </c>
      <c r="C511" s="129">
        <v>50.228297288857554</v>
      </c>
      <c r="D511" s="129">
        <v>1733.942497674929</v>
      </c>
      <c r="E511" s="129">
        <v>1750.18</v>
      </c>
      <c r="F511" s="129">
        <v>101.47</v>
      </c>
      <c r="H511" s="251">
        <v>42586</v>
      </c>
      <c r="I511" s="252">
        <v>0.35057272699747188</v>
      </c>
      <c r="J511" s="252">
        <v>0.27880904925626782</v>
      </c>
      <c r="K511" s="252">
        <v>0.25231117089785071</v>
      </c>
    </row>
    <row r="512" spans="2:11">
      <c r="B512" s="238">
        <v>42587</v>
      </c>
      <c r="C512" s="129">
        <v>50.233247352648718</v>
      </c>
      <c r="D512" s="129">
        <v>1734.8521475039213</v>
      </c>
      <c r="E512" s="129">
        <v>1750.71</v>
      </c>
      <c r="F512" s="129">
        <v>101.48</v>
      </c>
      <c r="H512" s="251">
        <v>42587</v>
      </c>
      <c r="I512" s="252">
        <v>0.35070582768999192</v>
      </c>
      <c r="J512" s="252">
        <v>0.27947992988496795</v>
      </c>
      <c r="K512" s="252">
        <v>0.25269040327427805</v>
      </c>
    </row>
    <row r="513" spans="2:11">
      <c r="B513" s="238">
        <v>42590</v>
      </c>
      <c r="C513" s="129">
        <v>50.49560073357997</v>
      </c>
      <c r="D513" s="129">
        <v>1735.7622745475919</v>
      </c>
      <c r="E513" s="129">
        <v>1753.15</v>
      </c>
      <c r="F513" s="129">
        <v>102.01</v>
      </c>
      <c r="H513" s="251">
        <v>42590</v>
      </c>
      <c r="I513" s="252">
        <v>0.3577601643935362</v>
      </c>
      <c r="J513" s="252">
        <v>0.28015116246677474</v>
      </c>
      <c r="K513" s="252">
        <v>0.25443630327141609</v>
      </c>
    </row>
    <row r="514" spans="2:11">
      <c r="B514" s="238">
        <v>42591</v>
      </c>
      <c r="C514" s="129">
        <v>50.639152583523483</v>
      </c>
      <c r="D514" s="129">
        <v>1736.6728790562945</v>
      </c>
      <c r="E514" s="129">
        <v>1751.01</v>
      </c>
      <c r="F514" s="129">
        <v>102.3</v>
      </c>
      <c r="H514" s="251">
        <v>42591</v>
      </c>
      <c r="I514" s="252">
        <v>0.36162008447660776</v>
      </c>
      <c r="J514" s="252">
        <v>0.28082274718632783</v>
      </c>
      <c r="K514" s="252">
        <v>0.25290506310999183</v>
      </c>
    </row>
    <row r="515" spans="2:11">
      <c r="B515" s="238">
        <v>42592</v>
      </c>
      <c r="C515" s="129">
        <v>50.97575692132208</v>
      </c>
      <c r="D515" s="129">
        <v>1737.583961280513</v>
      </c>
      <c r="E515" s="129">
        <v>1751.37</v>
      </c>
      <c r="F515" s="129">
        <v>102.98</v>
      </c>
      <c r="H515" s="251">
        <v>42592</v>
      </c>
      <c r="I515" s="252">
        <v>0.37067093156794795</v>
      </c>
      <c r="J515" s="252">
        <v>0.28149468422836321</v>
      </c>
      <c r="K515" s="252">
        <v>0.25316265491284806</v>
      </c>
    </row>
    <row r="516" spans="2:11">
      <c r="B516" s="238">
        <v>42593</v>
      </c>
      <c r="C516" s="129">
        <v>50.738153859346603</v>
      </c>
      <c r="D516" s="129">
        <v>1738.4955214708641</v>
      </c>
      <c r="E516" s="129">
        <v>1748.68</v>
      </c>
      <c r="F516" s="129">
        <v>102.5</v>
      </c>
      <c r="H516" s="251">
        <v>42593</v>
      </c>
      <c r="I516" s="252">
        <v>0.36428209832700209</v>
      </c>
      <c r="J516" s="252">
        <v>0.28216697377771438</v>
      </c>
      <c r="K516" s="252">
        <v>0.25123787171928225</v>
      </c>
    </row>
    <row r="517" spans="2:11">
      <c r="B517" s="238">
        <v>42594</v>
      </c>
      <c r="C517" s="129">
        <v>52.792430332676247</v>
      </c>
      <c r="D517" s="129">
        <v>1739.4075598780953</v>
      </c>
      <c r="E517" s="129">
        <v>1752.69</v>
      </c>
      <c r="F517" s="129">
        <v>106.65</v>
      </c>
      <c r="H517" s="251">
        <v>42594</v>
      </c>
      <c r="I517" s="252">
        <v>0.41951888572268059</v>
      </c>
      <c r="J517" s="252">
        <v>0.28283961601931162</v>
      </c>
      <c r="K517" s="252">
        <v>0.2541071581899883</v>
      </c>
    </row>
    <row r="518" spans="2:11">
      <c r="B518" s="238">
        <v>42597</v>
      </c>
      <c r="C518" s="129">
        <v>51.926169169223989</v>
      </c>
      <c r="D518" s="129">
        <v>1740.3200767530857</v>
      </c>
      <c r="E518" s="129">
        <v>1755.33</v>
      </c>
      <c r="F518" s="129">
        <v>104.9</v>
      </c>
      <c r="H518" s="251">
        <v>42597</v>
      </c>
      <c r="I518" s="252">
        <v>0.39622626453173182</v>
      </c>
      <c r="J518" s="252">
        <v>0.28351261113818182</v>
      </c>
      <c r="K518" s="252">
        <v>0.25599616474426856</v>
      </c>
    </row>
    <row r="519" spans="2:11">
      <c r="B519" s="238">
        <v>42598</v>
      </c>
      <c r="C519" s="129">
        <v>52.470676186251119</v>
      </c>
      <c r="D519" s="129">
        <v>1741.2330723468451</v>
      </c>
      <c r="E519" s="129">
        <v>1753.94</v>
      </c>
      <c r="F519" s="129">
        <v>106</v>
      </c>
      <c r="H519" s="251">
        <v>42598</v>
      </c>
      <c r="I519" s="252">
        <v>0.41086734070889963</v>
      </c>
      <c r="J519" s="252">
        <v>0.28418595931944846</v>
      </c>
      <c r="K519" s="252">
        <v>0.25500157417212876</v>
      </c>
    </row>
    <row r="520" spans="2:11">
      <c r="B520" s="238">
        <v>42599</v>
      </c>
      <c r="C520" s="129">
        <v>51.485613491811122</v>
      </c>
      <c r="D520" s="129">
        <v>1742.1465469105174</v>
      </c>
      <c r="E520" s="129">
        <v>1740.33</v>
      </c>
      <c r="F520" s="129">
        <v>104.01</v>
      </c>
      <c r="H520" s="251">
        <v>42599</v>
      </c>
      <c r="I520" s="252">
        <v>0.38438030289747771</v>
      </c>
      <c r="J520" s="252">
        <v>0.28485966074833446</v>
      </c>
      <c r="K520" s="252">
        <v>0.24526317295858502</v>
      </c>
    </row>
    <row r="521" spans="2:11">
      <c r="B521" s="238">
        <v>42600</v>
      </c>
      <c r="C521" s="129">
        <v>50.995557176486699</v>
      </c>
      <c r="D521" s="129">
        <v>1743.0605006953758</v>
      </c>
      <c r="E521" s="129">
        <v>1740.29</v>
      </c>
      <c r="F521" s="129">
        <v>103.02</v>
      </c>
      <c r="H521" s="251">
        <v>42600</v>
      </c>
      <c r="I521" s="252">
        <v>0.37120333433802677</v>
      </c>
      <c r="J521" s="252">
        <v>0.28553371561015717</v>
      </c>
      <c r="K521" s="252">
        <v>0.24523455164715657</v>
      </c>
    </row>
    <row r="522" spans="2:11">
      <c r="B522" s="238">
        <v>42601</v>
      </c>
      <c r="C522" s="129">
        <v>50.505500861162282</v>
      </c>
      <c r="D522" s="129">
        <v>1743.9749339528264</v>
      </c>
      <c r="E522" s="129">
        <v>1748.33</v>
      </c>
      <c r="F522" s="129">
        <v>102.03</v>
      </c>
      <c r="H522" s="251">
        <v>42601</v>
      </c>
      <c r="I522" s="252">
        <v>0.35802636577857583</v>
      </c>
      <c r="J522" s="252">
        <v>0.28620812409033269</v>
      </c>
      <c r="K522" s="252">
        <v>0.25098743524428291</v>
      </c>
    </row>
    <row r="523" spans="2:11">
      <c r="B523" s="238">
        <v>42604</v>
      </c>
      <c r="C523" s="129">
        <v>51.480663428019966</v>
      </c>
      <c r="D523" s="129">
        <v>1744.8898469344069</v>
      </c>
      <c r="E523" s="129">
        <v>1746.97</v>
      </c>
      <c r="F523" s="129">
        <v>104</v>
      </c>
      <c r="H523" s="251">
        <v>42604</v>
      </c>
      <c r="I523" s="252">
        <v>0.38424720220495812</v>
      </c>
      <c r="J523" s="252">
        <v>0.28688288637437398</v>
      </c>
      <c r="K523" s="252">
        <v>0.25001431065571422</v>
      </c>
    </row>
    <row r="524" spans="2:11">
      <c r="B524" s="238">
        <v>42605</v>
      </c>
      <c r="C524" s="129">
        <v>51.812317702027407</v>
      </c>
      <c r="D524" s="129">
        <v>1745.8052398917871</v>
      </c>
      <c r="E524" s="129">
        <v>1745.93</v>
      </c>
      <c r="F524" s="129">
        <v>104.67</v>
      </c>
      <c r="H524" s="251">
        <v>42605</v>
      </c>
      <c r="I524" s="252">
        <v>0.39316494860377849</v>
      </c>
      <c r="J524" s="252">
        <v>0.287558002647891</v>
      </c>
      <c r="K524" s="252">
        <v>0.24927015655857354</v>
      </c>
    </row>
    <row r="525" spans="2:11">
      <c r="B525" s="238">
        <v>42606</v>
      </c>
      <c r="C525" s="129">
        <v>51.970719743344382</v>
      </c>
      <c r="D525" s="129">
        <v>1746.7211130767696</v>
      </c>
      <c r="E525" s="129">
        <v>1748.72</v>
      </c>
      <c r="F525" s="129">
        <v>104.99</v>
      </c>
      <c r="H525" s="251">
        <v>42606</v>
      </c>
      <c r="I525" s="252">
        <v>0.39742417076440906</v>
      </c>
      <c r="J525" s="252">
        <v>0.28823347309659231</v>
      </c>
      <c r="K525" s="252">
        <v>0.25126649303071069</v>
      </c>
    </row>
    <row r="526" spans="2:11">
      <c r="B526" s="238">
        <v>42607</v>
      </c>
      <c r="C526" s="129">
        <v>50.78765449725816</v>
      </c>
      <c r="D526" s="129">
        <v>1747.6374667412874</v>
      </c>
      <c r="E526" s="129">
        <v>1751.86</v>
      </c>
      <c r="F526" s="129">
        <v>102.6</v>
      </c>
      <c r="H526" s="251">
        <v>42607</v>
      </c>
      <c r="I526" s="252">
        <v>0.36561310525219914</v>
      </c>
      <c r="J526" s="252">
        <v>0.28890929790628239</v>
      </c>
      <c r="K526" s="252">
        <v>0.25351326597784718</v>
      </c>
    </row>
    <row r="527" spans="2:11">
      <c r="B527" s="238">
        <v>42608</v>
      </c>
      <c r="C527" s="129">
        <v>50.985657048904393</v>
      </c>
      <c r="D527" s="129">
        <v>1748.554301137407</v>
      </c>
      <c r="E527" s="129">
        <v>1758.55</v>
      </c>
      <c r="F527" s="129">
        <v>103</v>
      </c>
      <c r="H527" s="251">
        <v>42608</v>
      </c>
      <c r="I527" s="252">
        <v>0.37093713295298736</v>
      </c>
      <c r="J527" s="252">
        <v>0.28958547726286388</v>
      </c>
      <c r="K527" s="252">
        <v>0.25830018031426194</v>
      </c>
    </row>
    <row r="528" spans="2:11">
      <c r="B528" s="238">
        <v>42611</v>
      </c>
      <c r="C528" s="129">
        <v>50.985657048904393</v>
      </c>
      <c r="D528" s="129">
        <v>1749.4716165173263</v>
      </c>
      <c r="E528" s="129">
        <v>1762.64</v>
      </c>
      <c r="F528" s="129">
        <v>103</v>
      </c>
      <c r="H528" s="251">
        <v>42611</v>
      </c>
      <c r="I528" s="252">
        <v>0.37093713295298736</v>
      </c>
      <c r="J528" s="252">
        <v>0.29026201135233665</v>
      </c>
      <c r="K528" s="252">
        <v>0.26122670940782511</v>
      </c>
    </row>
    <row r="529" spans="2:11">
      <c r="B529" s="238">
        <v>42612</v>
      </c>
      <c r="C529" s="129">
        <v>50.802504688631622</v>
      </c>
      <c r="D529" s="129">
        <v>1750.3894131333768</v>
      </c>
      <c r="E529" s="129">
        <v>1762.77</v>
      </c>
      <c r="F529" s="129">
        <v>102.63</v>
      </c>
      <c r="H529" s="251">
        <v>42612</v>
      </c>
      <c r="I529" s="252">
        <v>0.36601240732975793</v>
      </c>
      <c r="J529" s="252">
        <v>0.29093890036079917</v>
      </c>
      <c r="K529" s="252">
        <v>0.26131972866996778</v>
      </c>
    </row>
    <row r="530" spans="2:11">
      <c r="B530" s="238">
        <v>42613</v>
      </c>
      <c r="C530" s="129">
        <v>51.728166617577756</v>
      </c>
      <c r="D530" s="129">
        <v>1751.3076912380209</v>
      </c>
      <c r="E530" s="129">
        <v>1767.11</v>
      </c>
      <c r="F530" s="129">
        <v>104.5</v>
      </c>
      <c r="H530" s="251">
        <v>42613</v>
      </c>
      <c r="I530" s="252">
        <v>0.39090223683094338</v>
      </c>
      <c r="J530" s="252">
        <v>0.29161614447444606</v>
      </c>
      <c r="K530" s="252">
        <v>0.26442514095995873</v>
      </c>
    </row>
    <row r="531" spans="2:11">
      <c r="B531" s="238">
        <v>42614</v>
      </c>
      <c r="C531" s="129">
        <v>52.411275420757249</v>
      </c>
      <c r="D531" s="129">
        <v>1752.2264510838545</v>
      </c>
      <c r="E531" s="129">
        <v>1760.51</v>
      </c>
      <c r="F531" s="129">
        <v>105.88</v>
      </c>
      <c r="H531" s="251">
        <v>42614</v>
      </c>
      <c r="I531" s="252">
        <v>0.40927013239866294</v>
      </c>
      <c r="J531" s="252">
        <v>0.29229374387957097</v>
      </c>
      <c r="K531" s="252">
        <v>0.25970262457425797</v>
      </c>
    </row>
    <row r="532" spans="2:11">
      <c r="B532" s="238">
        <v>42615</v>
      </c>
      <c r="C532" s="129">
        <v>52.368298506886262</v>
      </c>
      <c r="D532" s="129">
        <v>1753.1456929236049</v>
      </c>
      <c r="E532" s="129">
        <v>1773.8</v>
      </c>
      <c r="F532" s="129">
        <v>104.51</v>
      </c>
      <c r="H532" s="251">
        <v>42615</v>
      </c>
      <c r="I532" s="252">
        <v>0.40811453981644052</v>
      </c>
      <c r="J532" s="252">
        <v>0.29297169876256413</v>
      </c>
      <c r="K532" s="252">
        <v>0.26921205529637371</v>
      </c>
    </row>
    <row r="533" spans="2:11">
      <c r="B533" s="238">
        <v>42618</v>
      </c>
      <c r="C533" s="129">
        <v>52.112745619712669</v>
      </c>
      <c r="D533" s="129">
        <v>1754.0654170101329</v>
      </c>
      <c r="E533" s="129">
        <v>1774</v>
      </c>
      <c r="F533" s="129">
        <v>104</v>
      </c>
      <c r="H533" s="251">
        <v>42618</v>
      </c>
      <c r="I533" s="252">
        <v>0.40124305942885652</v>
      </c>
      <c r="J533" s="252">
        <v>0.29365000930991392</v>
      </c>
      <c r="K533" s="252">
        <v>0.26935516185351616</v>
      </c>
    </row>
    <row r="534" spans="2:11">
      <c r="B534" s="238">
        <v>42619</v>
      </c>
      <c r="C534" s="129">
        <v>51.41122789021653</v>
      </c>
      <c r="D534" s="129">
        <v>1754.9856235964321</v>
      </c>
      <c r="E534" s="129">
        <v>1771.57</v>
      </c>
      <c r="F534" s="129">
        <v>102.6</v>
      </c>
      <c r="H534" s="251">
        <v>42619</v>
      </c>
      <c r="I534" s="252">
        <v>0.38238017209039099</v>
      </c>
      <c r="J534" s="252">
        <v>0.29432867570820709</v>
      </c>
      <c r="K534" s="252">
        <v>0.26761641718423546</v>
      </c>
    </row>
    <row r="535" spans="2:11">
      <c r="B535" s="238">
        <v>42621</v>
      </c>
      <c r="C535" s="129">
        <v>53.114913804707143</v>
      </c>
      <c r="D535" s="129">
        <v>1755.9063129356282</v>
      </c>
      <c r="E535" s="129">
        <v>1777.19</v>
      </c>
      <c r="F535" s="129">
        <v>106</v>
      </c>
      <c r="H535" s="251">
        <v>42621</v>
      </c>
      <c r="I535" s="252">
        <v>0.42819004134095007</v>
      </c>
      <c r="J535" s="252">
        <v>0.29500769814412786</v>
      </c>
      <c r="K535" s="252">
        <v>0.2716377114399382</v>
      </c>
    </row>
    <row r="536" spans="2:11">
      <c r="B536" s="238">
        <v>42622</v>
      </c>
      <c r="C536" s="129">
        <v>53.365455850955762</v>
      </c>
      <c r="D536" s="129">
        <v>1756.82748528098</v>
      </c>
      <c r="E536" s="129">
        <v>1774.03</v>
      </c>
      <c r="F536" s="129">
        <v>106.5</v>
      </c>
      <c r="H536" s="251">
        <v>42622</v>
      </c>
      <c r="I536" s="252">
        <v>0.43492678681897323</v>
      </c>
      <c r="J536" s="252">
        <v>0.29568707680445838</v>
      </c>
      <c r="K536" s="252">
        <v>0.26937662783708749</v>
      </c>
    </row>
    <row r="537" spans="2:11">
      <c r="B537" s="238">
        <v>42625</v>
      </c>
      <c r="C537" s="129">
        <v>53.365455850955762</v>
      </c>
      <c r="D537" s="129">
        <v>1757.7491408858791</v>
      </c>
      <c r="E537" s="129">
        <v>1770.65</v>
      </c>
      <c r="F537" s="129">
        <v>106.5</v>
      </c>
      <c r="H537" s="251">
        <v>42625</v>
      </c>
      <c r="I537" s="252">
        <v>0.43492678681897323</v>
      </c>
      <c r="J537" s="252">
        <v>0.29636681187607872</v>
      </c>
      <c r="K537" s="252">
        <v>0.26695812702138033</v>
      </c>
    </row>
    <row r="538" spans="2:11">
      <c r="B538" s="238">
        <v>42626</v>
      </c>
      <c r="C538" s="129">
        <v>53.721860733647453</v>
      </c>
      <c r="D538" s="129">
        <v>1758.6712800038499</v>
      </c>
      <c r="E538" s="129">
        <v>1766.51</v>
      </c>
      <c r="F538" s="129">
        <v>103.8</v>
      </c>
      <c r="H538" s="251">
        <v>42626</v>
      </c>
      <c r="I538" s="252">
        <v>0.44451004447080922</v>
      </c>
      <c r="J538" s="252">
        <v>0.29704690354596708</v>
      </c>
      <c r="K538" s="252">
        <v>0.26399582128853138</v>
      </c>
    </row>
    <row r="539" spans="2:11">
      <c r="B539" s="238">
        <v>42627</v>
      </c>
      <c r="C539" s="129">
        <v>53.825371062614018</v>
      </c>
      <c r="D539" s="129">
        <v>1759.5939028885505</v>
      </c>
      <c r="E539" s="129">
        <v>1772.72</v>
      </c>
      <c r="F539" s="129">
        <v>104</v>
      </c>
      <c r="H539" s="251">
        <v>42627</v>
      </c>
      <c r="I539" s="252">
        <v>0.44729330081853713</v>
      </c>
      <c r="J539" s="252">
        <v>0.29772735200120026</v>
      </c>
      <c r="K539" s="252">
        <v>0.26843927988780458</v>
      </c>
    </row>
    <row r="540" spans="2:11">
      <c r="B540" s="238">
        <v>42628</v>
      </c>
      <c r="C540" s="129">
        <v>53.815020029717367</v>
      </c>
      <c r="D540" s="129">
        <v>1760.5170097937707</v>
      </c>
      <c r="E540" s="129">
        <v>1770.88</v>
      </c>
      <c r="F540" s="129">
        <v>103.98</v>
      </c>
      <c r="H540" s="251">
        <v>42628</v>
      </c>
      <c r="I540" s="252">
        <v>0.44701497518376443</v>
      </c>
      <c r="J540" s="252">
        <v>0.2984081574289521</v>
      </c>
      <c r="K540" s="252">
        <v>0.26712269956209411</v>
      </c>
    </row>
    <row r="541" spans="2:11">
      <c r="B541" s="238">
        <v>42629</v>
      </c>
      <c r="C541" s="129">
        <v>53.820195546165692</v>
      </c>
      <c r="D541" s="129">
        <v>1761.4406009734346</v>
      </c>
      <c r="E541" s="129">
        <v>1768.79</v>
      </c>
      <c r="F541" s="129">
        <v>103.99</v>
      </c>
      <c r="H541" s="251">
        <v>42629</v>
      </c>
      <c r="I541" s="252">
        <v>0.44715413800115078</v>
      </c>
      <c r="J541" s="252">
        <v>0.29908932001649524</v>
      </c>
      <c r="K541" s="252">
        <v>0.26562723603995542</v>
      </c>
    </row>
    <row r="542" spans="2:11">
      <c r="B542" s="238">
        <v>42632</v>
      </c>
      <c r="C542" s="129">
        <v>53.256064253297914</v>
      </c>
      <c r="D542" s="129">
        <v>1762.3646766815991</v>
      </c>
      <c r="E542" s="129">
        <v>1775.37</v>
      </c>
      <c r="F542" s="129">
        <v>102.9</v>
      </c>
      <c r="H542" s="251">
        <v>42632</v>
      </c>
      <c r="I542" s="252">
        <v>0.43198539090603361</v>
      </c>
      <c r="J542" s="252">
        <v>0.29977083995120091</v>
      </c>
      <c r="K542" s="252">
        <v>0.27033544176994195</v>
      </c>
    </row>
    <row r="543" spans="2:11">
      <c r="B543" s="238">
        <v>42633</v>
      </c>
      <c r="C543" s="129">
        <v>53.307819417781197</v>
      </c>
      <c r="D543" s="129">
        <v>1763.2892371724547</v>
      </c>
      <c r="E543" s="129">
        <v>1775.86</v>
      </c>
      <c r="F543" s="129">
        <v>103</v>
      </c>
      <c r="H543" s="251">
        <v>42633</v>
      </c>
      <c r="I543" s="252">
        <v>0.43337701907989756</v>
      </c>
      <c r="J543" s="252">
        <v>0.30045271742053825</v>
      </c>
      <c r="K543" s="252">
        <v>0.27068605283494085</v>
      </c>
    </row>
    <row r="544" spans="2:11">
      <c r="B544" s="238">
        <v>42634</v>
      </c>
      <c r="C544" s="129">
        <v>52.790267772948368</v>
      </c>
      <c r="D544" s="129">
        <v>1764.2142827003247</v>
      </c>
      <c r="E544" s="129">
        <v>1775.65</v>
      </c>
      <c r="F544" s="129">
        <v>102</v>
      </c>
      <c r="H544" s="251">
        <v>42634</v>
      </c>
      <c r="I544" s="252">
        <v>0.41946073734125777</v>
      </c>
      <c r="J544" s="252">
        <v>0.30113495261207457</v>
      </c>
      <c r="K544" s="252">
        <v>0.27053579094994151</v>
      </c>
    </row>
    <row r="545" spans="2:11">
      <c r="B545" s="238">
        <v>42635</v>
      </c>
      <c r="C545" s="129">
        <v>53.250888736849582</v>
      </c>
      <c r="D545" s="129">
        <v>1765.1398135196662</v>
      </c>
      <c r="E545" s="129">
        <v>1781.4</v>
      </c>
      <c r="F545" s="129">
        <v>102.89</v>
      </c>
      <c r="H545" s="251">
        <v>42635</v>
      </c>
      <c r="I545" s="252">
        <v>0.43184622808864703</v>
      </c>
      <c r="J545" s="252">
        <v>0.30181754571347574</v>
      </c>
      <c r="K545" s="252">
        <v>0.27465010446778693</v>
      </c>
    </row>
    <row r="546" spans="2:11">
      <c r="B546" s="238">
        <v>42636</v>
      </c>
      <c r="C546" s="129">
        <v>53.250888736849582</v>
      </c>
      <c r="D546" s="129">
        <v>1766.0658298850697</v>
      </c>
      <c r="E546" s="129">
        <v>1790.83</v>
      </c>
      <c r="F546" s="129">
        <v>102.89</v>
      </c>
      <c r="H546" s="251">
        <v>42636</v>
      </c>
      <c r="I546" s="252">
        <v>0.43184622808864703</v>
      </c>
      <c r="J546" s="252">
        <v>0.30250049691250647</v>
      </c>
      <c r="K546" s="252">
        <v>0.28139757863705306</v>
      </c>
    </row>
    <row r="547" spans="2:11">
      <c r="B547" s="238">
        <v>42639</v>
      </c>
      <c r="C547" s="129">
        <v>54.291167542963571</v>
      </c>
      <c r="D547" s="129">
        <v>1766.9923320512594</v>
      </c>
      <c r="E547" s="129">
        <v>1793.66</v>
      </c>
      <c r="F547" s="129">
        <v>104.9</v>
      </c>
      <c r="H547" s="251">
        <v>42639</v>
      </c>
      <c r="I547" s="252">
        <v>0.45981795438331319</v>
      </c>
      <c r="J547" s="252">
        <v>0.30318380639702958</v>
      </c>
      <c r="K547" s="252">
        <v>0.28342253642061888</v>
      </c>
    </row>
    <row r="548" spans="2:11">
      <c r="B548" s="238">
        <v>42640</v>
      </c>
      <c r="C548" s="129">
        <v>54.084146885030435</v>
      </c>
      <c r="D548" s="129">
        <v>1767.9193202730928</v>
      </c>
      <c r="E548" s="129">
        <v>1801.21</v>
      </c>
      <c r="F548" s="129">
        <v>104.5</v>
      </c>
      <c r="H548" s="251">
        <v>42640</v>
      </c>
      <c r="I548" s="252">
        <v>0.45425144168785714</v>
      </c>
      <c r="J548" s="252">
        <v>0.30386747435500649</v>
      </c>
      <c r="K548" s="252">
        <v>0.28882480895274631</v>
      </c>
    </row>
    <row r="549" spans="2:11">
      <c r="B549" s="238">
        <v>42641</v>
      </c>
      <c r="C549" s="129">
        <v>54.342922707446846</v>
      </c>
      <c r="D549" s="129">
        <v>1768.8467948055616</v>
      </c>
      <c r="E549" s="129">
        <v>1803.33</v>
      </c>
      <c r="F549" s="129">
        <v>105</v>
      </c>
      <c r="H549" s="251">
        <v>42641</v>
      </c>
      <c r="I549" s="252">
        <v>0.46120958255717692</v>
      </c>
      <c r="J549" s="252">
        <v>0.30455150097449701</v>
      </c>
      <c r="K549" s="252">
        <v>0.29034173845845612</v>
      </c>
    </row>
    <row r="550" spans="2:11">
      <c r="B550" s="238">
        <v>42642</v>
      </c>
      <c r="C550" s="129">
        <v>54.601698529863263</v>
      </c>
      <c r="D550" s="129">
        <v>1769.7747559037907</v>
      </c>
      <c r="E550" s="129">
        <v>1810</v>
      </c>
      <c r="F550" s="129">
        <v>105.5</v>
      </c>
      <c r="H550" s="251">
        <v>42642</v>
      </c>
      <c r="I550" s="252">
        <v>0.46816772342649693</v>
      </c>
      <c r="J550" s="252">
        <v>0.30523588644366018</v>
      </c>
      <c r="K550" s="252">
        <v>0.29511434213915688</v>
      </c>
    </row>
    <row r="551" spans="2:11">
      <c r="B551" s="238">
        <v>42643</v>
      </c>
      <c r="C551" s="129">
        <v>54.855298835831341</v>
      </c>
      <c r="D551" s="129">
        <v>1770.7032038230393</v>
      </c>
      <c r="E551" s="129">
        <v>1816.05</v>
      </c>
      <c r="F551" s="129">
        <v>105.99</v>
      </c>
      <c r="H551" s="251">
        <v>42643</v>
      </c>
      <c r="I551" s="252">
        <v>0.47498670147843014</v>
      </c>
      <c r="J551" s="252">
        <v>0.30592063095075339</v>
      </c>
      <c r="K551" s="252">
        <v>0.29944331549271586</v>
      </c>
    </row>
    <row r="552" spans="2:11">
      <c r="B552" s="238">
        <v>42646</v>
      </c>
      <c r="C552" s="129">
        <v>54.612049562759914</v>
      </c>
      <c r="D552" s="129">
        <v>1771.6321388187002</v>
      </c>
      <c r="E552" s="129">
        <v>1816.56</v>
      </c>
      <c r="F552" s="129">
        <v>105.52</v>
      </c>
      <c r="H552" s="251">
        <v>42646</v>
      </c>
      <c r="I552" s="252">
        <v>0.46844604906126963</v>
      </c>
      <c r="J552" s="252">
        <v>0.30660573468413266</v>
      </c>
      <c r="K552" s="252">
        <v>0.2998082372134292</v>
      </c>
    </row>
    <row r="553" spans="2:11">
      <c r="B553" s="238">
        <v>42647</v>
      </c>
      <c r="C553" s="129">
        <v>55.222331336026905</v>
      </c>
      <c r="D553" s="129">
        <v>1772.5615611463004</v>
      </c>
      <c r="E553" s="129">
        <v>1810.73</v>
      </c>
      <c r="F553" s="129">
        <v>105.45</v>
      </c>
      <c r="H553" s="251">
        <v>42647</v>
      </c>
      <c r="I553" s="252">
        <v>0.48485572176066438</v>
      </c>
      <c r="J553" s="252">
        <v>0.307291197832253</v>
      </c>
      <c r="K553" s="252">
        <v>0.29563668107272689</v>
      </c>
    </row>
    <row r="554" spans="2:11">
      <c r="B554" s="238">
        <v>42648</v>
      </c>
      <c r="C554" s="129">
        <v>55.510356772108594</v>
      </c>
      <c r="D554" s="129">
        <v>1773.4914710615008</v>
      </c>
      <c r="E554" s="129">
        <v>1815.73</v>
      </c>
      <c r="F554" s="129">
        <v>106</v>
      </c>
      <c r="H554" s="251">
        <v>42648</v>
      </c>
      <c r="I554" s="252">
        <v>0.49260034619848647</v>
      </c>
      <c r="J554" s="252">
        <v>0.30797702058366827</v>
      </c>
      <c r="K554" s="252">
        <v>0.29921434500128807</v>
      </c>
    </row>
    <row r="555" spans="2:11">
      <c r="B555" s="238">
        <v>42649</v>
      </c>
      <c r="C555" s="129">
        <v>55.14377894436825</v>
      </c>
      <c r="D555" s="129">
        <v>1774.4218688200965</v>
      </c>
      <c r="E555" s="129">
        <v>1814.91</v>
      </c>
      <c r="F555" s="129">
        <v>105.3</v>
      </c>
      <c r="H555" s="251">
        <v>42649</v>
      </c>
      <c r="I555" s="252">
        <v>0.48274355145943981</v>
      </c>
      <c r="J555" s="252">
        <v>0.30866320312703133</v>
      </c>
      <c r="K555" s="252">
        <v>0.29862760811700406</v>
      </c>
    </row>
    <row r="556" spans="2:11">
      <c r="B556" s="238">
        <v>42650</v>
      </c>
      <c r="C556" s="129">
        <v>55.091410683262495</v>
      </c>
      <c r="D556" s="129">
        <v>1775.3527546780165</v>
      </c>
      <c r="E556" s="129">
        <v>1815.64</v>
      </c>
      <c r="F556" s="129">
        <v>105.2</v>
      </c>
      <c r="H556" s="251">
        <v>42650</v>
      </c>
      <c r="I556" s="252">
        <v>0.48133543792529054</v>
      </c>
      <c r="J556" s="252">
        <v>0.30934974565109385</v>
      </c>
      <c r="K556" s="252">
        <v>0.29914994705057407</v>
      </c>
    </row>
    <row r="557" spans="2:11">
      <c r="B557" s="238">
        <v>42653</v>
      </c>
      <c r="C557" s="129">
        <v>55.091410683262495</v>
      </c>
      <c r="D557" s="129">
        <v>1776.2841288913248</v>
      </c>
      <c r="E557" s="129">
        <v>1820.16</v>
      </c>
      <c r="F557" s="129">
        <v>105.2</v>
      </c>
      <c r="H557" s="251">
        <v>42653</v>
      </c>
      <c r="I557" s="252">
        <v>0.48133543792529054</v>
      </c>
      <c r="J557" s="252">
        <v>0.31003664834470657</v>
      </c>
      <c r="K557" s="252">
        <v>0.30238415524199325</v>
      </c>
    </row>
    <row r="558" spans="2:11">
      <c r="B558" s="238">
        <v>42654</v>
      </c>
      <c r="C558" s="129">
        <v>54.981437334940388</v>
      </c>
      <c r="D558" s="129">
        <v>1777.2159917162192</v>
      </c>
      <c r="E558" s="129">
        <v>1818.72</v>
      </c>
      <c r="F558" s="129">
        <v>104.99</v>
      </c>
      <c r="H558" s="251">
        <v>42654</v>
      </c>
      <c r="I558" s="252">
        <v>0.47837839950357641</v>
      </c>
      <c r="J558" s="252">
        <v>0.31072391139681943</v>
      </c>
      <c r="K558" s="252">
        <v>0.30135378803056767</v>
      </c>
    </row>
    <row r="559" spans="2:11">
      <c r="B559" s="238">
        <v>42656</v>
      </c>
      <c r="C559" s="129">
        <v>53.949782591156861</v>
      </c>
      <c r="D559" s="129">
        <v>1778.1483434090319</v>
      </c>
      <c r="E559" s="129">
        <v>1818.46</v>
      </c>
      <c r="F559" s="129">
        <v>103.02</v>
      </c>
      <c r="H559" s="251">
        <v>42656</v>
      </c>
      <c r="I559" s="252">
        <v>0.45063856288083093</v>
      </c>
      <c r="J559" s="252">
        <v>0.31141153499648166</v>
      </c>
      <c r="K559" s="252">
        <v>0.30116774950628256</v>
      </c>
    </row>
    <row r="560" spans="2:11">
      <c r="B560" s="238">
        <v>42657</v>
      </c>
      <c r="C560" s="129">
        <v>53.441810458430965</v>
      </c>
      <c r="D560" s="129">
        <v>1779.0811842262297</v>
      </c>
      <c r="E560" s="129">
        <v>1826.18</v>
      </c>
      <c r="F560" s="129">
        <v>102.05</v>
      </c>
      <c r="H560" s="251">
        <v>42657</v>
      </c>
      <c r="I560" s="252">
        <v>0.4369798615995808</v>
      </c>
      <c r="J560" s="252">
        <v>0.31209951933284086</v>
      </c>
      <c r="K560" s="252">
        <v>0.30669166261198089</v>
      </c>
    </row>
    <row r="561" spans="2:11">
      <c r="B561" s="238">
        <v>42660</v>
      </c>
      <c r="C561" s="129">
        <v>54.46299154999334</v>
      </c>
      <c r="D561" s="129">
        <v>1780.0145144244138</v>
      </c>
      <c r="E561" s="129">
        <v>1831.34</v>
      </c>
      <c r="F561" s="129">
        <v>104</v>
      </c>
      <c r="H561" s="251">
        <v>42660</v>
      </c>
      <c r="I561" s="252">
        <v>0.46443807551549643</v>
      </c>
      <c r="J561" s="252">
        <v>0.31278786459514496</v>
      </c>
      <c r="K561" s="252">
        <v>0.31038381178625607</v>
      </c>
    </row>
    <row r="562" spans="2:11">
      <c r="B562" s="238">
        <v>42661</v>
      </c>
      <c r="C562" s="129">
        <v>54.934305899945208</v>
      </c>
      <c r="D562" s="129">
        <v>1780.9483342603205</v>
      </c>
      <c r="E562" s="129">
        <v>1838.58</v>
      </c>
      <c r="F562" s="129">
        <v>104.9</v>
      </c>
      <c r="H562" s="251">
        <v>42661</v>
      </c>
      <c r="I562" s="252">
        <v>0.47711109732284207</v>
      </c>
      <c r="J562" s="252">
        <v>0.31347657097274029</v>
      </c>
      <c r="K562" s="252">
        <v>0.31556426915481262</v>
      </c>
    </row>
    <row r="563" spans="2:11">
      <c r="B563" s="238">
        <v>42662</v>
      </c>
      <c r="C563" s="129">
        <v>54.934305899945208</v>
      </c>
      <c r="D563" s="129">
        <v>1781.8826439908196</v>
      </c>
      <c r="E563" s="129">
        <v>1842.78</v>
      </c>
      <c r="F563" s="129">
        <v>104.9</v>
      </c>
      <c r="H563" s="251">
        <v>42662</v>
      </c>
      <c r="I563" s="252">
        <v>0.47711109732284207</v>
      </c>
      <c r="J563" s="252">
        <v>0.31416563865507263</v>
      </c>
      <c r="K563" s="252">
        <v>0.31856950685480423</v>
      </c>
    </row>
    <row r="564" spans="2:11">
      <c r="B564" s="238">
        <v>42663</v>
      </c>
      <c r="C564" s="129">
        <v>54.986674161050964</v>
      </c>
      <c r="D564" s="129">
        <v>1782.8174438729172</v>
      </c>
      <c r="E564" s="129">
        <v>1845.52</v>
      </c>
      <c r="F564" s="129">
        <v>105</v>
      </c>
      <c r="H564" s="251">
        <v>42663</v>
      </c>
      <c r="I564" s="252">
        <v>0.47851921085699134</v>
      </c>
      <c r="J564" s="252">
        <v>0.31485506783168793</v>
      </c>
      <c r="K564" s="252">
        <v>0.3205300666876556</v>
      </c>
    </row>
    <row r="565" spans="2:11">
      <c r="B565" s="238">
        <v>42664</v>
      </c>
      <c r="C565" s="129">
        <v>55.562725033214356</v>
      </c>
      <c r="D565" s="129">
        <v>1783.7372121342271</v>
      </c>
      <c r="E565" s="129">
        <v>1848.64</v>
      </c>
      <c r="F565" s="129">
        <v>106.1</v>
      </c>
      <c r="H565" s="251">
        <v>42664</v>
      </c>
      <c r="I565" s="252">
        <v>0.49400845973263596</v>
      </c>
      <c r="J565" s="252">
        <v>0.31553341095861343</v>
      </c>
      <c r="K565" s="252">
        <v>0.32276252897907787</v>
      </c>
    </row>
    <row r="566" spans="2:11">
      <c r="B566" s="238">
        <v>42667</v>
      </c>
      <c r="C566" s="129">
        <v>54.724832855522152</v>
      </c>
      <c r="D566" s="129">
        <v>1784.6574549105571</v>
      </c>
      <c r="E566" s="129">
        <v>1853.9</v>
      </c>
      <c r="F566" s="129">
        <v>104.5</v>
      </c>
      <c r="H566" s="251">
        <v>42667</v>
      </c>
      <c r="I566" s="252">
        <v>0.47147864318624388</v>
      </c>
      <c r="J566" s="252">
        <v>0.31621210404760647</v>
      </c>
      <c r="K566" s="252">
        <v>0.32652623143192439</v>
      </c>
    </row>
    <row r="567" spans="2:11">
      <c r="B567" s="238">
        <v>42668</v>
      </c>
      <c r="C567" s="129">
        <v>57.395614171916051</v>
      </c>
      <c r="D567" s="129">
        <v>1785.5781724467122</v>
      </c>
      <c r="E567" s="129">
        <v>1857.52</v>
      </c>
      <c r="F567" s="129">
        <v>109.6</v>
      </c>
      <c r="H567" s="251">
        <v>42668</v>
      </c>
      <c r="I567" s="252">
        <v>0.54329243342786904</v>
      </c>
      <c r="J567" s="252">
        <v>0.31689114727921486</v>
      </c>
      <c r="K567" s="252">
        <v>0.32911646011620266</v>
      </c>
    </row>
    <row r="568" spans="2:11">
      <c r="B568" s="238">
        <v>42669</v>
      </c>
      <c r="C568" s="129">
        <v>56.164960035930633</v>
      </c>
      <c r="D568" s="129">
        <v>1786.4993649876246</v>
      </c>
      <c r="E568" s="129">
        <v>1863.71</v>
      </c>
      <c r="F568" s="129">
        <v>107.25</v>
      </c>
      <c r="H568" s="251">
        <v>42669</v>
      </c>
      <c r="I568" s="252">
        <v>0.51020176537535566</v>
      </c>
      <c r="J568" s="252">
        <v>0.31757054083407943</v>
      </c>
      <c r="K568" s="252">
        <v>0.33354560805976141</v>
      </c>
    </row>
    <row r="569" spans="2:11">
      <c r="B569" s="238">
        <v>42670</v>
      </c>
      <c r="C569" s="129">
        <v>58.652452438454361</v>
      </c>
      <c r="D569" s="129">
        <v>1787.4210327783528</v>
      </c>
      <c r="E569" s="129">
        <v>1869.36</v>
      </c>
      <c r="F569" s="129">
        <v>112</v>
      </c>
      <c r="H569" s="251">
        <v>42670</v>
      </c>
      <c r="I569" s="252">
        <v>0.57708715824745749</v>
      </c>
      <c r="J569" s="252">
        <v>0.31825028489293472</v>
      </c>
      <c r="K569" s="252">
        <v>0.33758836829903549</v>
      </c>
    </row>
    <row r="570" spans="2:11">
      <c r="B570" s="238">
        <v>42671</v>
      </c>
      <c r="C570" s="129">
        <v>58.128769827396738</v>
      </c>
      <c r="D570" s="129">
        <v>1788.3431760640815</v>
      </c>
      <c r="E570" s="129">
        <v>1879</v>
      </c>
      <c r="F570" s="129">
        <v>111</v>
      </c>
      <c r="H570" s="251">
        <v>42671</v>
      </c>
      <c r="I570" s="252">
        <v>0.56300602290596236</v>
      </c>
      <c r="J570" s="252">
        <v>0.31893037963660809</v>
      </c>
      <c r="K570" s="252">
        <v>0.34448610435330163</v>
      </c>
    </row>
    <row r="571" spans="2:11">
      <c r="B571" s="238">
        <v>42674</v>
      </c>
      <c r="C571" s="129">
        <v>56.940010300295924</v>
      </c>
      <c r="D571" s="129">
        <v>1789.2657950901221</v>
      </c>
      <c r="E571" s="129">
        <v>1885.92</v>
      </c>
      <c r="F571" s="129">
        <v>108.73</v>
      </c>
      <c r="H571" s="251">
        <v>42674</v>
      </c>
      <c r="I571" s="252">
        <v>0.5310418456807684</v>
      </c>
      <c r="J571" s="252">
        <v>0.31961082524602058</v>
      </c>
      <c r="K571" s="252">
        <v>0.34943759123043039</v>
      </c>
    </row>
    <row r="572" spans="2:11">
      <c r="B572" s="238">
        <v>42675</v>
      </c>
      <c r="C572" s="129">
        <v>55.510356772108594</v>
      </c>
      <c r="D572" s="129">
        <v>1790.1888901019122</v>
      </c>
      <c r="E572" s="129">
        <v>1889.32</v>
      </c>
      <c r="F572" s="129">
        <v>106</v>
      </c>
      <c r="H572" s="251">
        <v>42675</v>
      </c>
      <c r="I572" s="252">
        <v>0.49260034619848647</v>
      </c>
      <c r="J572" s="252">
        <v>0.3202916219021863</v>
      </c>
      <c r="K572" s="252">
        <v>0.35187040270185177</v>
      </c>
    </row>
    <row r="573" spans="2:11">
      <c r="B573" s="238">
        <v>42677</v>
      </c>
      <c r="C573" s="129">
        <v>55.934539687065296</v>
      </c>
      <c r="D573" s="129">
        <v>1791.1124613450163</v>
      </c>
      <c r="E573" s="129">
        <v>1880.63</v>
      </c>
      <c r="F573" s="129">
        <v>106</v>
      </c>
      <c r="H573" s="251">
        <v>42677</v>
      </c>
      <c r="I573" s="252">
        <v>0.50400606582509822</v>
      </c>
      <c r="J573" s="252">
        <v>0.32097276978621236</v>
      </c>
      <c r="K573" s="252">
        <v>0.34565242279401254</v>
      </c>
    </row>
    <row r="574" spans="2:11">
      <c r="B574" s="238">
        <v>42678</v>
      </c>
      <c r="C574" s="129">
        <v>55.934539687065296</v>
      </c>
      <c r="D574" s="129">
        <v>1792.0365090651258</v>
      </c>
      <c r="E574" s="129">
        <v>1881.61</v>
      </c>
      <c r="F574" s="129">
        <v>106</v>
      </c>
      <c r="H574" s="251">
        <v>42678</v>
      </c>
      <c r="I574" s="252">
        <v>0.50400606582509822</v>
      </c>
      <c r="J574" s="252">
        <v>0.3216542690793005</v>
      </c>
      <c r="K574" s="252">
        <v>0.34635364492401033</v>
      </c>
    </row>
    <row r="575" spans="2:11">
      <c r="B575" s="238">
        <v>42681</v>
      </c>
      <c r="C575" s="129">
        <v>54.879171013724445</v>
      </c>
      <c r="D575" s="129">
        <v>1792.9610335080583</v>
      </c>
      <c r="E575" s="129">
        <v>1874.97</v>
      </c>
      <c r="F575" s="129">
        <v>104</v>
      </c>
      <c r="H575" s="251">
        <v>42681</v>
      </c>
      <c r="I575" s="252">
        <v>0.47562859288500214</v>
      </c>
      <c r="J575" s="252">
        <v>0.32233611996274436</v>
      </c>
      <c r="K575" s="252">
        <v>0.34160250722688112</v>
      </c>
    </row>
    <row r="576" spans="2:11">
      <c r="B576" s="238">
        <v>42682</v>
      </c>
      <c r="C576" s="129">
        <v>55.143013182059661</v>
      </c>
      <c r="D576" s="129">
        <v>1793.8860349197589</v>
      </c>
      <c r="E576" s="129">
        <v>1872.31</v>
      </c>
      <c r="F576" s="129">
        <v>104.5</v>
      </c>
      <c r="H576" s="251">
        <v>42682</v>
      </c>
      <c r="I576" s="252">
        <v>0.48272296112002633</v>
      </c>
      <c r="J576" s="252">
        <v>0.32301832261793262</v>
      </c>
      <c r="K576" s="252">
        <v>0.33969919001688664</v>
      </c>
    </row>
    <row r="577" spans="2:11">
      <c r="B577" s="238">
        <v>42683</v>
      </c>
      <c r="C577" s="129">
        <v>54.879171013724445</v>
      </c>
      <c r="D577" s="129">
        <v>1794.8115135462983</v>
      </c>
      <c r="E577" s="129">
        <v>1868.59</v>
      </c>
      <c r="F577" s="129">
        <v>104</v>
      </c>
      <c r="H577" s="251">
        <v>42683</v>
      </c>
      <c r="I577" s="252">
        <v>0.47562859288500214</v>
      </c>
      <c r="J577" s="252">
        <v>0.32370087722634611</v>
      </c>
      <c r="K577" s="252">
        <v>0.33703740805403704</v>
      </c>
    </row>
    <row r="578" spans="2:11">
      <c r="B578" s="238">
        <v>42684</v>
      </c>
      <c r="C578" s="129">
        <v>54.351486677054019</v>
      </c>
      <c r="D578" s="129">
        <v>1795.7374696338759</v>
      </c>
      <c r="E578" s="129">
        <v>1856.1</v>
      </c>
      <c r="F578" s="129">
        <v>103</v>
      </c>
      <c r="H578" s="251">
        <v>42684</v>
      </c>
      <c r="I578" s="252">
        <v>0.46143985641495422</v>
      </c>
      <c r="J578" s="252">
        <v>0.32438378396956047</v>
      </c>
      <c r="K578" s="252">
        <v>0.32810040356049108</v>
      </c>
    </row>
    <row r="579" spans="2:11">
      <c r="B579" s="238">
        <v>42685</v>
      </c>
      <c r="C579" s="129">
        <v>53.058660052211472</v>
      </c>
      <c r="D579" s="129">
        <v>1796.6639034288171</v>
      </c>
      <c r="E579" s="129">
        <v>1848.18</v>
      </c>
      <c r="F579" s="129">
        <v>100.55</v>
      </c>
      <c r="H579" s="251">
        <v>42685</v>
      </c>
      <c r="I579" s="252">
        <v>0.42667745206333629</v>
      </c>
      <c r="J579" s="252">
        <v>0.32506704302924438</v>
      </c>
      <c r="K579" s="252">
        <v>0.32243338389765031</v>
      </c>
    </row>
    <row r="580" spans="2:11">
      <c r="B580" s="238">
        <v>42688</v>
      </c>
      <c r="C580" s="129">
        <v>54.034876075051763</v>
      </c>
      <c r="D580" s="129">
        <v>1797.5908151775743</v>
      </c>
      <c r="E580" s="129">
        <v>1838.86</v>
      </c>
      <c r="F580" s="129">
        <v>102.4</v>
      </c>
      <c r="H580" s="251">
        <v>42688</v>
      </c>
      <c r="I580" s="252">
        <v>0.45292661453292515</v>
      </c>
      <c r="J580" s="252">
        <v>0.32575065458716068</v>
      </c>
      <c r="K580" s="252">
        <v>0.31576461833481217</v>
      </c>
    </row>
    <row r="581" spans="2:11">
      <c r="B581" s="238">
        <v>42690</v>
      </c>
      <c r="C581" s="129">
        <v>53.823802340383594</v>
      </c>
      <c r="D581" s="129">
        <v>1798.5182051267277</v>
      </c>
      <c r="E581" s="129">
        <v>1837.18</v>
      </c>
      <c r="F581" s="129">
        <v>102</v>
      </c>
      <c r="H581" s="251">
        <v>42690</v>
      </c>
      <c r="I581" s="252">
        <v>0.44725111994490607</v>
      </c>
      <c r="J581" s="252">
        <v>0.32643461882516567</v>
      </c>
      <c r="K581" s="252">
        <v>0.31456252325481571</v>
      </c>
    </row>
    <row r="582" spans="2:11">
      <c r="B582" s="238">
        <v>42691</v>
      </c>
      <c r="C582" s="129">
        <v>53.618005449082126</v>
      </c>
      <c r="D582" s="129">
        <v>1799.4460735229836</v>
      </c>
      <c r="E582" s="129">
        <v>1840.7</v>
      </c>
      <c r="F582" s="129">
        <v>101.61</v>
      </c>
      <c r="H582" s="251">
        <v>42691</v>
      </c>
      <c r="I582" s="252">
        <v>0.44171751272158732</v>
      </c>
      <c r="J582" s="252">
        <v>0.32711893592520913</v>
      </c>
      <c r="K582" s="252">
        <v>0.31708119866052265</v>
      </c>
    </row>
    <row r="583" spans="2:11">
      <c r="B583" s="238">
        <v>42692</v>
      </c>
      <c r="C583" s="129">
        <v>53.559960172048378</v>
      </c>
      <c r="D583" s="129">
        <v>1800.3744206131769</v>
      </c>
      <c r="E583" s="129">
        <v>1837.89</v>
      </c>
      <c r="F583" s="129">
        <v>101.5</v>
      </c>
      <c r="H583" s="251">
        <v>42692</v>
      </c>
      <c r="I583" s="252">
        <v>0.44015675170988189</v>
      </c>
      <c r="J583" s="252">
        <v>0.32780360606933545</v>
      </c>
      <c r="K583" s="252">
        <v>0.31507055153267127</v>
      </c>
    </row>
    <row r="584" spans="2:11">
      <c r="B584" s="238">
        <v>42695</v>
      </c>
      <c r="C584" s="129">
        <v>53.296118003713161</v>
      </c>
      <c r="D584" s="129">
        <v>1801.3032466442692</v>
      </c>
      <c r="E584" s="129">
        <v>1829.27</v>
      </c>
      <c r="F584" s="129">
        <v>101</v>
      </c>
      <c r="H584" s="251">
        <v>42695</v>
      </c>
      <c r="I584" s="252">
        <v>0.43306238347485793</v>
      </c>
      <c r="J584" s="252">
        <v>0.32848862943968271</v>
      </c>
      <c r="K584" s="252">
        <v>0.30890265891983182</v>
      </c>
    </row>
    <row r="585" spans="2:11">
      <c r="B585" s="238">
        <v>42696</v>
      </c>
      <c r="C585" s="129">
        <v>53.955723424551195</v>
      </c>
      <c r="D585" s="129">
        <v>1802.2325518633493</v>
      </c>
      <c r="E585" s="129">
        <v>1837.07</v>
      </c>
      <c r="F585" s="129">
        <v>102.25</v>
      </c>
      <c r="H585" s="251">
        <v>42696</v>
      </c>
      <c r="I585" s="252">
        <v>0.45079830406241794</v>
      </c>
      <c r="J585" s="252">
        <v>0.32917400621848247</v>
      </c>
      <c r="K585" s="252">
        <v>0.31448381464838726</v>
      </c>
    </row>
    <row r="586" spans="2:11">
      <c r="B586" s="238">
        <v>42697</v>
      </c>
      <c r="C586" s="129">
        <v>54.087644508718803</v>
      </c>
      <c r="D586" s="129">
        <v>1803.1623365176335</v>
      </c>
      <c r="E586" s="129">
        <v>1831.54</v>
      </c>
      <c r="F586" s="129">
        <v>102.5</v>
      </c>
      <c r="H586" s="251">
        <v>42697</v>
      </c>
      <c r="I586" s="252">
        <v>0.45434548817993003</v>
      </c>
      <c r="J586" s="252">
        <v>0.32985973658806089</v>
      </c>
      <c r="K586" s="252">
        <v>0.31052691834339852</v>
      </c>
    </row>
    <row r="587" spans="2:11">
      <c r="B587" s="238">
        <v>42698</v>
      </c>
      <c r="C587" s="129">
        <v>53.955723424551195</v>
      </c>
      <c r="D587" s="129">
        <v>1804.0926008544664</v>
      </c>
      <c r="E587" s="129">
        <v>1830.68</v>
      </c>
      <c r="F587" s="129">
        <v>102.25</v>
      </c>
      <c r="H587" s="251">
        <v>42698</v>
      </c>
      <c r="I587" s="252">
        <v>0.45079830406241794</v>
      </c>
      <c r="J587" s="252">
        <v>0.33054582073083805</v>
      </c>
      <c r="K587" s="252">
        <v>0.30991156014768606</v>
      </c>
    </row>
    <row r="588" spans="2:11">
      <c r="B588" s="238">
        <v>42699</v>
      </c>
      <c r="C588" s="129">
        <v>54.077090821985401</v>
      </c>
      <c r="D588" s="129">
        <v>1805.0233451213196</v>
      </c>
      <c r="E588" s="129">
        <v>1830.15</v>
      </c>
      <c r="F588" s="129">
        <v>102.48</v>
      </c>
      <c r="H588" s="251">
        <v>42699</v>
      </c>
      <c r="I588" s="252">
        <v>0.45406171345052915</v>
      </c>
      <c r="J588" s="252">
        <v>0.33123225882932839</v>
      </c>
      <c r="K588" s="252">
        <v>0.3095323277712585</v>
      </c>
    </row>
    <row r="589" spans="2:11">
      <c r="B589" s="238">
        <v>42702</v>
      </c>
      <c r="C589" s="129">
        <v>53.190581136379073</v>
      </c>
      <c r="D589" s="129">
        <v>1805.9545695657921</v>
      </c>
      <c r="E589" s="129">
        <v>1832.67</v>
      </c>
      <c r="F589" s="129">
        <v>100.8</v>
      </c>
      <c r="H589" s="251">
        <v>42702</v>
      </c>
      <c r="I589" s="252">
        <v>0.43022463618084816</v>
      </c>
      <c r="J589" s="252">
        <v>0.33191905106613939</v>
      </c>
      <c r="K589" s="252">
        <v>0.31133547039125342</v>
      </c>
    </row>
    <row r="590" spans="2:11">
      <c r="B590" s="238">
        <v>42703</v>
      </c>
      <c r="C590" s="129">
        <v>52.821202100709776</v>
      </c>
      <c r="D590" s="129">
        <v>1806.8862744356109</v>
      </c>
      <c r="E590" s="129">
        <v>1835.09</v>
      </c>
      <c r="F590" s="129">
        <v>100.1</v>
      </c>
      <c r="H590" s="251">
        <v>42703</v>
      </c>
      <c r="I590" s="252">
        <v>0.42029252065181444</v>
      </c>
      <c r="J590" s="252">
        <v>0.33260619762397403</v>
      </c>
      <c r="K590" s="252">
        <v>0.31306705973267701</v>
      </c>
    </row>
    <row r="591" spans="2:11">
      <c r="B591" s="238">
        <v>42704</v>
      </c>
      <c r="C591" s="129">
        <v>52.984784245077606</v>
      </c>
      <c r="D591" s="129">
        <v>1807.8184599786312</v>
      </c>
      <c r="E591" s="129">
        <v>1837.13</v>
      </c>
      <c r="F591" s="129">
        <v>100.41</v>
      </c>
      <c r="H591" s="251">
        <v>42704</v>
      </c>
      <c r="I591" s="252">
        <v>0.42469102895752942</v>
      </c>
      <c r="J591" s="252">
        <v>0.33329369868562897</v>
      </c>
      <c r="K591" s="252">
        <v>0.31452674661553015</v>
      </c>
    </row>
    <row r="592" spans="2:11">
      <c r="B592" s="238">
        <v>42705</v>
      </c>
      <c r="C592" s="129">
        <v>53.823802340383594</v>
      </c>
      <c r="D592" s="129">
        <v>1808.7511264428351</v>
      </c>
      <c r="E592" s="129">
        <v>1836.3</v>
      </c>
      <c r="F592" s="129">
        <v>102</v>
      </c>
      <c r="H592" s="251">
        <v>42705</v>
      </c>
      <c r="I592" s="252">
        <v>0.44725111994490607</v>
      </c>
      <c r="J592" s="252">
        <v>0.33398155443399502</v>
      </c>
      <c r="K592" s="252">
        <v>0.31393285440338881</v>
      </c>
    </row>
    <row r="593" spans="2:11">
      <c r="B593" s="238">
        <v>42706</v>
      </c>
      <c r="C593" s="129">
        <v>53.926079980932343</v>
      </c>
      <c r="D593" s="129">
        <v>1809.6684917846153</v>
      </c>
      <c r="E593" s="129">
        <v>1839.25</v>
      </c>
      <c r="F593" s="129">
        <v>101.3</v>
      </c>
      <c r="H593" s="251">
        <v>42706</v>
      </c>
      <c r="I593" s="252">
        <v>0.45000123092542377</v>
      </c>
      <c r="J593" s="252">
        <v>0.33465812537110251</v>
      </c>
      <c r="K593" s="252">
        <v>0.31604367612123996</v>
      </c>
    </row>
    <row r="594" spans="2:11">
      <c r="B594" s="238">
        <v>42709</v>
      </c>
      <c r="C594" s="129">
        <v>53.489560873485509</v>
      </c>
      <c r="D594" s="129">
        <v>1810.5863223972431</v>
      </c>
      <c r="E594" s="129">
        <v>1832.16</v>
      </c>
      <c r="F594" s="129">
        <v>100.48</v>
      </c>
      <c r="H594" s="251">
        <v>42709</v>
      </c>
      <c r="I594" s="252">
        <v>0.43826380733846571</v>
      </c>
      <c r="J594" s="252">
        <v>0.3353350394525596</v>
      </c>
      <c r="K594" s="252">
        <v>0.3109705486705403</v>
      </c>
    </row>
    <row r="595" spans="2:11">
      <c r="B595" s="238">
        <v>42710</v>
      </c>
      <c r="C595" s="129">
        <v>53.500207680984211</v>
      </c>
      <c r="D595" s="129">
        <v>1811.5046185166957</v>
      </c>
      <c r="E595" s="129">
        <v>1835.81</v>
      </c>
      <c r="F595" s="129">
        <v>100.5</v>
      </c>
      <c r="H595" s="251">
        <v>42710</v>
      </c>
      <c r="I595" s="252">
        <v>0.43855008596253775</v>
      </c>
      <c r="J595" s="252">
        <v>0.33601229685240286</v>
      </c>
      <c r="K595" s="252">
        <v>0.31358224333838969</v>
      </c>
    </row>
    <row r="596" spans="2:11">
      <c r="B596" s="238">
        <v>42711</v>
      </c>
      <c r="C596" s="129">
        <v>53.766377868451798</v>
      </c>
      <c r="D596" s="129">
        <v>1812.4233803790696</v>
      </c>
      <c r="E596" s="129">
        <v>1835.49</v>
      </c>
      <c r="F596" s="129">
        <v>101</v>
      </c>
      <c r="H596" s="251">
        <v>42711</v>
      </c>
      <c r="I596" s="252">
        <v>0.44570705156434154</v>
      </c>
      <c r="J596" s="252">
        <v>0.33668989774475699</v>
      </c>
      <c r="K596" s="252">
        <v>0.31335327284696191</v>
      </c>
    </row>
    <row r="597" spans="2:11">
      <c r="B597" s="238">
        <v>42712</v>
      </c>
      <c r="C597" s="129">
        <v>53.234037493516631</v>
      </c>
      <c r="D597" s="129">
        <v>1813.342608220581</v>
      </c>
      <c r="E597" s="129">
        <v>1837</v>
      </c>
      <c r="F597" s="129">
        <v>100</v>
      </c>
      <c r="H597" s="251">
        <v>42712</v>
      </c>
      <c r="I597" s="252">
        <v>0.43139312036073418</v>
      </c>
      <c r="J597" s="252">
        <v>0.3373678423038351</v>
      </c>
      <c r="K597" s="252">
        <v>0.31443372735338748</v>
      </c>
    </row>
    <row r="598" spans="2:11">
      <c r="B598" s="238">
        <v>42713</v>
      </c>
      <c r="C598" s="129">
        <v>53.234037493516631</v>
      </c>
      <c r="D598" s="129">
        <v>1814.2623022775661</v>
      </c>
      <c r="E598" s="129">
        <v>1848.07</v>
      </c>
      <c r="F598" s="129">
        <v>100</v>
      </c>
      <c r="H598" s="251">
        <v>42713</v>
      </c>
      <c r="I598" s="252">
        <v>0.43139312036073418</v>
      </c>
      <c r="J598" s="252">
        <v>0.33804613070393863</v>
      </c>
      <c r="K598" s="252">
        <v>0.32235467529122186</v>
      </c>
    </row>
    <row r="599" spans="2:11">
      <c r="B599" s="238">
        <v>42716</v>
      </c>
      <c r="C599" s="129">
        <v>53.047718362289324</v>
      </c>
      <c r="D599" s="129">
        <v>1815.1824627864803</v>
      </c>
      <c r="E599" s="129">
        <v>1851.65</v>
      </c>
      <c r="F599" s="129">
        <v>99.65</v>
      </c>
      <c r="H599" s="251">
        <v>42716</v>
      </c>
      <c r="I599" s="252">
        <v>0.42638324443947173</v>
      </c>
      <c r="J599" s="252">
        <v>0.33872476311945743</v>
      </c>
      <c r="K599" s="252">
        <v>0.32491628266407169</v>
      </c>
    </row>
    <row r="600" spans="2:11">
      <c r="B600" s="238">
        <v>42717</v>
      </c>
      <c r="C600" s="129">
        <v>53.234037493516631</v>
      </c>
      <c r="D600" s="129">
        <v>1816.1030899839</v>
      </c>
      <c r="E600" s="129">
        <v>1843.1</v>
      </c>
      <c r="F600" s="129">
        <v>100</v>
      </c>
      <c r="H600" s="251">
        <v>42717</v>
      </c>
      <c r="I600" s="252">
        <v>0.43139312036073418</v>
      </c>
      <c r="J600" s="252">
        <v>0.33940373972486992</v>
      </c>
      <c r="K600" s="252">
        <v>0.31879847734623201</v>
      </c>
    </row>
    <row r="601" spans="2:11">
      <c r="B601" s="238">
        <v>42718</v>
      </c>
      <c r="C601" s="129">
        <v>53.500207680984211</v>
      </c>
      <c r="D601" s="129">
        <v>1817.0241841065213</v>
      </c>
      <c r="E601" s="129">
        <v>1842.65</v>
      </c>
      <c r="F601" s="129">
        <v>100.5</v>
      </c>
      <c r="H601" s="251">
        <v>42718</v>
      </c>
      <c r="I601" s="252">
        <v>0.43855008596253775</v>
      </c>
      <c r="J601" s="252">
        <v>0.34008306069474314</v>
      </c>
      <c r="K601" s="252">
        <v>0.31847648759266156</v>
      </c>
    </row>
    <row r="602" spans="2:11">
      <c r="B602" s="238">
        <v>42719</v>
      </c>
      <c r="C602" s="129">
        <v>53.500207680984211</v>
      </c>
      <c r="D602" s="129">
        <v>1817.9457453911591</v>
      </c>
      <c r="E602" s="129">
        <v>1848.56</v>
      </c>
      <c r="F602" s="129">
        <v>100.5</v>
      </c>
      <c r="H602" s="251">
        <v>42719</v>
      </c>
      <c r="I602" s="252">
        <v>0.43855008596253775</v>
      </c>
      <c r="J602" s="252">
        <v>0.3407627262037316</v>
      </c>
      <c r="K602" s="252">
        <v>0.32270528635622076</v>
      </c>
    </row>
    <row r="603" spans="2:11">
      <c r="B603" s="238">
        <v>42720</v>
      </c>
      <c r="C603" s="129">
        <v>53.500207680984211</v>
      </c>
      <c r="D603" s="129">
        <v>1818.8677740747503</v>
      </c>
      <c r="E603" s="129">
        <v>1848.94</v>
      </c>
      <c r="F603" s="129">
        <v>100.5</v>
      </c>
      <c r="H603" s="251">
        <v>42720</v>
      </c>
      <c r="I603" s="252">
        <v>0.43855008596253775</v>
      </c>
      <c r="J603" s="252">
        <v>0.34144273642658018</v>
      </c>
      <c r="K603" s="252">
        <v>0.32297718881479165</v>
      </c>
    </row>
    <row r="604" spans="2:11">
      <c r="B604" s="238">
        <v>42723</v>
      </c>
      <c r="C604" s="129">
        <v>54.298718243386958</v>
      </c>
      <c r="D604" s="129">
        <v>1819.7902703943507</v>
      </c>
      <c r="E604" s="129">
        <v>1845.44</v>
      </c>
      <c r="F604" s="129">
        <v>102</v>
      </c>
      <c r="H604" s="251">
        <v>42723</v>
      </c>
      <c r="I604" s="252">
        <v>0.46002098276794889</v>
      </c>
      <c r="J604" s="252">
        <v>0.34212309153812059</v>
      </c>
      <c r="K604" s="252">
        <v>0.32047282406479871</v>
      </c>
    </row>
    <row r="605" spans="2:11">
      <c r="B605" s="238">
        <v>42724</v>
      </c>
      <c r="C605" s="129">
        <v>53.234037493516631</v>
      </c>
      <c r="D605" s="129">
        <v>1820.7132345871369</v>
      </c>
      <c r="E605" s="129">
        <v>1846.97</v>
      </c>
      <c r="F605" s="129">
        <v>100</v>
      </c>
      <c r="H605" s="251">
        <v>42724</v>
      </c>
      <c r="I605" s="252">
        <v>0.43139312036073418</v>
      </c>
      <c r="J605" s="252">
        <v>0.34280379171327469</v>
      </c>
      <c r="K605" s="252">
        <v>0.32156758922693851</v>
      </c>
    </row>
    <row r="606" spans="2:11">
      <c r="B606" s="238">
        <v>42725</v>
      </c>
      <c r="C606" s="129">
        <v>53.49488427723486</v>
      </c>
      <c r="D606" s="129">
        <v>1821.636666890405</v>
      </c>
      <c r="E606" s="129">
        <v>1857.69</v>
      </c>
      <c r="F606" s="129">
        <v>100.49</v>
      </c>
      <c r="H606" s="251">
        <v>42725</v>
      </c>
      <c r="I606" s="252">
        <v>0.43840694665050184</v>
      </c>
      <c r="J606" s="252">
        <v>0.34348483712705202</v>
      </c>
      <c r="K606" s="252">
        <v>0.32923810068977377</v>
      </c>
    </row>
    <row r="607" spans="2:11">
      <c r="B607" s="238">
        <v>42726</v>
      </c>
      <c r="C607" s="129">
        <v>53.500207680984211</v>
      </c>
      <c r="D607" s="129">
        <v>1822.5605675415725</v>
      </c>
      <c r="E607" s="129">
        <v>1857.47</v>
      </c>
      <c r="F607" s="129">
        <v>100.5</v>
      </c>
      <c r="H607" s="251">
        <v>42726</v>
      </c>
      <c r="I607" s="252">
        <v>0.43855008596253775</v>
      </c>
      <c r="J607" s="252">
        <v>0.34416622795455121</v>
      </c>
      <c r="K607" s="252">
        <v>0.32908068347691688</v>
      </c>
    </row>
    <row r="608" spans="2:11">
      <c r="B608" s="238">
        <v>42727</v>
      </c>
      <c r="C608" s="129">
        <v>53.500207680984211</v>
      </c>
      <c r="D608" s="129">
        <v>1823.4849367781769</v>
      </c>
      <c r="E608" s="129">
        <v>1852.41</v>
      </c>
      <c r="F608" s="129">
        <v>100.5</v>
      </c>
      <c r="H608" s="251">
        <v>42727</v>
      </c>
      <c r="I608" s="252">
        <v>0.43855008596253775</v>
      </c>
      <c r="J608" s="252">
        <v>0.34484796437095988</v>
      </c>
      <c r="K608" s="252">
        <v>0.32546008758121303</v>
      </c>
    </row>
    <row r="609" spans="2:11">
      <c r="B609" s="238">
        <v>42730</v>
      </c>
      <c r="C609" s="129">
        <v>53.500207680984211</v>
      </c>
      <c r="D609" s="129">
        <v>1824.4097748378761</v>
      </c>
      <c r="E609" s="129">
        <v>1860.56</v>
      </c>
      <c r="F609" s="129">
        <v>100.5</v>
      </c>
      <c r="H609" s="251">
        <v>42730</v>
      </c>
      <c r="I609" s="252">
        <v>0.43855008596253775</v>
      </c>
      <c r="J609" s="252">
        <v>0.34553004655155473</v>
      </c>
      <c r="K609" s="252">
        <v>0.33129167978476781</v>
      </c>
    </row>
    <row r="610" spans="2:11">
      <c r="B610" s="238">
        <v>42731</v>
      </c>
      <c r="C610" s="129">
        <v>53.505531084733569</v>
      </c>
      <c r="D610" s="129">
        <v>1825.3350819584484</v>
      </c>
      <c r="E610" s="129">
        <v>1861.22</v>
      </c>
      <c r="F610" s="129">
        <v>100.51</v>
      </c>
      <c r="H610" s="251">
        <v>42731</v>
      </c>
      <c r="I610" s="252">
        <v>0.43869322527457411</v>
      </c>
      <c r="J610" s="252">
        <v>0.34621247467170035</v>
      </c>
      <c r="K610" s="252">
        <v>0.33176393142333782</v>
      </c>
    </row>
    <row r="611" spans="2:11">
      <c r="B611" s="238">
        <v>42732</v>
      </c>
      <c r="C611" s="129">
        <v>53.500207680984211</v>
      </c>
      <c r="D611" s="129">
        <v>1826.2608583777928</v>
      </c>
      <c r="E611" s="129">
        <v>1858.27</v>
      </c>
      <c r="F611" s="129">
        <v>100.5</v>
      </c>
      <c r="H611" s="251">
        <v>42732</v>
      </c>
      <c r="I611" s="252">
        <v>0.43855008596253775</v>
      </c>
      <c r="J611" s="252">
        <v>0.34689524890685131</v>
      </c>
      <c r="K611" s="252">
        <v>0.32965310970548667</v>
      </c>
    </row>
    <row r="612" spans="2:11">
      <c r="B612" s="238">
        <v>42733</v>
      </c>
      <c r="C612" s="129">
        <v>52.701697118581464</v>
      </c>
      <c r="D612" s="129">
        <v>1827.1871043339293</v>
      </c>
      <c r="E612" s="129">
        <v>1864.61</v>
      </c>
      <c r="F612" s="129">
        <v>99</v>
      </c>
      <c r="H612" s="251">
        <v>42733</v>
      </c>
      <c r="I612" s="252">
        <v>0.41707918915712683</v>
      </c>
      <c r="J612" s="252">
        <v>0.34757836943255072</v>
      </c>
      <c r="K612" s="252">
        <v>0.33418958756690231</v>
      </c>
    </row>
    <row r="613" spans="2:11">
      <c r="B613" s="238">
        <v>42734</v>
      </c>
      <c r="C613" s="129">
        <v>52.701697118581464</v>
      </c>
      <c r="D613" s="129">
        <v>1828.113820064998</v>
      </c>
      <c r="E613" s="129">
        <v>1864.61</v>
      </c>
      <c r="F613" s="129">
        <v>99</v>
      </c>
      <c r="H613" s="251">
        <v>42734</v>
      </c>
      <c r="I613" s="252">
        <v>0.41707918915712683</v>
      </c>
      <c r="J613" s="252">
        <v>0.34826183642443076</v>
      </c>
      <c r="K613" s="252">
        <v>0.33418958756690231</v>
      </c>
    </row>
    <row r="614" spans="2:11">
      <c r="B614" s="238">
        <v>42737</v>
      </c>
      <c r="C614" s="129">
        <v>53.691097411390253</v>
      </c>
      <c r="D614" s="129">
        <v>1829.0410058092605</v>
      </c>
      <c r="E614" s="129">
        <v>1872.42</v>
      </c>
      <c r="F614" s="129">
        <v>100</v>
      </c>
      <c r="H614" s="251">
        <v>42737</v>
      </c>
      <c r="I614" s="252">
        <v>0.44368285927292228</v>
      </c>
      <c r="J614" s="252">
        <v>0.34894565005821288</v>
      </c>
      <c r="K614" s="252">
        <v>0.33977789862331509</v>
      </c>
    </row>
    <row r="615" spans="2:11">
      <c r="B615" s="238">
        <v>42738</v>
      </c>
      <c r="C615" s="129">
        <v>52.622644572903589</v>
      </c>
      <c r="D615" s="129">
        <v>1829.9686618050985</v>
      </c>
      <c r="E615" s="129">
        <v>1873.89</v>
      </c>
      <c r="F615" s="129">
        <v>98.01</v>
      </c>
      <c r="H615" s="251">
        <v>42738</v>
      </c>
      <c r="I615" s="252">
        <v>0.41495357037339109</v>
      </c>
      <c r="J615" s="252">
        <v>0.3496298105097071</v>
      </c>
      <c r="K615" s="252">
        <v>0.340829731818312</v>
      </c>
    </row>
    <row r="616" spans="2:11">
      <c r="B616" s="238">
        <v>42739</v>
      </c>
      <c r="C616" s="129">
        <v>52.622644572903589</v>
      </c>
      <c r="D616" s="129">
        <v>1830.8967882910151</v>
      </c>
      <c r="E616" s="129">
        <v>1874.03</v>
      </c>
      <c r="F616" s="129">
        <v>98.01</v>
      </c>
      <c r="H616" s="251">
        <v>42739</v>
      </c>
      <c r="I616" s="252">
        <v>0.41495357037339109</v>
      </c>
      <c r="J616" s="252">
        <v>0.35031431795481338</v>
      </c>
      <c r="K616" s="252">
        <v>0.34092990640831156</v>
      </c>
    </row>
    <row r="617" spans="2:11">
      <c r="B617" s="238">
        <v>42740</v>
      </c>
      <c r="C617" s="129">
        <v>52.896469169701675</v>
      </c>
      <c r="D617" s="129">
        <v>1831.8253855056344</v>
      </c>
      <c r="E617" s="129">
        <v>1873.42</v>
      </c>
      <c r="F617" s="129">
        <v>98.52</v>
      </c>
      <c r="H617" s="251">
        <v>42740</v>
      </c>
      <c r="I617" s="252">
        <v>0.42231635295568304</v>
      </c>
      <c r="J617" s="252">
        <v>0.35099917256952051</v>
      </c>
      <c r="K617" s="252">
        <v>0.34049343140902733</v>
      </c>
    </row>
    <row r="618" spans="2:11">
      <c r="B618" s="238">
        <v>42741</v>
      </c>
      <c r="C618" s="129">
        <v>53.959552898447207</v>
      </c>
      <c r="D618" s="129">
        <v>1832.754453687701</v>
      </c>
      <c r="E618" s="129">
        <v>1879.72</v>
      </c>
      <c r="F618" s="129">
        <v>100.5</v>
      </c>
      <c r="H618" s="251">
        <v>42741</v>
      </c>
      <c r="I618" s="252">
        <v>0.450901273569287</v>
      </c>
      <c r="J618" s="252">
        <v>0.35168437452990609</v>
      </c>
      <c r="K618" s="252">
        <v>0.3450012879590143</v>
      </c>
    </row>
    <row r="619" spans="2:11">
      <c r="B619" s="238">
        <v>42744</v>
      </c>
      <c r="C619" s="129">
        <v>53.207877534687739</v>
      </c>
      <c r="D619" s="129">
        <v>1833.6839930760816</v>
      </c>
      <c r="E619" s="129">
        <v>1873.8</v>
      </c>
      <c r="F619" s="129">
        <v>99.1</v>
      </c>
      <c r="H619" s="251">
        <v>42744</v>
      </c>
      <c r="I619" s="252">
        <v>0.43068971353946583</v>
      </c>
      <c r="J619" s="252">
        <v>0.35236992401213829</v>
      </c>
      <c r="K619" s="252">
        <v>0.34076533386759777</v>
      </c>
    </row>
    <row r="620" spans="2:11">
      <c r="B620" s="238">
        <v>42745</v>
      </c>
      <c r="C620" s="129">
        <v>53.685728301649114</v>
      </c>
      <c r="D620" s="129">
        <v>1834.6140039097625</v>
      </c>
      <c r="E620" s="129">
        <v>1882.4</v>
      </c>
      <c r="F620" s="129">
        <v>99.99</v>
      </c>
      <c r="H620" s="251">
        <v>42745</v>
      </c>
      <c r="I620" s="252">
        <v>0.44353849098699505</v>
      </c>
      <c r="J620" s="252">
        <v>0.35305582119247281</v>
      </c>
      <c r="K620" s="252">
        <v>0.34691891582472323</v>
      </c>
    </row>
    <row r="621" spans="2:11">
      <c r="B621" s="238">
        <v>42746</v>
      </c>
      <c r="C621" s="129">
        <v>53.422641924333305</v>
      </c>
      <c r="D621" s="129">
        <v>1835.5444864278525</v>
      </c>
      <c r="E621" s="129">
        <v>1883.26</v>
      </c>
      <c r="F621" s="129">
        <v>99.5</v>
      </c>
      <c r="H621" s="251">
        <v>42746</v>
      </c>
      <c r="I621" s="252">
        <v>0.43646444497655779</v>
      </c>
      <c r="J621" s="252">
        <v>0.35374206624725613</v>
      </c>
      <c r="K621" s="252">
        <v>0.34753427402043569</v>
      </c>
    </row>
    <row r="622" spans="2:11">
      <c r="B622" s="238">
        <v>42747</v>
      </c>
      <c r="C622" s="129">
        <v>53.342105278216216</v>
      </c>
      <c r="D622" s="129">
        <v>1836.4754408695812</v>
      </c>
      <c r="E622" s="129">
        <v>1892.05</v>
      </c>
      <c r="F622" s="129">
        <v>99.35</v>
      </c>
      <c r="H622" s="251">
        <v>42747</v>
      </c>
      <c r="I622" s="252">
        <v>0.43429892068764819</v>
      </c>
      <c r="J622" s="252">
        <v>0.354428659352924</v>
      </c>
      <c r="K622" s="252">
        <v>0.35382380720684625</v>
      </c>
    </row>
    <row r="623" spans="2:11">
      <c r="B623" s="238">
        <v>42748</v>
      </c>
      <c r="C623" s="129">
        <v>54.168948178351627</v>
      </c>
      <c r="D623" s="129">
        <v>1837.3585833283239</v>
      </c>
      <c r="E623" s="129">
        <v>1903.65</v>
      </c>
      <c r="F623" s="129">
        <v>100.89</v>
      </c>
      <c r="H623" s="251">
        <v>42748</v>
      </c>
      <c r="I623" s="252">
        <v>0.45653163672045127</v>
      </c>
      <c r="J623" s="252">
        <v>0.35507999039160443</v>
      </c>
      <c r="K623" s="252">
        <v>0.36212398752110841</v>
      </c>
    </row>
    <row r="624" spans="2:11">
      <c r="B624" s="238">
        <v>42751</v>
      </c>
      <c r="C624" s="129">
        <v>53.959552898447207</v>
      </c>
      <c r="D624" s="129">
        <v>1838.2421504813403</v>
      </c>
      <c r="E624" s="129">
        <v>1907.97</v>
      </c>
      <c r="F624" s="129">
        <v>100.5</v>
      </c>
      <c r="H624" s="251">
        <v>42751</v>
      </c>
      <c r="I624" s="252">
        <v>0.450901273569287</v>
      </c>
      <c r="J624" s="252">
        <v>0.35573163464879176</v>
      </c>
      <c r="K624" s="252">
        <v>0.36521508915538514</v>
      </c>
    </row>
    <row r="625" spans="2:11">
      <c r="B625" s="238">
        <v>42752</v>
      </c>
      <c r="C625" s="129">
        <v>53.685728301649114</v>
      </c>
      <c r="D625" s="129">
        <v>1839.1261425328607</v>
      </c>
      <c r="E625" s="129">
        <v>1912.01</v>
      </c>
      <c r="F625" s="129">
        <v>99.99</v>
      </c>
      <c r="H625" s="251">
        <v>42752</v>
      </c>
      <c r="I625" s="252">
        <v>0.44353849098699505</v>
      </c>
      <c r="J625" s="252">
        <v>0.35638359227510907</v>
      </c>
      <c r="K625" s="252">
        <v>0.36810584160966253</v>
      </c>
    </row>
    <row r="626" spans="2:11">
      <c r="B626" s="238">
        <v>42753</v>
      </c>
      <c r="C626" s="129">
        <v>53.691097411390253</v>
      </c>
      <c r="D626" s="129">
        <v>1840.0105596872147</v>
      </c>
      <c r="E626" s="129">
        <v>1916.5</v>
      </c>
      <c r="F626" s="129">
        <v>100</v>
      </c>
      <c r="H626" s="251">
        <v>42753</v>
      </c>
      <c r="I626" s="252">
        <v>0.44368285927292228</v>
      </c>
      <c r="J626" s="252">
        <v>0.35703586342125249</v>
      </c>
      <c r="K626" s="252">
        <v>0.37131858381751059</v>
      </c>
    </row>
    <row r="627" spans="2:11">
      <c r="B627" s="238">
        <v>42754</v>
      </c>
      <c r="C627" s="129">
        <v>53.691097411390253</v>
      </c>
      <c r="D627" s="129">
        <v>1840.89540214883</v>
      </c>
      <c r="E627" s="129">
        <v>1918.64</v>
      </c>
      <c r="F627" s="129">
        <v>100</v>
      </c>
      <c r="H627" s="251">
        <v>42754</v>
      </c>
      <c r="I627" s="252">
        <v>0.44368285927292228</v>
      </c>
      <c r="J627" s="252">
        <v>0.35768844823799073</v>
      </c>
      <c r="K627" s="252">
        <v>0.37284982397893485</v>
      </c>
    </row>
    <row r="628" spans="2:11">
      <c r="B628" s="238">
        <v>42755</v>
      </c>
      <c r="C628" s="129">
        <v>53.691097411390253</v>
      </c>
      <c r="D628" s="129">
        <v>1841.7806701222328</v>
      </c>
      <c r="E628" s="129">
        <v>1921.65</v>
      </c>
      <c r="F628" s="129">
        <v>100</v>
      </c>
      <c r="H628" s="251">
        <v>42755</v>
      </c>
      <c r="I628" s="252">
        <v>0.44368285927292228</v>
      </c>
      <c r="J628" s="252">
        <v>0.35834134687616492</v>
      </c>
      <c r="K628" s="252">
        <v>0.37500357766392867</v>
      </c>
    </row>
    <row r="629" spans="2:11">
      <c r="B629" s="238">
        <v>42758</v>
      </c>
      <c r="C629" s="129">
        <v>53.685728301649114</v>
      </c>
      <c r="D629" s="129">
        <v>1842.6663638120472</v>
      </c>
      <c r="E629" s="129">
        <v>1928.72</v>
      </c>
      <c r="F629" s="129">
        <v>99.99</v>
      </c>
      <c r="H629" s="251">
        <v>42758</v>
      </c>
      <c r="I629" s="252">
        <v>0.44353849098699505</v>
      </c>
      <c r="J629" s="252">
        <v>0.35899455948668835</v>
      </c>
      <c r="K629" s="252">
        <v>0.3800623944589141</v>
      </c>
    </row>
    <row r="630" spans="2:11">
      <c r="B630" s="238">
        <v>42759</v>
      </c>
      <c r="C630" s="129">
        <v>53.685728301649114</v>
      </c>
      <c r="D630" s="129">
        <v>1843.5524834229957</v>
      </c>
      <c r="E630" s="129">
        <v>1926.87</v>
      </c>
      <c r="F630" s="129">
        <v>99.99</v>
      </c>
      <c r="H630" s="251">
        <v>42759</v>
      </c>
      <c r="I630" s="252">
        <v>0.44353849098699505</v>
      </c>
      <c r="J630" s="252">
        <v>0.35964808622054711</v>
      </c>
      <c r="K630" s="252">
        <v>0.37873865880534652</v>
      </c>
    </row>
    <row r="631" spans="2:11">
      <c r="B631" s="238">
        <v>42760</v>
      </c>
      <c r="C631" s="129">
        <v>53.685728301649114</v>
      </c>
      <c r="D631" s="129">
        <v>1844.4390291598995</v>
      </c>
      <c r="E631" s="129">
        <v>1926.87</v>
      </c>
      <c r="F631" s="129">
        <v>99.99</v>
      </c>
      <c r="H631" s="251">
        <v>42760</v>
      </c>
      <c r="I631" s="252">
        <v>0.44353849098699505</v>
      </c>
      <c r="J631" s="252">
        <v>0.36030192722879995</v>
      </c>
      <c r="K631" s="252">
        <v>0.37873865880534652</v>
      </c>
    </row>
    <row r="632" spans="2:11">
      <c r="B632" s="238">
        <v>42761</v>
      </c>
      <c r="C632" s="129">
        <v>53.674990082166836</v>
      </c>
      <c r="D632" s="129">
        <v>1845.3260012276789</v>
      </c>
      <c r="E632" s="129">
        <v>1922.77</v>
      </c>
      <c r="F632" s="129">
        <v>99.97</v>
      </c>
      <c r="H632" s="251">
        <v>42761</v>
      </c>
      <c r="I632" s="252">
        <v>0.44324975441514036</v>
      </c>
      <c r="J632" s="252">
        <v>0.36095608266257861</v>
      </c>
      <c r="K632" s="252">
        <v>0.37580497438392624</v>
      </c>
    </row>
    <row r="633" spans="2:11">
      <c r="B633" s="238">
        <v>42762</v>
      </c>
      <c r="C633" s="129">
        <v>53.691097411390253</v>
      </c>
      <c r="D633" s="129">
        <v>1846.2133998313516</v>
      </c>
      <c r="E633" s="129">
        <v>1923.8</v>
      </c>
      <c r="F633" s="129">
        <v>100</v>
      </c>
      <c r="H633" s="251">
        <v>42762</v>
      </c>
      <c r="I633" s="252">
        <v>0.44368285927292228</v>
      </c>
      <c r="J633" s="252">
        <v>0.36161055267308684</v>
      </c>
      <c r="K633" s="252">
        <v>0.37654197315320981</v>
      </c>
    </row>
    <row r="634" spans="2:11">
      <c r="B634" s="238">
        <v>42765</v>
      </c>
      <c r="C634" s="129">
        <v>53.691097411390253</v>
      </c>
      <c r="D634" s="129">
        <v>1847.1012251760344</v>
      </c>
      <c r="E634" s="129">
        <v>1926.51</v>
      </c>
      <c r="F634" s="129">
        <v>100</v>
      </c>
      <c r="H634" s="251">
        <v>42765</v>
      </c>
      <c r="I634" s="252">
        <v>0.44368285927292228</v>
      </c>
      <c r="J634" s="252">
        <v>0.36226533741160161</v>
      </c>
      <c r="K634" s="252">
        <v>0.37848106700249007</v>
      </c>
    </row>
    <row r="635" spans="2:11">
      <c r="B635" s="238">
        <v>42766</v>
      </c>
      <c r="C635" s="129">
        <v>53.691097411390253</v>
      </c>
      <c r="D635" s="129">
        <v>1847.9894774669424</v>
      </c>
      <c r="E635" s="129">
        <v>1934.69</v>
      </c>
      <c r="F635" s="129">
        <v>100</v>
      </c>
      <c r="H635" s="251">
        <v>42766</v>
      </c>
      <c r="I635" s="252">
        <v>0.44368285927292228</v>
      </c>
      <c r="J635" s="252">
        <v>0.36292043702947163</v>
      </c>
      <c r="K635" s="252">
        <v>0.38433412518961618</v>
      </c>
    </row>
    <row r="636" spans="2:11">
      <c r="B636" s="238">
        <v>42767</v>
      </c>
      <c r="C636" s="129">
        <v>55.301830333731964</v>
      </c>
      <c r="D636" s="129">
        <v>1848.8781569093903</v>
      </c>
      <c r="E636" s="129">
        <v>1933.75</v>
      </c>
      <c r="F636" s="129">
        <v>103</v>
      </c>
      <c r="H636" s="251">
        <v>42767</v>
      </c>
      <c r="I636" s="252">
        <v>0.48699334505110992</v>
      </c>
      <c r="J636" s="252">
        <v>0.36357585167812023</v>
      </c>
      <c r="K636" s="252">
        <v>0.38366152437104684</v>
      </c>
    </row>
    <row r="637" spans="2:11">
      <c r="B637" s="238">
        <v>42768</v>
      </c>
      <c r="C637" s="129">
        <v>54.212370201792183</v>
      </c>
      <c r="D637" s="129">
        <v>1849.7672637087908</v>
      </c>
      <c r="E637" s="129">
        <v>1941.82</v>
      </c>
      <c r="F637" s="129">
        <v>100</v>
      </c>
      <c r="H637" s="251">
        <v>42768</v>
      </c>
      <c r="I637" s="252">
        <v>0.45769919771246736</v>
      </c>
      <c r="J637" s="252">
        <v>0.364231581509042</v>
      </c>
      <c r="K637" s="252">
        <v>0.3894358739517445</v>
      </c>
    </row>
    <row r="638" spans="2:11">
      <c r="B638" s="238">
        <v>42769</v>
      </c>
      <c r="C638" s="129">
        <v>54.212370201792183</v>
      </c>
      <c r="D638" s="129">
        <v>1850.6567980706552</v>
      </c>
      <c r="E638" s="129">
        <v>1947.33</v>
      </c>
      <c r="F638" s="129">
        <v>100</v>
      </c>
      <c r="H638" s="251">
        <v>42769</v>
      </c>
      <c r="I638" s="252">
        <v>0.45769919771246736</v>
      </c>
      <c r="J638" s="252">
        <v>0.36488762667380503</v>
      </c>
      <c r="K638" s="252">
        <v>0.39337845960101903</v>
      </c>
    </row>
    <row r="639" spans="2:11">
      <c r="B639" s="238">
        <v>42772</v>
      </c>
      <c r="C639" s="129">
        <v>54.212370201792183</v>
      </c>
      <c r="D639" s="129">
        <v>1851.5467602005947</v>
      </c>
      <c r="E639" s="129">
        <v>1947.44</v>
      </c>
      <c r="F639" s="129">
        <v>100</v>
      </c>
      <c r="H639" s="251">
        <v>42772</v>
      </c>
      <c r="I639" s="252">
        <v>0.45769919771246736</v>
      </c>
      <c r="J639" s="252">
        <v>0.36554398732405047</v>
      </c>
      <c r="K639" s="252">
        <v>0.39345716820744725</v>
      </c>
    </row>
    <row r="640" spans="2:11">
      <c r="B640" s="238">
        <v>42773</v>
      </c>
      <c r="C640" s="129">
        <v>54.212370201792183</v>
      </c>
      <c r="D640" s="129">
        <v>1852.437150304318</v>
      </c>
      <c r="E640" s="129">
        <v>1949.04</v>
      </c>
      <c r="F640" s="129">
        <v>100</v>
      </c>
      <c r="H640" s="251">
        <v>42773</v>
      </c>
      <c r="I640" s="252">
        <v>0.45769919771246736</v>
      </c>
      <c r="J640" s="252">
        <v>0.36620066361149162</v>
      </c>
      <c r="K640" s="252">
        <v>0.39460202066458683</v>
      </c>
    </row>
    <row r="641" spans="2:11">
      <c r="B641" s="238">
        <v>42774</v>
      </c>
      <c r="C641" s="129">
        <v>54.212370201792183</v>
      </c>
      <c r="D641" s="129">
        <v>1853.3279685876337</v>
      </c>
      <c r="E641" s="129">
        <v>1952.58</v>
      </c>
      <c r="F641" s="129">
        <v>100</v>
      </c>
      <c r="H641" s="251">
        <v>42774</v>
      </c>
      <c r="I641" s="252">
        <v>0.45769919771246736</v>
      </c>
      <c r="J641" s="252">
        <v>0.36685765568791551</v>
      </c>
      <c r="K641" s="252">
        <v>0.39713500672600821</v>
      </c>
    </row>
    <row r="642" spans="2:11">
      <c r="B642" s="238">
        <v>42775</v>
      </c>
      <c r="C642" s="129">
        <v>54.006363195025372</v>
      </c>
      <c r="D642" s="129">
        <v>1854.2192152564487</v>
      </c>
      <c r="E642" s="129">
        <v>1955.52</v>
      </c>
      <c r="F642" s="129">
        <v>99.62</v>
      </c>
      <c r="H642" s="251">
        <v>42775</v>
      </c>
      <c r="I642" s="252">
        <v>0.45215994076116006</v>
      </c>
      <c r="J642" s="252">
        <v>0.36751496370518155</v>
      </c>
      <c r="K642" s="252">
        <v>0.39923867311600225</v>
      </c>
    </row>
    <row r="643" spans="2:11">
      <c r="B643" s="238">
        <v>42776</v>
      </c>
      <c r="C643" s="129">
        <v>54.206948964771996</v>
      </c>
      <c r="D643" s="129">
        <v>1855.1108905167696</v>
      </c>
      <c r="E643" s="129">
        <v>1954.36</v>
      </c>
      <c r="F643" s="129">
        <v>99.99</v>
      </c>
      <c r="H643" s="251">
        <v>42776</v>
      </c>
      <c r="I643" s="252">
        <v>0.45755342779269603</v>
      </c>
      <c r="J643" s="252">
        <v>0.36817258781522288</v>
      </c>
      <c r="K643" s="252">
        <v>0.39840865508457601</v>
      </c>
    </row>
    <row r="644" spans="2:11">
      <c r="B644" s="238">
        <v>42779</v>
      </c>
      <c r="C644" s="129">
        <v>54.206948964771996</v>
      </c>
      <c r="D644" s="129">
        <v>1856.0029945747017</v>
      </c>
      <c r="E644" s="129">
        <v>1965.01</v>
      </c>
      <c r="F644" s="129">
        <v>99.99</v>
      </c>
      <c r="H644" s="251">
        <v>42779</v>
      </c>
      <c r="I644" s="252">
        <v>0.45755342779269603</v>
      </c>
      <c r="J644" s="252">
        <v>0.36883052817004525</v>
      </c>
      <c r="K644" s="252">
        <v>0.4060290792524115</v>
      </c>
    </row>
    <row r="645" spans="2:11">
      <c r="B645" s="238">
        <v>42780</v>
      </c>
      <c r="C645" s="129">
        <v>54.212370201792183</v>
      </c>
      <c r="D645" s="129">
        <v>1856.8955276364488</v>
      </c>
      <c r="E645" s="129">
        <v>1977.45</v>
      </c>
      <c r="F645" s="129">
        <v>100</v>
      </c>
      <c r="H645" s="251">
        <v>42780</v>
      </c>
      <c r="I645" s="252">
        <v>0.45769919771246736</v>
      </c>
      <c r="J645" s="252">
        <v>0.36948878492172699</v>
      </c>
      <c r="K645" s="252">
        <v>0.41493030710667167</v>
      </c>
    </row>
    <row r="646" spans="2:11">
      <c r="B646" s="238">
        <v>42781</v>
      </c>
      <c r="C646" s="129">
        <v>54.212370201792183</v>
      </c>
      <c r="D646" s="129">
        <v>1857.7884899083151</v>
      </c>
      <c r="E646" s="129">
        <v>1979.1</v>
      </c>
      <c r="F646" s="129">
        <v>100</v>
      </c>
      <c r="H646" s="251">
        <v>42781</v>
      </c>
      <c r="I646" s="252">
        <v>0.45769919771246736</v>
      </c>
      <c r="J646" s="252">
        <v>0.37014735822242084</v>
      </c>
      <c r="K646" s="252">
        <v>0.4161109362030968</v>
      </c>
    </row>
    <row r="647" spans="2:11">
      <c r="B647" s="238">
        <v>42782</v>
      </c>
      <c r="C647" s="129">
        <v>54.212370201792183</v>
      </c>
      <c r="D647" s="129">
        <v>1858.6818815967035</v>
      </c>
      <c r="E647" s="129">
        <v>1977.25</v>
      </c>
      <c r="F647" s="129">
        <v>100</v>
      </c>
      <c r="H647" s="251">
        <v>42782</v>
      </c>
      <c r="I647" s="252">
        <v>0.45769919771246736</v>
      </c>
      <c r="J647" s="252">
        <v>0.37080624822435193</v>
      </c>
      <c r="K647" s="252">
        <v>0.41478720054952922</v>
      </c>
    </row>
    <row r="648" spans="2:11">
      <c r="B648" s="238">
        <v>42783</v>
      </c>
      <c r="C648" s="129">
        <v>54.212370201792183</v>
      </c>
      <c r="D648" s="129">
        <v>1859.575702908116</v>
      </c>
      <c r="E648" s="129">
        <v>1985.09</v>
      </c>
      <c r="F648" s="129">
        <v>100</v>
      </c>
      <c r="H648" s="251">
        <v>42783</v>
      </c>
      <c r="I648" s="252">
        <v>0.45769919771246736</v>
      </c>
      <c r="J648" s="252">
        <v>0.37146545507981865</v>
      </c>
      <c r="K648" s="252">
        <v>0.42039697758951311</v>
      </c>
    </row>
    <row r="649" spans="2:11">
      <c r="B649" s="238">
        <v>42786</v>
      </c>
      <c r="C649" s="129">
        <v>54.212370201792183</v>
      </c>
      <c r="D649" s="129">
        <v>1860.4699540491531</v>
      </c>
      <c r="E649" s="129">
        <v>1990.88</v>
      </c>
      <c r="F649" s="129">
        <v>100</v>
      </c>
      <c r="H649" s="251">
        <v>42786</v>
      </c>
      <c r="I649" s="252">
        <v>0.45769919771246736</v>
      </c>
      <c r="J649" s="252">
        <v>0.37212497894119201</v>
      </c>
      <c r="K649" s="252">
        <v>0.42453991241878719</v>
      </c>
    </row>
    <row r="650" spans="2:11">
      <c r="B650" s="238">
        <v>42787</v>
      </c>
      <c r="C650" s="129">
        <v>54.212370201792183</v>
      </c>
      <c r="D650" s="129">
        <v>1861.3646352265168</v>
      </c>
      <c r="E650" s="129">
        <v>1995.02</v>
      </c>
      <c r="F650" s="129">
        <v>100</v>
      </c>
      <c r="H650" s="251">
        <v>42787</v>
      </c>
      <c r="I650" s="252">
        <v>0.45769919771246736</v>
      </c>
      <c r="J650" s="252">
        <v>0.37278481996091806</v>
      </c>
      <c r="K650" s="252">
        <v>0.42750221815163569</v>
      </c>
    </row>
    <row r="651" spans="2:11">
      <c r="B651" s="238">
        <v>42788</v>
      </c>
      <c r="C651" s="129">
        <v>54.212370201792183</v>
      </c>
      <c r="D651" s="129">
        <v>1862.2597466470063</v>
      </c>
      <c r="E651" s="129">
        <v>2009.31</v>
      </c>
      <c r="F651" s="129">
        <v>100</v>
      </c>
      <c r="H651" s="251">
        <v>42788</v>
      </c>
      <c r="I651" s="252">
        <v>0.45769919771246736</v>
      </c>
      <c r="J651" s="252">
        <v>0.37344497829151413</v>
      </c>
      <c r="K651" s="252">
        <v>0.43772718165946367</v>
      </c>
    </row>
    <row r="652" spans="2:11">
      <c r="B652" s="238">
        <v>42789</v>
      </c>
      <c r="C652" s="129">
        <v>54.212370201792183</v>
      </c>
      <c r="D652" s="129">
        <v>1863.155288517522</v>
      </c>
      <c r="E652" s="129">
        <v>2010.49</v>
      </c>
      <c r="F652" s="129">
        <v>100</v>
      </c>
      <c r="H652" s="251">
        <v>42789</v>
      </c>
      <c r="I652" s="252">
        <v>0.45769919771246736</v>
      </c>
      <c r="J652" s="252">
        <v>0.37410545408557239</v>
      </c>
      <c r="K652" s="252">
        <v>0.43857151034660413</v>
      </c>
    </row>
    <row r="653" spans="2:11">
      <c r="B653" s="238">
        <v>42790</v>
      </c>
      <c r="C653" s="129">
        <v>54.754493903810101</v>
      </c>
      <c r="D653" s="129">
        <v>1864.001950180869</v>
      </c>
      <c r="E653" s="129">
        <v>2028.86</v>
      </c>
      <c r="F653" s="129">
        <v>101</v>
      </c>
      <c r="H653" s="251">
        <v>42790</v>
      </c>
      <c r="I653" s="252">
        <v>0.47227618968959195</v>
      </c>
      <c r="J653" s="252">
        <v>0.37472987998100926</v>
      </c>
      <c r="K653" s="252">
        <v>0.45171584762013794</v>
      </c>
    </row>
    <row r="654" spans="2:11">
      <c r="B654" s="238">
        <v>42795</v>
      </c>
      <c r="C654" s="129">
        <v>54.456325867700251</v>
      </c>
      <c r="D654" s="129">
        <v>1864.8489965872252</v>
      </c>
      <c r="E654" s="129">
        <v>2033.84</v>
      </c>
      <c r="F654" s="129">
        <v>100.45</v>
      </c>
      <c r="H654" s="251">
        <v>42795</v>
      </c>
      <c r="I654" s="252">
        <v>0.46425884410217355</v>
      </c>
      <c r="J654" s="252">
        <v>0.37535458963028567</v>
      </c>
      <c r="K654" s="252">
        <v>0.4552792008929849</v>
      </c>
    </row>
    <row r="655" spans="2:11">
      <c r="B655" s="238">
        <v>42796</v>
      </c>
      <c r="C655" s="129">
        <v>55.025555754819003</v>
      </c>
      <c r="D655" s="129">
        <v>1865.6964279114268</v>
      </c>
      <c r="E655" s="129">
        <v>2030.45</v>
      </c>
      <c r="F655" s="129">
        <v>100.45</v>
      </c>
      <c r="H655" s="251">
        <v>42796</v>
      </c>
      <c r="I655" s="252">
        <v>0.4795646856781528</v>
      </c>
      <c r="J655" s="252">
        <v>0.37597958316234648</v>
      </c>
      <c r="K655" s="252">
        <v>0.45285354474942041</v>
      </c>
    </row>
    <row r="656" spans="2:11">
      <c r="B656" s="238">
        <v>42797</v>
      </c>
      <c r="C656" s="129">
        <v>54.779050029685415</v>
      </c>
      <c r="D656" s="129">
        <v>1866.5442443283896</v>
      </c>
      <c r="E656" s="129">
        <v>2040.73</v>
      </c>
      <c r="F656" s="129">
        <v>100</v>
      </c>
      <c r="H656" s="251">
        <v>42797</v>
      </c>
      <c r="I656" s="252">
        <v>0.47293647155614993</v>
      </c>
      <c r="J656" s="252">
        <v>0.3766048607061947</v>
      </c>
      <c r="K656" s="252">
        <v>0.46020922178654233</v>
      </c>
    </row>
    <row r="657" spans="2:11">
      <c r="B657" s="238">
        <v>42800</v>
      </c>
      <c r="C657" s="129">
        <v>54.779050029685415</v>
      </c>
      <c r="D657" s="129">
        <v>1867.3924460131088</v>
      </c>
      <c r="E657" s="129">
        <v>2038.02</v>
      </c>
      <c r="F657" s="129">
        <v>100</v>
      </c>
      <c r="H657" s="251">
        <v>42800</v>
      </c>
      <c r="I657" s="252">
        <v>0.47293647155614993</v>
      </c>
      <c r="J657" s="252">
        <v>0.37723042239089177</v>
      </c>
      <c r="K657" s="252">
        <v>0.45827012793726207</v>
      </c>
    </row>
    <row r="658" spans="2:11">
      <c r="B658" s="238">
        <v>42801</v>
      </c>
      <c r="C658" s="129">
        <v>54.779050029685415</v>
      </c>
      <c r="D658" s="129">
        <v>1868.2410331406591</v>
      </c>
      <c r="E658" s="129">
        <v>2043.28</v>
      </c>
      <c r="F658" s="129">
        <v>100</v>
      </c>
      <c r="H658" s="251">
        <v>42801</v>
      </c>
      <c r="I658" s="252">
        <v>0.47293647155614993</v>
      </c>
      <c r="J658" s="252">
        <v>0.37785626834555797</v>
      </c>
      <c r="K658" s="252">
        <v>0.46203383039010859</v>
      </c>
    </row>
    <row r="659" spans="2:11">
      <c r="B659" s="238">
        <v>42802</v>
      </c>
      <c r="C659" s="129">
        <v>54.779050029685415</v>
      </c>
      <c r="D659" s="129">
        <v>1869.0900058861948</v>
      </c>
      <c r="E659" s="129">
        <v>2038.28</v>
      </c>
      <c r="F659" s="129">
        <v>100</v>
      </c>
      <c r="H659" s="251">
        <v>42802</v>
      </c>
      <c r="I659" s="252">
        <v>0.47293647155614993</v>
      </c>
      <c r="J659" s="252">
        <v>0.37848239869937239</v>
      </c>
      <c r="K659" s="252">
        <v>0.45845616646154741</v>
      </c>
    </row>
    <row r="660" spans="2:11">
      <c r="B660" s="238">
        <v>42803</v>
      </c>
      <c r="C660" s="129">
        <v>54.779050029685415</v>
      </c>
      <c r="D660" s="129">
        <v>1869.9393644249501</v>
      </c>
      <c r="E660" s="129">
        <v>2037.05</v>
      </c>
      <c r="F660" s="129">
        <v>100</v>
      </c>
      <c r="H660" s="251">
        <v>42803</v>
      </c>
      <c r="I660" s="252">
        <v>0.47293647155614993</v>
      </c>
      <c r="J660" s="252">
        <v>0.37910881358157278</v>
      </c>
      <c r="K660" s="252">
        <v>0.45757606113512117</v>
      </c>
    </row>
    <row r="661" spans="2:11">
      <c r="B661" s="238">
        <v>42804</v>
      </c>
      <c r="C661" s="129">
        <v>54.779050029685415</v>
      </c>
      <c r="D661" s="129">
        <v>1870.7891089322377</v>
      </c>
      <c r="E661" s="129">
        <v>2041.19</v>
      </c>
      <c r="F661" s="129">
        <v>100</v>
      </c>
      <c r="H661" s="251">
        <v>42804</v>
      </c>
      <c r="I661" s="252">
        <v>0.47293647155614993</v>
      </c>
      <c r="J661" s="252">
        <v>0.37973551312145504</v>
      </c>
      <c r="K661" s="252">
        <v>0.46053836686796989</v>
      </c>
    </row>
    <row r="662" spans="2:11">
      <c r="B662" s="238">
        <v>42807</v>
      </c>
      <c r="C662" s="129">
        <v>54.762616314676514</v>
      </c>
      <c r="D662" s="129">
        <v>1871.6392395834516</v>
      </c>
      <c r="E662" s="129">
        <v>2038.03</v>
      </c>
      <c r="F662" s="129">
        <v>99.97</v>
      </c>
      <c r="H662" s="251">
        <v>42807</v>
      </c>
      <c r="I662" s="252">
        <v>0.47249459061468313</v>
      </c>
      <c r="J662" s="252">
        <v>0.38036249744837503</v>
      </c>
      <c r="K662" s="252">
        <v>0.45827728326511918</v>
      </c>
    </row>
    <row r="663" spans="2:11">
      <c r="B663" s="238">
        <v>42808</v>
      </c>
      <c r="C663" s="129">
        <v>54.779050029685415</v>
      </c>
      <c r="D663" s="129">
        <v>1872.4897565540648</v>
      </c>
      <c r="E663" s="129">
        <v>2037.53</v>
      </c>
      <c r="F663" s="129">
        <v>100</v>
      </c>
      <c r="H663" s="251">
        <v>42808</v>
      </c>
      <c r="I663" s="252">
        <v>0.47293647155614993</v>
      </c>
      <c r="J663" s="252">
        <v>0.38098976669174633</v>
      </c>
      <c r="K663" s="252">
        <v>0.45791951687226318</v>
      </c>
    </row>
    <row r="664" spans="2:11">
      <c r="B664" s="238">
        <v>42809</v>
      </c>
      <c r="C664" s="129">
        <v>54.959820894783377</v>
      </c>
      <c r="D664" s="129">
        <v>1873.340660019629</v>
      </c>
      <c r="E664" s="129">
        <v>2038.08</v>
      </c>
      <c r="F664" s="129">
        <v>100.33</v>
      </c>
      <c r="H664" s="251">
        <v>42809</v>
      </c>
      <c r="I664" s="252">
        <v>0.47779716191228516</v>
      </c>
      <c r="J664" s="252">
        <v>0.38161732098104162</v>
      </c>
      <c r="K664" s="252">
        <v>0.45831305990440474</v>
      </c>
    </row>
    <row r="665" spans="2:11">
      <c r="B665" s="238">
        <v>42810</v>
      </c>
      <c r="C665" s="129">
        <v>54.746182599667605</v>
      </c>
      <c r="D665" s="129">
        <v>1874.1919501557777</v>
      </c>
      <c r="E665" s="129">
        <v>2047.4</v>
      </c>
      <c r="F665" s="129">
        <v>99.94</v>
      </c>
      <c r="H665" s="251">
        <v>42810</v>
      </c>
      <c r="I665" s="252">
        <v>0.47205270967321633</v>
      </c>
      <c r="J665" s="252">
        <v>0.3822451604457926</v>
      </c>
      <c r="K665" s="252">
        <v>0.46498182546724309</v>
      </c>
    </row>
    <row r="666" spans="2:11">
      <c r="B666" s="238">
        <v>42811</v>
      </c>
      <c r="C666" s="129">
        <v>54.779050029685415</v>
      </c>
      <c r="D666" s="129">
        <v>1875.0436271382223</v>
      </c>
      <c r="E666" s="129">
        <v>2043.97</v>
      </c>
      <c r="F666" s="129">
        <v>100</v>
      </c>
      <c r="H666" s="251">
        <v>42811</v>
      </c>
      <c r="I666" s="252">
        <v>0.47293647155614993</v>
      </c>
      <c r="J666" s="252">
        <v>0.38287328521558983</v>
      </c>
      <c r="K666" s="252">
        <v>0.46252754801224993</v>
      </c>
    </row>
    <row r="667" spans="2:11">
      <c r="B667" s="238">
        <v>42814</v>
      </c>
      <c r="C667" s="129">
        <v>54.779050029685415</v>
      </c>
      <c r="D667" s="129">
        <v>1875.8956911427551</v>
      </c>
      <c r="E667" s="129">
        <v>2042.57</v>
      </c>
      <c r="F667" s="129">
        <v>100</v>
      </c>
      <c r="H667" s="251">
        <v>42814</v>
      </c>
      <c r="I667" s="252">
        <v>0.47293647155614993</v>
      </c>
      <c r="J667" s="252">
        <v>0.38350169542008228</v>
      </c>
      <c r="K667" s="252">
        <v>0.4615258021122528</v>
      </c>
    </row>
    <row r="668" spans="2:11">
      <c r="B668" s="238">
        <v>42815</v>
      </c>
      <c r="C668" s="129">
        <v>54.724270979655735</v>
      </c>
      <c r="D668" s="129">
        <v>1876.7481423452489</v>
      </c>
      <c r="E668" s="129">
        <v>2035.8</v>
      </c>
      <c r="F668" s="129">
        <v>99.9</v>
      </c>
      <c r="H668" s="251">
        <v>42815</v>
      </c>
      <c r="I668" s="252">
        <v>0.47146353508459393</v>
      </c>
      <c r="J668" s="252">
        <v>0.38413039118897885</v>
      </c>
      <c r="K668" s="252">
        <v>0.45668164515298093</v>
      </c>
    </row>
    <row r="669" spans="2:11">
      <c r="B669" s="238">
        <v>42816</v>
      </c>
      <c r="C669" s="129">
        <v>54.779050029685415</v>
      </c>
      <c r="D669" s="129">
        <v>1877.6009809216539</v>
      </c>
      <c r="E669" s="129">
        <v>2040.02</v>
      </c>
      <c r="F669" s="129">
        <v>100</v>
      </c>
      <c r="H669" s="251">
        <v>42816</v>
      </c>
      <c r="I669" s="252">
        <v>0.47293647155614993</v>
      </c>
      <c r="J669" s="252">
        <v>0.38475937265204596</v>
      </c>
      <c r="K669" s="252">
        <v>0.45970119350868655</v>
      </c>
    </row>
    <row r="670" spans="2:11">
      <c r="B670" s="238">
        <v>42817</v>
      </c>
      <c r="C670" s="129">
        <v>54.724270979655735</v>
      </c>
      <c r="D670" s="129">
        <v>1878.4542070480036</v>
      </c>
      <c r="E670" s="129">
        <v>2035.46</v>
      </c>
      <c r="F670" s="129">
        <v>99.9</v>
      </c>
      <c r="H670" s="251">
        <v>42817</v>
      </c>
      <c r="I670" s="252">
        <v>0.47146353508459393</v>
      </c>
      <c r="J670" s="252">
        <v>0.38538863993911043</v>
      </c>
      <c r="K670" s="252">
        <v>0.45643836400583893</v>
      </c>
    </row>
    <row r="671" spans="2:11">
      <c r="B671" s="238">
        <v>42818</v>
      </c>
      <c r="C671" s="129">
        <v>54.510632684539964</v>
      </c>
      <c r="D671" s="129">
        <v>1879.3078209004088</v>
      </c>
      <c r="E671" s="129">
        <v>2034.21</v>
      </c>
      <c r="F671" s="129">
        <v>99.51</v>
      </c>
      <c r="H671" s="251">
        <v>42818</v>
      </c>
      <c r="I671" s="252">
        <v>0.4657190828455251</v>
      </c>
      <c r="J671" s="252">
        <v>0.38601819318005703</v>
      </c>
      <c r="K671" s="252">
        <v>0.45554394802369846</v>
      </c>
    </row>
    <row r="672" spans="2:11">
      <c r="B672" s="238">
        <v>42821</v>
      </c>
      <c r="C672" s="129">
        <v>54.779050029685415</v>
      </c>
      <c r="D672" s="129">
        <v>1880.1618226550615</v>
      </c>
      <c r="E672" s="129">
        <v>2025.15</v>
      </c>
      <c r="F672" s="129">
        <v>100</v>
      </c>
      <c r="H672" s="251">
        <v>42821</v>
      </c>
      <c r="I672" s="252">
        <v>0.47293647155614993</v>
      </c>
      <c r="J672" s="252">
        <v>0.38664803250483004</v>
      </c>
      <c r="K672" s="252">
        <v>0.44906122098514567</v>
      </c>
    </row>
    <row r="673" spans="2:11">
      <c r="B673" s="238">
        <v>42822</v>
      </c>
      <c r="C673" s="129">
        <v>54.779050029685415</v>
      </c>
      <c r="D673" s="129">
        <v>1881.0162124882345</v>
      </c>
      <c r="E673" s="129">
        <v>2023.39</v>
      </c>
      <c r="F673" s="129">
        <v>100</v>
      </c>
      <c r="H673" s="251">
        <v>42822</v>
      </c>
      <c r="I673" s="252">
        <v>0.47293647155614993</v>
      </c>
      <c r="J673" s="252">
        <v>0.38727815804343302</v>
      </c>
      <c r="K673" s="252">
        <v>0.44780188328229209</v>
      </c>
    </row>
    <row r="674" spans="2:11">
      <c r="B674" s="238">
        <v>42823</v>
      </c>
      <c r="C674" s="129">
        <v>54.915997654759629</v>
      </c>
      <c r="D674" s="129">
        <v>1881.8709905762785</v>
      </c>
      <c r="E674" s="129">
        <v>2016.84</v>
      </c>
      <c r="F674" s="129">
        <v>100.25</v>
      </c>
      <c r="H674" s="251">
        <v>42823</v>
      </c>
      <c r="I674" s="252">
        <v>0.47661881273504036</v>
      </c>
      <c r="J674" s="252">
        <v>0.3879085699259277</v>
      </c>
      <c r="K674" s="252">
        <v>0.44311514353587689</v>
      </c>
    </row>
    <row r="675" spans="2:11">
      <c r="B675" s="238">
        <v>42824</v>
      </c>
      <c r="C675" s="129">
        <v>54.779050029685415</v>
      </c>
      <c r="D675" s="129">
        <v>1882.7261570956259</v>
      </c>
      <c r="E675" s="129">
        <v>2026.08</v>
      </c>
      <c r="F675" s="129">
        <v>100</v>
      </c>
      <c r="H675" s="251">
        <v>42824</v>
      </c>
      <c r="I675" s="252">
        <v>0.47293647155614993</v>
      </c>
      <c r="J675" s="252">
        <v>0.38853926828243535</v>
      </c>
      <c r="K675" s="252">
        <v>0.44972666647585791</v>
      </c>
    </row>
    <row r="676" spans="2:11">
      <c r="B676" s="238">
        <v>42825</v>
      </c>
      <c r="C676" s="129">
        <v>54.779050029685415</v>
      </c>
      <c r="D676" s="129">
        <v>1883.5817122227895</v>
      </c>
      <c r="E676" s="129">
        <v>2032.81</v>
      </c>
      <c r="F676" s="129">
        <v>100</v>
      </c>
      <c r="H676" s="251">
        <v>42825</v>
      </c>
      <c r="I676" s="252">
        <v>0.47293647155614993</v>
      </c>
      <c r="J676" s="252">
        <v>0.38917025324313714</v>
      </c>
      <c r="K676" s="252">
        <v>0.45454220212370133</v>
      </c>
    </row>
    <row r="677" spans="2:11">
      <c r="B677" s="238">
        <v>42828</v>
      </c>
      <c r="C677" s="129">
        <v>54.779050029685415</v>
      </c>
      <c r="D677" s="129">
        <v>1884.4376561343624</v>
      </c>
      <c r="E677" s="129">
        <v>2014.59</v>
      </c>
      <c r="F677" s="129">
        <v>100</v>
      </c>
      <c r="H677" s="251">
        <v>42828</v>
      </c>
      <c r="I677" s="252">
        <v>0.47293647155614993</v>
      </c>
      <c r="J677" s="252">
        <v>0.38980152493827291</v>
      </c>
      <c r="K677" s="252">
        <v>0.44150519476802419</v>
      </c>
    </row>
    <row r="678" spans="2:11">
      <c r="B678" s="238">
        <v>42829</v>
      </c>
      <c r="C678" s="129">
        <v>55.381619580011986</v>
      </c>
      <c r="D678" s="129">
        <v>1885.2939890070161</v>
      </c>
      <c r="E678" s="129">
        <v>2017.52</v>
      </c>
      <c r="F678" s="129">
        <v>100</v>
      </c>
      <c r="H678" s="251">
        <v>42829</v>
      </c>
      <c r="I678" s="252">
        <v>0.48913877274326856</v>
      </c>
      <c r="J678" s="252">
        <v>0.39043308349814065</v>
      </c>
      <c r="K678" s="252">
        <v>0.44360170583016112</v>
      </c>
    </row>
    <row r="679" spans="2:11">
      <c r="B679" s="238">
        <v>42830</v>
      </c>
      <c r="C679" s="129">
        <v>55.381619580011986</v>
      </c>
      <c r="D679" s="129">
        <v>1886.1507110175048</v>
      </c>
      <c r="E679" s="129">
        <v>2016.91</v>
      </c>
      <c r="F679" s="129">
        <v>100</v>
      </c>
      <c r="H679" s="251">
        <v>42830</v>
      </c>
      <c r="I679" s="252">
        <v>0.48913877274326856</v>
      </c>
      <c r="J679" s="252">
        <v>0.39106492905309942</v>
      </c>
      <c r="K679" s="252">
        <v>0.44316523083087689</v>
      </c>
    </row>
    <row r="680" spans="2:11">
      <c r="B680" s="238">
        <v>42831</v>
      </c>
      <c r="C680" s="129">
        <v>55.475768333298006</v>
      </c>
      <c r="D680" s="129">
        <v>1887.007822342661</v>
      </c>
      <c r="E680" s="129">
        <v>2021.49</v>
      </c>
      <c r="F680" s="129">
        <v>100.17</v>
      </c>
      <c r="H680" s="251">
        <v>42831</v>
      </c>
      <c r="I680" s="252">
        <v>0.49167030865693206</v>
      </c>
      <c r="J680" s="252">
        <v>0.39169706173356578</v>
      </c>
      <c r="K680" s="252">
        <v>0.44644237098943873</v>
      </c>
    </row>
    <row r="681" spans="2:11">
      <c r="B681" s="238">
        <v>42832</v>
      </c>
      <c r="C681" s="129">
        <v>55.381619580011986</v>
      </c>
      <c r="D681" s="129">
        <v>1887.8653231593989</v>
      </c>
      <c r="E681" s="129">
        <v>2024.94</v>
      </c>
      <c r="F681" s="129">
        <v>100</v>
      </c>
      <c r="H681" s="251">
        <v>42832</v>
      </c>
      <c r="I681" s="252">
        <v>0.48913877274326856</v>
      </c>
      <c r="J681" s="252">
        <v>0.39232948167001669</v>
      </c>
      <c r="K681" s="252">
        <v>0.44891095910014611</v>
      </c>
    </row>
    <row r="682" spans="2:11">
      <c r="B682" s="238">
        <v>42835</v>
      </c>
      <c r="C682" s="129">
        <v>55.381619580011986</v>
      </c>
      <c r="D682" s="129">
        <v>1888.7232136447128</v>
      </c>
      <c r="E682" s="129">
        <v>2024.37</v>
      </c>
      <c r="F682" s="129">
        <v>100</v>
      </c>
      <c r="H682" s="251">
        <v>42835</v>
      </c>
      <c r="I682" s="252">
        <v>0.48913877274326856</v>
      </c>
      <c r="J682" s="252">
        <v>0.39296218899298796</v>
      </c>
      <c r="K682" s="252">
        <v>0.44850310541228988</v>
      </c>
    </row>
    <row r="683" spans="2:11">
      <c r="B683" s="238">
        <v>42836</v>
      </c>
      <c r="C683" s="129">
        <v>55.381619580011986</v>
      </c>
      <c r="D683" s="129">
        <v>1889.5814939756772</v>
      </c>
      <c r="E683" s="129">
        <v>2026.39</v>
      </c>
      <c r="F683" s="129">
        <v>100</v>
      </c>
      <c r="H683" s="251">
        <v>42836</v>
      </c>
      <c r="I683" s="252">
        <v>0.48913877274326856</v>
      </c>
      <c r="J683" s="252">
        <v>0.39359518383307512</v>
      </c>
      <c r="K683" s="252">
        <v>0.4499484816394288</v>
      </c>
    </row>
    <row r="684" spans="2:11">
      <c r="B684" s="238">
        <v>42837</v>
      </c>
      <c r="C684" s="129">
        <v>55.381619580011986</v>
      </c>
      <c r="D684" s="129">
        <v>1890.4401643294468</v>
      </c>
      <c r="E684" s="129">
        <v>2028.37</v>
      </c>
      <c r="F684" s="129">
        <v>100</v>
      </c>
      <c r="H684" s="251">
        <v>42837</v>
      </c>
      <c r="I684" s="252">
        <v>0.48913877274326856</v>
      </c>
      <c r="J684" s="252">
        <v>0.39422846632093211</v>
      </c>
      <c r="K684" s="252">
        <v>0.45136523655513883</v>
      </c>
    </row>
    <row r="685" spans="2:11">
      <c r="B685" s="238">
        <v>42838</v>
      </c>
      <c r="C685" s="129">
        <v>55.187783911481951</v>
      </c>
      <c r="D685" s="129">
        <v>1891.2992248832577</v>
      </c>
      <c r="E685" s="129">
        <v>2029.78</v>
      </c>
      <c r="F685" s="129">
        <v>99.65</v>
      </c>
      <c r="H685" s="251">
        <v>42838</v>
      </c>
      <c r="I685" s="252">
        <v>0.48392678703866721</v>
      </c>
      <c r="J685" s="252">
        <v>0.39486203658727348</v>
      </c>
      <c r="K685" s="252">
        <v>0.45237413778299329</v>
      </c>
    </row>
    <row r="686" spans="2:11">
      <c r="B686" s="238">
        <v>42842</v>
      </c>
      <c r="C686" s="129">
        <v>55.376081418053985</v>
      </c>
      <c r="D686" s="129">
        <v>1892.0914135826893</v>
      </c>
      <c r="E686" s="129">
        <v>2027.98</v>
      </c>
      <c r="F686" s="129">
        <v>99.99</v>
      </c>
      <c r="H686" s="251">
        <v>42842</v>
      </c>
      <c r="I686" s="252">
        <v>0.48898985886599422</v>
      </c>
      <c r="J686" s="252">
        <v>0.39544628784065128</v>
      </c>
      <c r="K686" s="252">
        <v>0.45108617876871127</v>
      </c>
    </row>
    <row r="687" spans="2:11">
      <c r="B687" s="238">
        <v>42843</v>
      </c>
      <c r="C687" s="129">
        <v>55.381619580011986</v>
      </c>
      <c r="D687" s="129">
        <v>1892.8839340979052</v>
      </c>
      <c r="E687" s="129">
        <v>2028.76</v>
      </c>
      <c r="F687" s="129">
        <v>100</v>
      </c>
      <c r="H687" s="251">
        <v>42843</v>
      </c>
      <c r="I687" s="252">
        <v>0.48913877274326856</v>
      </c>
      <c r="J687" s="252">
        <v>0.39603078381323309</v>
      </c>
      <c r="K687" s="252">
        <v>0.45164429434156683</v>
      </c>
    </row>
    <row r="688" spans="2:11">
      <c r="B688" s="238">
        <v>42844</v>
      </c>
      <c r="C688" s="129">
        <v>55.381619580011986</v>
      </c>
      <c r="D688" s="129">
        <v>1893.6767865678896</v>
      </c>
      <c r="E688" s="129">
        <v>2027.34</v>
      </c>
      <c r="F688" s="129">
        <v>100</v>
      </c>
      <c r="H688" s="251">
        <v>42844</v>
      </c>
      <c r="I688" s="252">
        <v>0.48913877274326856</v>
      </c>
      <c r="J688" s="252">
        <v>0.39661552460752181</v>
      </c>
      <c r="K688" s="252">
        <v>0.45062823778585526</v>
      </c>
    </row>
    <row r="689" spans="2:11">
      <c r="B689" s="238">
        <v>42845</v>
      </c>
      <c r="C689" s="129">
        <v>55.381619580011986</v>
      </c>
      <c r="D689" s="129">
        <v>1894.4699711316848</v>
      </c>
      <c r="E689" s="129">
        <v>2026.05</v>
      </c>
      <c r="F689" s="129">
        <v>100</v>
      </c>
      <c r="H689" s="251">
        <v>42845</v>
      </c>
      <c r="I689" s="252">
        <v>0.48913877274326856</v>
      </c>
      <c r="J689" s="252">
        <v>0.39720051032606296</v>
      </c>
      <c r="K689" s="252">
        <v>0.44970520049228657</v>
      </c>
    </row>
    <row r="690" spans="2:11">
      <c r="B690" s="238">
        <v>42849</v>
      </c>
      <c r="C690" s="129">
        <v>55.376081418053985</v>
      </c>
      <c r="D690" s="129">
        <v>1895.2634879283912</v>
      </c>
      <c r="E690" s="129">
        <v>2028.62</v>
      </c>
      <c r="F690" s="129">
        <v>99.99</v>
      </c>
      <c r="H690" s="251">
        <v>42849</v>
      </c>
      <c r="I690" s="252">
        <v>0.48898985886599422</v>
      </c>
      <c r="J690" s="252">
        <v>0.39778574107144582</v>
      </c>
      <c r="K690" s="252">
        <v>0.45154411975156705</v>
      </c>
    </row>
    <row r="691" spans="2:11">
      <c r="B691" s="238">
        <v>42850</v>
      </c>
      <c r="C691" s="129">
        <v>55.270856340851964</v>
      </c>
      <c r="D691" s="129">
        <v>1896.0573370971688</v>
      </c>
      <c r="E691" s="129">
        <v>2023.52</v>
      </c>
      <c r="F691" s="129">
        <v>99.8</v>
      </c>
      <c r="H691" s="251">
        <v>42850</v>
      </c>
      <c r="I691" s="252">
        <v>0.48616049519778204</v>
      </c>
      <c r="J691" s="252">
        <v>0.39837121694630229</v>
      </c>
      <c r="K691" s="252">
        <v>0.44789490254443454</v>
      </c>
    </row>
    <row r="692" spans="2:11">
      <c r="B692" s="238">
        <v>42851</v>
      </c>
      <c r="C692" s="129">
        <v>55.381619580011986</v>
      </c>
      <c r="D692" s="129">
        <v>1896.8515187772337</v>
      </c>
      <c r="E692" s="129">
        <v>2026.37</v>
      </c>
      <c r="F692" s="129">
        <v>100</v>
      </c>
      <c r="H692" s="251">
        <v>42851</v>
      </c>
      <c r="I692" s="252">
        <v>0.48913877274326856</v>
      </c>
      <c r="J692" s="252">
        <v>0.3989569380533069</v>
      </c>
      <c r="K692" s="252">
        <v>0.44993417098371435</v>
      </c>
    </row>
    <row r="693" spans="2:11">
      <c r="B693" s="238">
        <v>42852</v>
      </c>
      <c r="C693" s="129">
        <v>55.270856340851964</v>
      </c>
      <c r="D693" s="129">
        <v>1897.6460331078613</v>
      </c>
      <c r="E693" s="129">
        <v>2025.21</v>
      </c>
      <c r="F693" s="129">
        <v>99.8</v>
      </c>
      <c r="H693" s="251">
        <v>42852</v>
      </c>
      <c r="I693" s="252">
        <v>0.48616049519778204</v>
      </c>
      <c r="J693" s="252">
        <v>0.39954290449517726</v>
      </c>
      <c r="K693" s="252">
        <v>0.44910415295228834</v>
      </c>
    </row>
    <row r="694" spans="2:11">
      <c r="B694" s="238">
        <v>42853</v>
      </c>
      <c r="C694" s="129">
        <v>55.381619580011986</v>
      </c>
      <c r="D694" s="129">
        <v>1898.4408802283865</v>
      </c>
      <c r="E694" s="129">
        <v>2035.85</v>
      </c>
      <c r="F694" s="129">
        <v>100</v>
      </c>
      <c r="H694" s="251">
        <v>42853</v>
      </c>
      <c r="I694" s="252">
        <v>0.48913877274326856</v>
      </c>
      <c r="J694" s="252">
        <v>0.40012911637467496</v>
      </c>
      <c r="K694" s="252">
        <v>0.45671742179226649</v>
      </c>
    </row>
    <row r="695" spans="2:11">
      <c r="B695" s="238">
        <v>42857</v>
      </c>
      <c r="C695" s="129">
        <v>55.160093101691935</v>
      </c>
      <c r="D695" s="129">
        <v>1899.2360602782005</v>
      </c>
      <c r="E695" s="129">
        <v>2039.86</v>
      </c>
      <c r="F695" s="129">
        <v>99.6</v>
      </c>
      <c r="H695" s="251">
        <v>42857</v>
      </c>
      <c r="I695" s="252">
        <v>0.4831822176522953</v>
      </c>
      <c r="J695" s="252">
        <v>0.4007155737946031</v>
      </c>
      <c r="K695" s="252">
        <v>0.45958670826297254</v>
      </c>
    </row>
    <row r="696" spans="2:11">
      <c r="B696" s="238">
        <v>42858</v>
      </c>
      <c r="C696" s="129">
        <v>55.825784617366509</v>
      </c>
      <c r="D696" s="129">
        <v>1900.0315733967543</v>
      </c>
      <c r="E696" s="129">
        <v>2045.82</v>
      </c>
      <c r="F696" s="129">
        <v>99.8</v>
      </c>
      <c r="H696" s="251">
        <v>42858</v>
      </c>
      <c r="I696" s="252">
        <v>0.50108178531020853</v>
      </c>
      <c r="J696" s="252">
        <v>0.40130227685780895</v>
      </c>
      <c r="K696" s="252">
        <v>0.46385128366581752</v>
      </c>
    </row>
    <row r="697" spans="2:11">
      <c r="B697" s="238">
        <v>42859</v>
      </c>
      <c r="C697" s="129">
        <v>55.713909297492023</v>
      </c>
      <c r="D697" s="129">
        <v>1900.8274197235571</v>
      </c>
      <c r="E697" s="129">
        <v>2038.61</v>
      </c>
      <c r="F697" s="129">
        <v>99.6</v>
      </c>
      <c r="H697" s="251">
        <v>42859</v>
      </c>
      <c r="I697" s="252">
        <v>0.49807360537972722</v>
      </c>
      <c r="J697" s="252">
        <v>0.40188922566718266</v>
      </c>
      <c r="K697" s="252">
        <v>0.4586922922808323</v>
      </c>
    </row>
    <row r="698" spans="2:11">
      <c r="B698" s="238">
        <v>42860</v>
      </c>
      <c r="C698" s="129">
        <v>55.904097341278643</v>
      </c>
      <c r="D698" s="129">
        <v>1901.6235993981768</v>
      </c>
      <c r="E698" s="129">
        <v>2047.16</v>
      </c>
      <c r="F698" s="129">
        <v>99.94</v>
      </c>
      <c r="H698" s="251">
        <v>42860</v>
      </c>
      <c r="I698" s="252">
        <v>0.50318751126154559</v>
      </c>
      <c r="J698" s="252">
        <v>0.40247642032565767</v>
      </c>
      <c r="K698" s="252">
        <v>0.46481009759867198</v>
      </c>
    </row>
    <row r="699" spans="2:11">
      <c r="B699" s="238">
        <v>42863</v>
      </c>
      <c r="C699" s="129">
        <v>55.657971637554787</v>
      </c>
      <c r="D699" s="129">
        <v>1902.4201125602376</v>
      </c>
      <c r="E699" s="129">
        <v>2046.73</v>
      </c>
      <c r="F699" s="129">
        <v>99.5</v>
      </c>
      <c r="H699" s="251">
        <v>42863</v>
      </c>
      <c r="I699" s="252">
        <v>0.49656951541448668</v>
      </c>
      <c r="J699" s="252">
        <v>0.40306386093620916</v>
      </c>
      <c r="K699" s="252">
        <v>0.46450241850081575</v>
      </c>
    </row>
    <row r="700" spans="2:11">
      <c r="B700" s="238">
        <v>42864</v>
      </c>
      <c r="C700" s="129">
        <v>55.881722277303751</v>
      </c>
      <c r="D700" s="129">
        <v>1903.2169593494257</v>
      </c>
      <c r="E700" s="129">
        <v>2050.42</v>
      </c>
      <c r="F700" s="129">
        <v>99.9</v>
      </c>
      <c r="H700" s="251">
        <v>42864</v>
      </c>
      <c r="I700" s="252">
        <v>0.50258587527544929</v>
      </c>
      <c r="J700" s="252">
        <v>0.4036515476018574</v>
      </c>
      <c r="K700" s="252">
        <v>0.46714273448009402</v>
      </c>
    </row>
    <row r="701" spans="2:11">
      <c r="B701" s="238">
        <v>42865</v>
      </c>
      <c r="C701" s="129">
        <v>55.825784617366509</v>
      </c>
      <c r="D701" s="129">
        <v>1904.014139905483</v>
      </c>
      <c r="E701" s="129">
        <v>2051.21</v>
      </c>
      <c r="F701" s="129">
        <v>99.8</v>
      </c>
      <c r="H701" s="251">
        <v>42865</v>
      </c>
      <c r="I701" s="252">
        <v>0.50108178531020853</v>
      </c>
      <c r="J701" s="252">
        <v>0.4042394804256646</v>
      </c>
      <c r="K701" s="252">
        <v>0.4677080053808067</v>
      </c>
    </row>
    <row r="702" spans="2:11">
      <c r="B702" s="238">
        <v>42866</v>
      </c>
      <c r="C702" s="129">
        <v>55.66356540354851</v>
      </c>
      <c r="D702" s="129">
        <v>1904.8116543682115</v>
      </c>
      <c r="E702" s="129">
        <v>2049.02</v>
      </c>
      <c r="F702" s="129">
        <v>99.51</v>
      </c>
      <c r="H702" s="251">
        <v>42866</v>
      </c>
      <c r="I702" s="252">
        <v>0.49671992441101054</v>
      </c>
      <c r="J702" s="252">
        <v>0.40482765951073674</v>
      </c>
      <c r="K702" s="252">
        <v>0.46614098858009689</v>
      </c>
    </row>
    <row r="703" spans="2:11">
      <c r="B703" s="238">
        <v>42867</v>
      </c>
      <c r="C703" s="129">
        <v>55.657971637554787</v>
      </c>
      <c r="D703" s="129">
        <v>1905.6095028774707</v>
      </c>
      <c r="E703" s="129">
        <v>2059.6</v>
      </c>
      <c r="F703" s="129">
        <v>99.5</v>
      </c>
      <c r="H703" s="251">
        <v>42867</v>
      </c>
      <c r="I703" s="252">
        <v>0.49656951541448668</v>
      </c>
      <c r="J703" s="252">
        <v>0.40541608496022219</v>
      </c>
      <c r="K703" s="252">
        <v>0.47371132545293215</v>
      </c>
    </row>
    <row r="704" spans="2:11">
      <c r="B704" s="238">
        <v>42870</v>
      </c>
      <c r="C704" s="129">
        <v>55.920878639259818</v>
      </c>
      <c r="D704" s="129">
        <v>1906.4076855731796</v>
      </c>
      <c r="E704" s="129">
        <v>2067.62</v>
      </c>
      <c r="F704" s="129">
        <v>99.97</v>
      </c>
      <c r="H704" s="251">
        <v>42870</v>
      </c>
      <c r="I704" s="252">
        <v>0.50363873825111782</v>
      </c>
      <c r="J704" s="252">
        <v>0.4060047568773133</v>
      </c>
      <c r="K704" s="252">
        <v>0.47944989839434449</v>
      </c>
    </row>
    <row r="705" spans="2:11">
      <c r="B705" s="238">
        <v>42871</v>
      </c>
      <c r="C705" s="129">
        <v>55.926472405253548</v>
      </c>
      <c r="D705" s="129">
        <v>1907.2062025953151</v>
      </c>
      <c r="E705" s="129">
        <v>2072.81</v>
      </c>
      <c r="F705" s="129">
        <v>99.98</v>
      </c>
      <c r="H705" s="251">
        <v>42871</v>
      </c>
      <c r="I705" s="252">
        <v>0.50378914724764212</v>
      </c>
      <c r="J705" s="252">
        <v>0.40659367536524549</v>
      </c>
      <c r="K705" s="252">
        <v>0.483163513552191</v>
      </c>
    </row>
    <row r="706" spans="2:11">
      <c r="B706" s="238">
        <v>42872</v>
      </c>
      <c r="C706" s="129">
        <v>55.909691107272373</v>
      </c>
      <c r="D706" s="129">
        <v>1908.0050540839129</v>
      </c>
      <c r="E706" s="129">
        <v>2072.2399999999998</v>
      </c>
      <c r="F706" s="129">
        <v>99.95</v>
      </c>
      <c r="H706" s="251">
        <v>42872</v>
      </c>
      <c r="I706" s="252">
        <v>0.50333792025806967</v>
      </c>
      <c r="J706" s="252">
        <v>0.40718284052729703</v>
      </c>
      <c r="K706" s="252">
        <v>0.482755659864335</v>
      </c>
    </row>
    <row r="707" spans="2:11">
      <c r="B707" s="238">
        <v>42873</v>
      </c>
      <c r="C707" s="129">
        <v>55.098595038182374</v>
      </c>
      <c r="D707" s="129">
        <v>1908.8042401790681</v>
      </c>
      <c r="E707" s="129">
        <v>2009.93</v>
      </c>
      <c r="F707" s="129">
        <v>98.5</v>
      </c>
      <c r="H707" s="251">
        <v>42873</v>
      </c>
      <c r="I707" s="252">
        <v>0.4815286157620795</v>
      </c>
      <c r="J707" s="252">
        <v>0.40777225246679016</v>
      </c>
      <c r="K707" s="252">
        <v>0.43817081198660524</v>
      </c>
    </row>
    <row r="708" spans="2:11">
      <c r="B708" s="238">
        <v>42874</v>
      </c>
      <c r="C708" s="129">
        <v>54.824500504489897</v>
      </c>
      <c r="D708" s="129">
        <v>1909.6037610209328</v>
      </c>
      <c r="E708" s="129">
        <v>2034.79</v>
      </c>
      <c r="F708" s="129">
        <v>98.01</v>
      </c>
      <c r="H708" s="251">
        <v>42874</v>
      </c>
      <c r="I708" s="252">
        <v>0.47415857493240043</v>
      </c>
      <c r="J708" s="252">
        <v>0.40836191128708932</v>
      </c>
      <c r="K708" s="252">
        <v>0.45595895703941158</v>
      </c>
    </row>
    <row r="709" spans="2:11">
      <c r="B709" s="238">
        <v>42877</v>
      </c>
      <c r="C709" s="129">
        <v>55.098595038182374</v>
      </c>
      <c r="D709" s="129">
        <v>1910.4036167497195</v>
      </c>
      <c r="E709" s="129">
        <v>2027.8</v>
      </c>
      <c r="F709" s="129">
        <v>98.5</v>
      </c>
      <c r="H709" s="251">
        <v>42877</v>
      </c>
      <c r="I709" s="252">
        <v>0.4815286157620795</v>
      </c>
      <c r="J709" s="252">
        <v>0.40895181709160333</v>
      </c>
      <c r="K709" s="252">
        <v>0.45095738286728304</v>
      </c>
    </row>
    <row r="710" spans="2:11">
      <c r="B710" s="238">
        <v>42878</v>
      </c>
      <c r="C710" s="129">
        <v>55.098595038182374</v>
      </c>
      <c r="D710" s="129">
        <v>1911.2038075056992</v>
      </c>
      <c r="E710" s="129">
        <v>2032.6</v>
      </c>
      <c r="F710" s="129">
        <v>98.5</v>
      </c>
      <c r="H710" s="251">
        <v>42878</v>
      </c>
      <c r="I710" s="252">
        <v>0.4815286157620795</v>
      </c>
      <c r="J710" s="252">
        <v>0.40954196998378412</v>
      </c>
      <c r="K710" s="252">
        <v>0.45439194023870177</v>
      </c>
    </row>
    <row r="711" spans="2:11">
      <c r="B711" s="238">
        <v>42879</v>
      </c>
      <c r="C711" s="129">
        <v>55.652377871561058</v>
      </c>
      <c r="D711" s="129">
        <v>1912.0043334292004</v>
      </c>
      <c r="E711" s="129">
        <v>2041.6</v>
      </c>
      <c r="F711" s="129">
        <v>99.49</v>
      </c>
      <c r="H711" s="251">
        <v>42879</v>
      </c>
      <c r="I711" s="252">
        <v>0.49641910641796239</v>
      </c>
      <c r="J711" s="252">
        <v>0.41013237006712622</v>
      </c>
      <c r="K711" s="252">
        <v>0.4608317353101119</v>
      </c>
    </row>
    <row r="712" spans="2:11">
      <c r="B712" s="238">
        <v>42880</v>
      </c>
      <c r="C712" s="129">
        <v>55.926472405253548</v>
      </c>
      <c r="D712" s="129">
        <v>1912.8051946606115</v>
      </c>
      <c r="E712" s="129">
        <v>2041.56</v>
      </c>
      <c r="F712" s="129">
        <v>99.98</v>
      </c>
      <c r="H712" s="251">
        <v>42880</v>
      </c>
      <c r="I712" s="252">
        <v>0.50378914724764212</v>
      </c>
      <c r="J712" s="252">
        <v>0.41072301744516793</v>
      </c>
      <c r="K712" s="252">
        <v>0.46080311399868346</v>
      </c>
    </row>
    <row r="713" spans="2:11">
      <c r="B713" s="238">
        <v>42881</v>
      </c>
      <c r="C713" s="129">
        <v>55.937659937240994</v>
      </c>
      <c r="D713" s="129">
        <v>1913.60639134038</v>
      </c>
      <c r="E713" s="129">
        <v>2054</v>
      </c>
      <c r="F713" s="129">
        <v>100</v>
      </c>
      <c r="H713" s="251">
        <v>42881</v>
      </c>
      <c r="I713" s="252">
        <v>0.50408996524069005</v>
      </c>
      <c r="J713" s="252">
        <v>0.41131391222149194</v>
      </c>
      <c r="K713" s="252">
        <v>0.46970434185294385</v>
      </c>
    </row>
    <row r="714" spans="2:11">
      <c r="B714" s="238">
        <v>42884</v>
      </c>
      <c r="C714" s="129">
        <v>55.630002807586166</v>
      </c>
      <c r="D714" s="129">
        <v>1914.4079236090104</v>
      </c>
      <c r="E714" s="129">
        <v>2056.98</v>
      </c>
      <c r="F714" s="129">
        <v>99.45</v>
      </c>
      <c r="H714" s="251">
        <v>42884</v>
      </c>
      <c r="I714" s="252">
        <v>0.4958174704318663</v>
      </c>
      <c r="J714" s="252">
        <v>0.41190505449972181</v>
      </c>
      <c r="K714" s="252">
        <v>0.47183662955436634</v>
      </c>
    </row>
    <row r="715" spans="2:11">
      <c r="B715" s="238">
        <v>42885</v>
      </c>
      <c r="C715" s="129">
        <v>55.820190851372786</v>
      </c>
      <c r="D715" s="129">
        <v>1915.2097916070688</v>
      </c>
      <c r="E715" s="129">
        <v>2055.8000000000002</v>
      </c>
      <c r="F715" s="129">
        <v>99.79</v>
      </c>
      <c r="H715" s="251">
        <v>42885</v>
      </c>
      <c r="I715" s="252">
        <v>0.50093137631368467</v>
      </c>
      <c r="J715" s="252">
        <v>0.41249644438352795</v>
      </c>
      <c r="K715" s="252">
        <v>0.47099230086722588</v>
      </c>
    </row>
    <row r="716" spans="2:11">
      <c r="B716" s="238">
        <v>42886</v>
      </c>
      <c r="C716" s="129">
        <v>55.652377871561058</v>
      </c>
      <c r="D716" s="129">
        <v>1916.0119954751772</v>
      </c>
      <c r="E716" s="129">
        <v>2056.75</v>
      </c>
      <c r="F716" s="129">
        <v>99.49</v>
      </c>
      <c r="H716" s="251">
        <v>42886</v>
      </c>
      <c r="I716" s="252">
        <v>0.49641910641796239</v>
      </c>
      <c r="J716" s="252">
        <v>0.4130880819766205</v>
      </c>
      <c r="K716" s="252">
        <v>0.47167205701365233</v>
      </c>
    </row>
    <row r="717" spans="2:11">
      <c r="B717" s="238">
        <v>42887</v>
      </c>
      <c r="C717" s="129">
        <v>55.322345677931345</v>
      </c>
      <c r="D717" s="129">
        <v>1916.8145353540187</v>
      </c>
      <c r="E717" s="129">
        <v>2068.5300000000002</v>
      </c>
      <c r="F717" s="129">
        <v>98.9</v>
      </c>
      <c r="H717" s="251">
        <v>42887</v>
      </c>
      <c r="I717" s="252">
        <v>0.48754497562304255</v>
      </c>
      <c r="J717" s="252">
        <v>0.41367996738275581</v>
      </c>
      <c r="K717" s="252">
        <v>0.48010103322934272</v>
      </c>
    </row>
    <row r="718" spans="2:11">
      <c r="B718" s="238">
        <v>42888</v>
      </c>
      <c r="C718" s="129">
        <v>55.150573510864184</v>
      </c>
      <c r="D718" s="129">
        <v>1917.5493188865885</v>
      </c>
      <c r="E718" s="129">
        <v>2077.36</v>
      </c>
      <c r="F718" s="129">
        <v>97.9</v>
      </c>
      <c r="H718" s="251">
        <v>42888</v>
      </c>
      <c r="I718" s="252">
        <v>0.482926248399143</v>
      </c>
      <c r="J718" s="252">
        <v>0.41422188144966099</v>
      </c>
      <c r="K718" s="252">
        <v>0.48641918772718173</v>
      </c>
    </row>
    <row r="719" spans="2:11">
      <c r="B719" s="238">
        <v>42891</v>
      </c>
      <c r="C719" s="129">
        <v>55.206907089526958</v>
      </c>
      <c r="D719" s="129">
        <v>1918.2843840879527</v>
      </c>
      <c r="E719" s="129">
        <v>2063.15</v>
      </c>
      <c r="F719" s="129">
        <v>98</v>
      </c>
      <c r="H719" s="251">
        <v>42891</v>
      </c>
      <c r="I719" s="252">
        <v>0.48444098409720127</v>
      </c>
      <c r="J719" s="252">
        <v>0.41476400325159979</v>
      </c>
      <c r="K719" s="252">
        <v>0.47625146684221087</v>
      </c>
    </row>
    <row r="720" spans="2:11">
      <c r="B720" s="238">
        <v>42892</v>
      </c>
      <c r="C720" s="129">
        <v>55.770242876154789</v>
      </c>
      <c r="D720" s="129">
        <v>1919.0197310660851</v>
      </c>
      <c r="E720" s="129">
        <v>2065.4899999999998</v>
      </c>
      <c r="F720" s="129">
        <v>99</v>
      </c>
      <c r="H720" s="251">
        <v>42892</v>
      </c>
      <c r="I720" s="252">
        <v>0.49958834107778505</v>
      </c>
      <c r="J720" s="252">
        <v>0.41530633286820473</v>
      </c>
      <c r="K720" s="252">
        <v>0.47792581356077735</v>
      </c>
    </row>
    <row r="721" spans="2:11">
      <c r="B721" s="238">
        <v>42893</v>
      </c>
      <c r="C721" s="129">
        <v>55.206907089526958</v>
      </c>
      <c r="D721" s="129">
        <v>1919.7553599290015</v>
      </c>
      <c r="E721" s="129">
        <v>2068.09</v>
      </c>
      <c r="F721" s="129">
        <v>98</v>
      </c>
      <c r="H721" s="251">
        <v>42893</v>
      </c>
      <c r="I721" s="252">
        <v>0.48444098409720127</v>
      </c>
      <c r="J721" s="252">
        <v>0.41584887037913898</v>
      </c>
      <c r="K721" s="252">
        <v>0.47978619880362938</v>
      </c>
    </row>
    <row r="722" spans="2:11">
      <c r="B722" s="238">
        <v>42894</v>
      </c>
      <c r="C722" s="129">
        <v>54.981572774875829</v>
      </c>
      <c r="D722" s="129">
        <v>1920.4912707847575</v>
      </c>
      <c r="E722" s="129">
        <v>2057.0700000000002</v>
      </c>
      <c r="F722" s="129">
        <v>97.6</v>
      </c>
      <c r="H722" s="251">
        <v>42894</v>
      </c>
      <c r="I722" s="252">
        <v>0.47838204130496775</v>
      </c>
      <c r="J722" s="252">
        <v>0.41639161586409501</v>
      </c>
      <c r="K722" s="252">
        <v>0.47190102750508056</v>
      </c>
    </row>
    <row r="723" spans="2:11">
      <c r="B723" s="238">
        <v>42895</v>
      </c>
      <c r="C723" s="129">
        <v>55.860376602015236</v>
      </c>
      <c r="D723" s="129">
        <v>1921.2274637414521</v>
      </c>
      <c r="E723" s="129">
        <v>2064.6799999999998</v>
      </c>
      <c r="F723" s="129">
        <v>99.16</v>
      </c>
      <c r="H723" s="251">
        <v>42895</v>
      </c>
      <c r="I723" s="252">
        <v>0.50201191819467827</v>
      </c>
      <c r="J723" s="252">
        <v>0.41693456940279772</v>
      </c>
      <c r="K723" s="252">
        <v>0.47734623200435045</v>
      </c>
    </row>
    <row r="724" spans="2:11">
      <c r="B724" s="238">
        <v>42898</v>
      </c>
      <c r="C724" s="129">
        <v>55.685742508160608</v>
      </c>
      <c r="D724" s="129">
        <v>1921.9639389072231</v>
      </c>
      <c r="E724" s="129">
        <v>2058.7399999999998</v>
      </c>
      <c r="F724" s="129">
        <v>98.85</v>
      </c>
      <c r="H724" s="251">
        <v>42898</v>
      </c>
      <c r="I724" s="252">
        <v>0.4973162375306972</v>
      </c>
      <c r="J724" s="252">
        <v>0.41747773107500064</v>
      </c>
      <c r="K724" s="252">
        <v>0.4730959672572197</v>
      </c>
    </row>
    <row r="725" spans="2:11">
      <c r="B725" s="238">
        <v>42899</v>
      </c>
      <c r="C725" s="129">
        <v>55.347741036183919</v>
      </c>
      <c r="D725" s="129">
        <v>1922.7006963902529</v>
      </c>
      <c r="E725" s="129">
        <v>2054.4499999999998</v>
      </c>
      <c r="F725" s="129">
        <v>98.25</v>
      </c>
      <c r="H725" s="251">
        <v>42899</v>
      </c>
      <c r="I725" s="252">
        <v>0.48822782334234738</v>
      </c>
      <c r="J725" s="252">
        <v>0.41802110096048928</v>
      </c>
      <c r="K725" s="252">
        <v>0.47002633160651408</v>
      </c>
    </row>
    <row r="726" spans="2:11">
      <c r="B726" s="238">
        <v>42900</v>
      </c>
      <c r="C726" s="129">
        <v>55.432241404178093</v>
      </c>
      <c r="D726" s="129">
        <v>1923.437736298763</v>
      </c>
      <c r="E726" s="129">
        <v>2061.9499999999998</v>
      </c>
      <c r="F726" s="129">
        <v>98.4</v>
      </c>
      <c r="H726" s="251">
        <v>42900</v>
      </c>
      <c r="I726" s="252">
        <v>0.49049992688943478</v>
      </c>
      <c r="J726" s="252">
        <v>0.41856467913907913</v>
      </c>
      <c r="K726" s="252">
        <v>0.47539282749935596</v>
      </c>
    </row>
    <row r="727" spans="2:11">
      <c r="B727" s="238">
        <v>42902</v>
      </c>
      <c r="C727" s="129">
        <v>55.206907089526958</v>
      </c>
      <c r="D727" s="129">
        <v>1924.1750587410172</v>
      </c>
      <c r="E727" s="129">
        <v>2064.15</v>
      </c>
      <c r="F727" s="129">
        <v>98</v>
      </c>
      <c r="H727" s="251">
        <v>42902</v>
      </c>
      <c r="I727" s="252">
        <v>0.48444098409720127</v>
      </c>
      <c r="J727" s="252">
        <v>0.41910846569061633</v>
      </c>
      <c r="K727" s="252">
        <v>0.47696699962792311</v>
      </c>
    </row>
    <row r="728" spans="2:11">
      <c r="B728" s="238">
        <v>42905</v>
      </c>
      <c r="C728" s="129">
        <v>55.206907089526958</v>
      </c>
      <c r="D728" s="129">
        <v>1924.9126638253208</v>
      </c>
      <c r="E728" s="129">
        <v>2065.1</v>
      </c>
      <c r="F728" s="129">
        <v>98</v>
      </c>
      <c r="H728" s="251">
        <v>42905</v>
      </c>
      <c r="I728" s="252">
        <v>0.48444098409720127</v>
      </c>
      <c r="J728" s="252">
        <v>0.41965246069497764</v>
      </c>
      <c r="K728" s="252">
        <v>0.47764675577434956</v>
      </c>
    </row>
    <row r="729" spans="2:11">
      <c r="B729" s="238">
        <v>42906</v>
      </c>
      <c r="C729" s="129">
        <v>55.206907089526958</v>
      </c>
      <c r="D729" s="129">
        <v>1925.6505516600207</v>
      </c>
      <c r="E729" s="129">
        <v>2065.38</v>
      </c>
      <c r="F729" s="129">
        <v>98</v>
      </c>
      <c r="H729" s="251">
        <v>42906</v>
      </c>
      <c r="I729" s="252">
        <v>0.48444098409720127</v>
      </c>
      <c r="J729" s="252">
        <v>0.42019666423207047</v>
      </c>
      <c r="K729" s="252">
        <v>0.47784710495434912</v>
      </c>
    </row>
    <row r="730" spans="2:11">
      <c r="B730" s="238">
        <v>42907</v>
      </c>
      <c r="C730" s="129">
        <v>55.122406721532784</v>
      </c>
      <c r="D730" s="129">
        <v>1926.3887223535053</v>
      </c>
      <c r="E730" s="129">
        <v>2072.65</v>
      </c>
      <c r="F730" s="129">
        <v>97.85</v>
      </c>
      <c r="H730" s="251">
        <v>42907</v>
      </c>
      <c r="I730" s="252">
        <v>0.48216888055011364</v>
      </c>
      <c r="J730" s="252">
        <v>0.42074107638183311</v>
      </c>
      <c r="K730" s="252">
        <v>0.48304902830647722</v>
      </c>
    </row>
    <row r="731" spans="2:11">
      <c r="B731" s="238">
        <v>42908</v>
      </c>
      <c r="C731" s="129">
        <v>55.206907089526958</v>
      </c>
      <c r="D731" s="129">
        <v>1927.127176014204</v>
      </c>
      <c r="E731" s="129">
        <v>2077.2199999999998</v>
      </c>
      <c r="F731" s="129">
        <v>98</v>
      </c>
      <c r="H731" s="251">
        <v>42908</v>
      </c>
      <c r="I731" s="252">
        <v>0.48444098409720127</v>
      </c>
      <c r="J731" s="252">
        <v>0.42128569722423381</v>
      </c>
      <c r="K731" s="252">
        <v>0.48631901313718195</v>
      </c>
    </row>
    <row r="732" spans="2:11">
      <c r="B732" s="238">
        <v>42909</v>
      </c>
      <c r="C732" s="129">
        <v>55.488574982840873</v>
      </c>
      <c r="D732" s="129">
        <v>1927.8659127505891</v>
      </c>
      <c r="E732" s="129">
        <v>2071.71</v>
      </c>
      <c r="F732" s="129">
        <v>98.5</v>
      </c>
      <c r="H732" s="251">
        <v>42909</v>
      </c>
      <c r="I732" s="252">
        <v>0.49201466258749305</v>
      </c>
      <c r="J732" s="252">
        <v>0.42183052683927236</v>
      </c>
      <c r="K732" s="252">
        <v>0.48237642748790766</v>
      </c>
    </row>
    <row r="733" spans="2:11">
      <c r="B733" s="238">
        <v>42912</v>
      </c>
      <c r="C733" s="129">
        <v>55.206907089526958</v>
      </c>
      <c r="D733" s="129">
        <v>1928.6049326711732</v>
      </c>
      <c r="E733" s="129">
        <v>2070.14</v>
      </c>
      <c r="F733" s="129">
        <v>98</v>
      </c>
      <c r="H733" s="251">
        <v>42912</v>
      </c>
      <c r="I733" s="252">
        <v>0.48444098409720127</v>
      </c>
      <c r="J733" s="252">
        <v>0.42237556530697851</v>
      </c>
      <c r="K733" s="252">
        <v>0.48125304101433919</v>
      </c>
    </row>
    <row r="734" spans="2:11">
      <c r="B734" s="238">
        <v>42913</v>
      </c>
      <c r="C734" s="129">
        <v>55.009739564207223</v>
      </c>
      <c r="D734" s="129">
        <v>1929.3442358845109</v>
      </c>
      <c r="E734" s="129">
        <v>2070.34</v>
      </c>
      <c r="F734" s="129">
        <v>97.65</v>
      </c>
      <c r="H734" s="251">
        <v>42913</v>
      </c>
      <c r="I734" s="252">
        <v>0.47913940915399711</v>
      </c>
      <c r="J734" s="252">
        <v>0.42292081270741333</v>
      </c>
      <c r="K734" s="252">
        <v>0.48139614757148186</v>
      </c>
    </row>
    <row r="735" spans="2:11">
      <c r="B735" s="238">
        <v>42914</v>
      </c>
      <c r="C735" s="129">
        <v>54.897072406881655</v>
      </c>
      <c r="D735" s="129">
        <v>1930.083822499198</v>
      </c>
      <c r="E735" s="129">
        <v>2062.67</v>
      </c>
      <c r="F735" s="129">
        <v>97.45</v>
      </c>
      <c r="H735" s="251">
        <v>42914</v>
      </c>
      <c r="I735" s="252">
        <v>0.47610993775788035</v>
      </c>
      <c r="J735" s="252">
        <v>0.42346626912066743</v>
      </c>
      <c r="K735" s="252">
        <v>0.47590801110506886</v>
      </c>
    </row>
    <row r="736" spans="2:11">
      <c r="B736" s="238">
        <v>42915</v>
      </c>
      <c r="C736" s="129">
        <v>54.615404513567746</v>
      </c>
      <c r="D736" s="129">
        <v>1930.8236926238733</v>
      </c>
      <c r="E736" s="129">
        <v>2065.19</v>
      </c>
      <c r="F736" s="129">
        <v>96.95</v>
      </c>
      <c r="H736" s="251">
        <v>42915</v>
      </c>
      <c r="I736" s="252">
        <v>0.46853625926758857</v>
      </c>
      <c r="J736" s="252">
        <v>0.42401193462686382</v>
      </c>
      <c r="K736" s="252">
        <v>0.47771115372506379</v>
      </c>
    </row>
    <row r="737" spans="2:11">
      <c r="B737" s="238">
        <v>42916</v>
      </c>
      <c r="C737" s="129">
        <v>54.164735884265482</v>
      </c>
      <c r="D737" s="129">
        <v>1931.563846367216</v>
      </c>
      <c r="E737" s="129">
        <v>2074.14</v>
      </c>
      <c r="F737" s="129">
        <v>96.15</v>
      </c>
      <c r="H737" s="251">
        <v>42916</v>
      </c>
      <c r="I737" s="252">
        <v>0.45641837368312155</v>
      </c>
      <c r="J737" s="252">
        <v>0.42455780930615483</v>
      </c>
      <c r="K737" s="252">
        <v>0.48411517215718813</v>
      </c>
    </row>
    <row r="738" spans="2:11">
      <c r="B738" s="238">
        <v>42919</v>
      </c>
      <c r="C738" s="129">
        <v>54.925239196213049</v>
      </c>
      <c r="D738" s="129">
        <v>1932.3042838379463</v>
      </c>
      <c r="E738" s="129">
        <v>2072.7600000000002</v>
      </c>
      <c r="F738" s="129">
        <v>97.5</v>
      </c>
      <c r="H738" s="251">
        <v>42919</v>
      </c>
      <c r="I738" s="252">
        <v>0.47686730560690949</v>
      </c>
      <c r="J738" s="252">
        <v>0.42510389323872366</v>
      </c>
      <c r="K738" s="252">
        <v>0.48312773691290567</v>
      </c>
    </row>
    <row r="739" spans="2:11">
      <c r="B739" s="238">
        <v>42920</v>
      </c>
      <c r="C739" s="129">
        <v>55.194161256241863</v>
      </c>
      <c r="D739" s="129">
        <v>1933.0450051448288</v>
      </c>
      <c r="E739" s="129">
        <v>2067.2800000000002</v>
      </c>
      <c r="F739" s="129">
        <v>97.18</v>
      </c>
      <c r="H739" s="251">
        <v>42920</v>
      </c>
      <c r="I739" s="252">
        <v>0.48409826543567247</v>
      </c>
      <c r="J739" s="252">
        <v>0.42565018650478548</v>
      </c>
      <c r="K739" s="252">
        <v>0.47920661724720248</v>
      </c>
    </row>
    <row r="740" spans="2:11">
      <c r="B740" s="238">
        <v>42921</v>
      </c>
      <c r="C740" s="129">
        <v>55.603091037107205</v>
      </c>
      <c r="D740" s="129">
        <v>1933.7860103966664</v>
      </c>
      <c r="E740" s="129">
        <v>2055.2399999999998</v>
      </c>
      <c r="F740" s="129">
        <v>97.9</v>
      </c>
      <c r="H740" s="251">
        <v>42921</v>
      </c>
      <c r="I740" s="252">
        <v>0.49509384838600878</v>
      </c>
      <c r="J740" s="252">
        <v>0.42619668918458431</v>
      </c>
      <c r="K740" s="252">
        <v>0.47059160250722676</v>
      </c>
    </row>
    <row r="741" spans="2:11">
      <c r="B741" s="238">
        <v>42922</v>
      </c>
      <c r="C741" s="129">
        <v>54.523970782045879</v>
      </c>
      <c r="D741" s="129">
        <v>1934.5272997023064</v>
      </c>
      <c r="E741" s="129">
        <v>2053.21</v>
      </c>
      <c r="F741" s="129">
        <v>96</v>
      </c>
      <c r="H741" s="251">
        <v>42922</v>
      </c>
      <c r="I741" s="252">
        <v>0.46607772671151015</v>
      </c>
      <c r="J741" s="252">
        <v>0.42674340135839661</v>
      </c>
      <c r="K741" s="252">
        <v>0.46913907095223117</v>
      </c>
    </row>
    <row r="742" spans="2:11">
      <c r="B742" s="238">
        <v>42923</v>
      </c>
      <c r="C742" s="129">
        <v>54.609164486392828</v>
      </c>
      <c r="D742" s="129">
        <v>1935.268873170636</v>
      </c>
      <c r="E742" s="129">
        <v>2052.86</v>
      </c>
      <c r="F742" s="129">
        <v>96.15</v>
      </c>
      <c r="H742" s="251">
        <v>42923</v>
      </c>
      <c r="I742" s="252">
        <v>0.46836847315949681</v>
      </c>
      <c r="J742" s="252">
        <v>0.42729032310652815</v>
      </c>
      <c r="K742" s="252">
        <v>0.46888863447723184</v>
      </c>
    </row>
    <row r="743" spans="2:11">
      <c r="B743" s="238">
        <v>42926</v>
      </c>
      <c r="C743" s="129">
        <v>55.086249230735717</v>
      </c>
      <c r="D743" s="129">
        <v>1936.0107309105856</v>
      </c>
      <c r="E743" s="129">
        <v>2053.9299999999998</v>
      </c>
      <c r="F743" s="129">
        <v>96.99</v>
      </c>
      <c r="H743" s="251">
        <v>42926</v>
      </c>
      <c r="I743" s="252">
        <v>0.48119665326822214</v>
      </c>
      <c r="J743" s="252">
        <v>0.42783745450931732</v>
      </c>
      <c r="K743" s="252">
        <v>0.46965425455794385</v>
      </c>
    </row>
    <row r="744" spans="2:11">
      <c r="B744" s="238">
        <v>42927</v>
      </c>
      <c r="C744" s="129">
        <v>55.063530909576542</v>
      </c>
      <c r="D744" s="129">
        <v>1936.7528730311269</v>
      </c>
      <c r="E744" s="129">
        <v>2051.86</v>
      </c>
      <c r="F744" s="129">
        <v>96.95</v>
      </c>
      <c r="H744" s="251">
        <v>42927</v>
      </c>
      <c r="I744" s="252">
        <v>0.48058578754875936</v>
      </c>
      <c r="J744" s="252">
        <v>0.42838479564713183</v>
      </c>
      <c r="K744" s="252">
        <v>0.4681731016915196</v>
      </c>
    </row>
    <row r="745" spans="2:11">
      <c r="B745" s="238">
        <v>42928</v>
      </c>
      <c r="C745" s="129">
        <v>55.375907825515341</v>
      </c>
      <c r="D745" s="129">
        <v>1937.4952996412719</v>
      </c>
      <c r="E745" s="129">
        <v>2061.23</v>
      </c>
      <c r="F745" s="129">
        <v>97.5</v>
      </c>
      <c r="H745" s="251">
        <v>42928</v>
      </c>
      <c r="I745" s="252">
        <v>0.4889851911913774</v>
      </c>
      <c r="J745" s="252">
        <v>0.42893234660037005</v>
      </c>
      <c r="K745" s="252">
        <v>0.47487764389364329</v>
      </c>
    </row>
    <row r="746" spans="2:11">
      <c r="B746" s="238">
        <v>42929</v>
      </c>
      <c r="C746" s="129">
        <v>55.603091037107205</v>
      </c>
      <c r="D746" s="129">
        <v>1938.238010850077</v>
      </c>
      <c r="E746" s="129">
        <v>2054.41</v>
      </c>
      <c r="F746" s="129">
        <v>97.9</v>
      </c>
      <c r="H746" s="251">
        <v>42929</v>
      </c>
      <c r="I746" s="252">
        <v>0.49509384838600878</v>
      </c>
      <c r="J746" s="252">
        <v>0.42948010744946252</v>
      </c>
      <c r="K746" s="252">
        <v>0.46999771029508564</v>
      </c>
    </row>
    <row r="747" spans="2:11">
      <c r="B747" s="238">
        <v>42930</v>
      </c>
      <c r="C747" s="129">
        <v>55.790517186670485</v>
      </c>
      <c r="D747" s="129">
        <v>1938.9810067666383</v>
      </c>
      <c r="E747" s="129">
        <v>2059.2600000000002</v>
      </c>
      <c r="F747" s="129">
        <v>98.23</v>
      </c>
      <c r="H747" s="251">
        <v>42930</v>
      </c>
      <c r="I747" s="252">
        <v>0.50013349057157952</v>
      </c>
      <c r="J747" s="252">
        <v>0.43002807827486933</v>
      </c>
      <c r="K747" s="252">
        <v>0.47346804430579037</v>
      </c>
    </row>
    <row r="748" spans="2:11">
      <c r="B748" s="238">
        <v>42933</v>
      </c>
      <c r="C748" s="129">
        <v>55.574693135658215</v>
      </c>
      <c r="D748" s="129">
        <v>1939.7242875000943</v>
      </c>
      <c r="E748" s="129">
        <v>2057.46</v>
      </c>
      <c r="F748" s="129">
        <v>97.85</v>
      </c>
      <c r="H748" s="251">
        <v>42933</v>
      </c>
      <c r="I748" s="252">
        <v>0.49433026623667953</v>
      </c>
      <c r="J748" s="252">
        <v>0.43057625915708209</v>
      </c>
      <c r="K748" s="252">
        <v>0.47218008529150812</v>
      </c>
    </row>
    <row r="749" spans="2:11">
      <c r="B749" s="238">
        <v>42934</v>
      </c>
      <c r="C749" s="129">
        <v>55.767798865511296</v>
      </c>
      <c r="D749" s="129">
        <v>1940.4678531596264</v>
      </c>
      <c r="E749" s="129">
        <v>2060.91</v>
      </c>
      <c r="F749" s="129">
        <v>98.19</v>
      </c>
      <c r="H749" s="251">
        <v>42934</v>
      </c>
      <c r="I749" s="252">
        <v>0.49952262485211629</v>
      </c>
      <c r="J749" s="252">
        <v>0.43112465017662327</v>
      </c>
      <c r="K749" s="252">
        <v>0.47464867340221528</v>
      </c>
    </row>
    <row r="750" spans="2:11">
      <c r="B750" s="238">
        <v>42935</v>
      </c>
      <c r="C750" s="129">
        <v>55.387266986094936</v>
      </c>
      <c r="D750" s="129">
        <v>1941.2117038544559</v>
      </c>
      <c r="E750" s="129">
        <v>2061.59</v>
      </c>
      <c r="F750" s="129">
        <v>97.52</v>
      </c>
      <c r="H750" s="251">
        <v>42935</v>
      </c>
      <c r="I750" s="252">
        <v>0.48929062405110879</v>
      </c>
      <c r="J750" s="252">
        <v>0.43167325141404556</v>
      </c>
      <c r="K750" s="252">
        <v>0.47513523569649974</v>
      </c>
    </row>
    <row r="751" spans="2:11">
      <c r="B751" s="238">
        <v>42936</v>
      </c>
      <c r="C751" s="129">
        <v>55.659886840005164</v>
      </c>
      <c r="D751" s="129">
        <v>1941.9558396938476</v>
      </c>
      <c r="E751" s="129">
        <v>2057.94</v>
      </c>
      <c r="F751" s="129">
        <v>98</v>
      </c>
      <c r="H751" s="251">
        <v>42936</v>
      </c>
      <c r="I751" s="252">
        <v>0.49662101268466641</v>
      </c>
      <c r="J751" s="252">
        <v>0.43222206294993315</v>
      </c>
      <c r="K751" s="252">
        <v>0.47252354102865013</v>
      </c>
    </row>
    <row r="752" spans="2:11">
      <c r="B752" s="238">
        <v>42937</v>
      </c>
      <c r="C752" s="129">
        <v>55.614450197686793</v>
      </c>
      <c r="D752" s="129">
        <v>1942.7002607871077</v>
      </c>
      <c r="E752" s="129">
        <v>2059.73</v>
      </c>
      <c r="F752" s="129">
        <v>97.92</v>
      </c>
      <c r="H752" s="251">
        <v>42937</v>
      </c>
      <c r="I752" s="252">
        <v>0.49539928124574018</v>
      </c>
      <c r="J752" s="252">
        <v>0.43277108486490157</v>
      </c>
      <c r="K752" s="252">
        <v>0.47380434471507482</v>
      </c>
    </row>
    <row r="753" spans="2:11">
      <c r="B753" s="238">
        <v>42940</v>
      </c>
      <c r="C753" s="129">
        <v>55.648527679425577</v>
      </c>
      <c r="D753" s="129">
        <v>1943.4449672435835</v>
      </c>
      <c r="E753" s="129">
        <v>2058.4</v>
      </c>
      <c r="F753" s="129">
        <v>97.98</v>
      </c>
      <c r="H753" s="251">
        <v>42940</v>
      </c>
      <c r="I753" s="252">
        <v>0.49631557982493502</v>
      </c>
      <c r="J753" s="252">
        <v>0.43332031723959541</v>
      </c>
      <c r="K753" s="252">
        <v>0.47285268611007769</v>
      </c>
    </row>
    <row r="754" spans="2:11">
      <c r="B754" s="238">
        <v>42941</v>
      </c>
      <c r="C754" s="129">
        <v>55.767798865511296</v>
      </c>
      <c r="D754" s="129">
        <v>1944.1899591726656</v>
      </c>
      <c r="E754" s="129">
        <v>2052.48</v>
      </c>
      <c r="F754" s="129">
        <v>98.19</v>
      </c>
      <c r="H754" s="251">
        <v>42941</v>
      </c>
      <c r="I754" s="252">
        <v>0.49952262485211629</v>
      </c>
      <c r="J754" s="252">
        <v>0.43386976015469236</v>
      </c>
      <c r="K754" s="252">
        <v>0.46861673201866116</v>
      </c>
    </row>
    <row r="755" spans="2:11">
      <c r="B755" s="238">
        <v>42942</v>
      </c>
      <c r="C755" s="129">
        <v>55.813235507829667</v>
      </c>
      <c r="D755" s="129">
        <v>1944.9352366837857</v>
      </c>
      <c r="E755" s="129">
        <v>2053.69</v>
      </c>
      <c r="F755" s="129">
        <v>98.27</v>
      </c>
      <c r="H755" s="251">
        <v>42942</v>
      </c>
      <c r="I755" s="252">
        <v>0.50074435629104252</v>
      </c>
      <c r="J755" s="252">
        <v>0.43441941369090009</v>
      </c>
      <c r="K755" s="252">
        <v>0.46948252668937296</v>
      </c>
    </row>
    <row r="756" spans="2:11">
      <c r="B756" s="238">
        <v>42943</v>
      </c>
      <c r="C756" s="129">
        <v>55.943865854494987</v>
      </c>
      <c r="D756" s="129">
        <v>1945.6807998864176</v>
      </c>
      <c r="E756" s="129">
        <v>2063.5100000000002</v>
      </c>
      <c r="F756" s="129">
        <v>98.5</v>
      </c>
      <c r="H756" s="251">
        <v>42943</v>
      </c>
      <c r="I756" s="252">
        <v>0.50425683417795564</v>
      </c>
      <c r="J756" s="252">
        <v>0.43496927792895668</v>
      </c>
      <c r="K756" s="252">
        <v>0.47650905864506732</v>
      </c>
    </row>
    <row r="757" spans="2:11">
      <c r="B757" s="238">
        <v>42944</v>
      </c>
      <c r="C757" s="129">
        <v>55.943865854494987</v>
      </c>
      <c r="D757" s="129">
        <v>1946.3562017080176</v>
      </c>
      <c r="E757" s="129">
        <v>2064.9899999999998</v>
      </c>
      <c r="F757" s="129">
        <v>98.5</v>
      </c>
      <c r="H757" s="251">
        <v>42944</v>
      </c>
      <c r="I757" s="252">
        <v>0.50425683417795564</v>
      </c>
      <c r="J757" s="252">
        <v>0.43546739707795057</v>
      </c>
      <c r="K757" s="252">
        <v>0.47756804716792112</v>
      </c>
    </row>
    <row r="758" spans="2:11">
      <c r="B758" s="238">
        <v>42947</v>
      </c>
      <c r="C758" s="129">
        <v>55.938186274205187</v>
      </c>
      <c r="D758" s="129">
        <v>1947.0318379810344</v>
      </c>
      <c r="E758" s="129">
        <v>2066.19</v>
      </c>
      <c r="F758" s="129">
        <v>98.49</v>
      </c>
      <c r="H758" s="251">
        <v>42947</v>
      </c>
      <c r="I758" s="252">
        <v>0.50410411774808961</v>
      </c>
      <c r="J758" s="252">
        <v>0.4359656891384418</v>
      </c>
      <c r="K758" s="252">
        <v>0.47842668651077602</v>
      </c>
    </row>
    <row r="759" spans="2:11">
      <c r="B759" s="238">
        <v>42948</v>
      </c>
      <c r="C759" s="129">
        <v>55.671246000584752</v>
      </c>
      <c r="D759" s="129">
        <v>1947.7077087868531</v>
      </c>
      <c r="E759" s="129">
        <v>2063.63</v>
      </c>
      <c r="F759" s="129">
        <v>98.02</v>
      </c>
      <c r="H759" s="251">
        <v>42948</v>
      </c>
      <c r="I759" s="252">
        <v>0.4969264455443978</v>
      </c>
      <c r="J759" s="252">
        <v>0.43646415417045303</v>
      </c>
      <c r="K759" s="252">
        <v>0.47659492257935265</v>
      </c>
    </row>
    <row r="760" spans="2:11">
      <c r="B760" s="238">
        <v>42949</v>
      </c>
      <c r="C760" s="129">
        <v>56.428994256620221</v>
      </c>
      <c r="D760" s="129">
        <v>1948.3838142068871</v>
      </c>
      <c r="E760" s="129">
        <v>2067.29</v>
      </c>
      <c r="F760" s="129">
        <v>98.5</v>
      </c>
      <c r="H760" s="251">
        <v>42949</v>
      </c>
      <c r="I760" s="252">
        <v>0.51730129764511656</v>
      </c>
      <c r="J760" s="252">
        <v>0.43696279223402779</v>
      </c>
      <c r="K760" s="252">
        <v>0.47921377257505937</v>
      </c>
    </row>
    <row r="761" spans="2:11">
      <c r="B761" s="238">
        <v>42950</v>
      </c>
      <c r="C761" s="129">
        <v>56.428994256620221</v>
      </c>
      <c r="D761" s="129">
        <v>1949.0601543225775</v>
      </c>
      <c r="E761" s="129">
        <v>2071.4299999999998</v>
      </c>
      <c r="F761" s="129">
        <v>98.5</v>
      </c>
      <c r="H761" s="251">
        <v>42950</v>
      </c>
      <c r="I761" s="252">
        <v>0.51730129764511656</v>
      </c>
      <c r="J761" s="252">
        <v>0.43746160338923024</v>
      </c>
      <c r="K761" s="252">
        <v>0.4821760783079081</v>
      </c>
    </row>
    <row r="762" spans="2:11">
      <c r="B762" s="238">
        <v>42951</v>
      </c>
      <c r="C762" s="129">
        <v>56.142552661408949</v>
      </c>
      <c r="D762" s="129">
        <v>1949.7367292153936</v>
      </c>
      <c r="E762" s="129">
        <v>2073.94</v>
      </c>
      <c r="F762" s="129">
        <v>98</v>
      </c>
      <c r="H762" s="251">
        <v>42951</v>
      </c>
      <c r="I762" s="252">
        <v>0.50959926060123273</v>
      </c>
      <c r="J762" s="252">
        <v>0.43796058769614521</v>
      </c>
      <c r="K762" s="252">
        <v>0.48397206560004591</v>
      </c>
    </row>
    <row r="763" spans="2:11">
      <c r="B763" s="238">
        <v>42954</v>
      </c>
      <c r="C763" s="129">
        <v>56.428994256620221</v>
      </c>
      <c r="D763" s="129">
        <v>1950.4135389668336</v>
      </c>
      <c r="E763" s="129">
        <v>2078.5500000000002</v>
      </c>
      <c r="F763" s="129">
        <v>98.5</v>
      </c>
      <c r="H763" s="251">
        <v>42954</v>
      </c>
      <c r="I763" s="252">
        <v>0.51730129764511656</v>
      </c>
      <c r="J763" s="252">
        <v>0.43845974521487907</v>
      </c>
      <c r="K763" s="252">
        <v>0.48727067174217931</v>
      </c>
    </row>
    <row r="764" spans="2:11">
      <c r="B764" s="238">
        <v>42955</v>
      </c>
      <c r="C764" s="129">
        <v>56.428994256620221</v>
      </c>
      <c r="D764" s="129">
        <v>1951.0905836584236</v>
      </c>
      <c r="E764" s="129">
        <v>2074.5</v>
      </c>
      <c r="F764" s="129">
        <v>98.5</v>
      </c>
      <c r="H764" s="251">
        <v>42955</v>
      </c>
      <c r="I764" s="252">
        <v>0.51730129764511656</v>
      </c>
      <c r="J764" s="252">
        <v>0.43895907600555817</v>
      </c>
      <c r="K764" s="252">
        <v>0.48437276396004481</v>
      </c>
    </row>
    <row r="765" spans="2:11">
      <c r="B765" s="238">
        <v>42956</v>
      </c>
      <c r="C765" s="129">
        <v>56.428994256620221</v>
      </c>
      <c r="D765" s="129">
        <v>1951.767863371718</v>
      </c>
      <c r="E765" s="129">
        <v>2070.9899999999998</v>
      </c>
      <c r="F765" s="129">
        <v>98.5</v>
      </c>
      <c r="H765" s="251">
        <v>42956</v>
      </c>
      <c r="I765" s="252">
        <v>0.51730129764511656</v>
      </c>
      <c r="J765" s="252">
        <v>0.43945858012833039</v>
      </c>
      <c r="K765" s="252">
        <v>0.48186124388219453</v>
      </c>
    </row>
    <row r="766" spans="2:11">
      <c r="B766" s="238">
        <v>42957</v>
      </c>
      <c r="C766" s="129">
        <v>56.428994256620221</v>
      </c>
      <c r="D766" s="129">
        <v>1952.4453781883001</v>
      </c>
      <c r="E766" s="129">
        <v>2071.41</v>
      </c>
      <c r="F766" s="129">
        <v>98.5</v>
      </c>
      <c r="H766" s="251">
        <v>42957</v>
      </c>
      <c r="I766" s="252">
        <v>0.51730129764511656</v>
      </c>
      <c r="J766" s="252">
        <v>0.43995825764336449</v>
      </c>
      <c r="K766" s="252">
        <v>0.48216176765219387</v>
      </c>
    </row>
    <row r="767" spans="2:11">
      <c r="B767" s="238">
        <v>42958</v>
      </c>
      <c r="C767" s="129">
        <v>56.428994256620221</v>
      </c>
      <c r="D767" s="129">
        <v>1953.1231281897799</v>
      </c>
      <c r="E767" s="129">
        <v>2076.92</v>
      </c>
      <c r="F767" s="129">
        <v>98.5</v>
      </c>
      <c r="H767" s="251">
        <v>42958</v>
      </c>
      <c r="I767" s="252">
        <v>0.51730129764511656</v>
      </c>
      <c r="J767" s="252">
        <v>0.44045810861084944</v>
      </c>
      <c r="K767" s="252">
        <v>0.48610435330146839</v>
      </c>
    </row>
    <row r="768" spans="2:11">
      <c r="B768" s="238">
        <v>42961</v>
      </c>
      <c r="C768" s="129">
        <v>56.371705937577971</v>
      </c>
      <c r="D768" s="129">
        <v>1953.8011134577985</v>
      </c>
      <c r="E768" s="129">
        <v>2071.65</v>
      </c>
      <c r="F768" s="129">
        <v>98.4</v>
      </c>
      <c r="H768" s="251">
        <v>42961</v>
      </c>
      <c r="I768" s="252">
        <v>0.51576089023633997</v>
      </c>
      <c r="J768" s="252">
        <v>0.44095813309099641</v>
      </c>
      <c r="K768" s="252">
        <v>0.48233349552076499</v>
      </c>
    </row>
    <row r="769" spans="2:11">
      <c r="B769" s="238">
        <v>42962</v>
      </c>
      <c r="C769" s="129">
        <v>56.308688786631492</v>
      </c>
      <c r="D769" s="129">
        <v>1954.4793340740216</v>
      </c>
      <c r="E769" s="129">
        <v>2066.69</v>
      </c>
      <c r="F769" s="129">
        <v>98.29</v>
      </c>
      <c r="H769" s="251">
        <v>42962</v>
      </c>
      <c r="I769" s="252">
        <v>0.51406644208668539</v>
      </c>
      <c r="J769" s="252">
        <v>0.44145833114403521</v>
      </c>
      <c r="K769" s="252">
        <v>0.47878445290363225</v>
      </c>
    </row>
    <row r="770" spans="2:11">
      <c r="B770" s="238">
        <v>42963</v>
      </c>
      <c r="C770" s="129">
        <v>56.428994256620221</v>
      </c>
      <c r="D770" s="129">
        <v>1955.1577901201472</v>
      </c>
      <c r="E770" s="129">
        <v>2073.4899999999998</v>
      </c>
      <c r="F770" s="129">
        <v>98.5</v>
      </c>
      <c r="H770" s="251">
        <v>42963</v>
      </c>
      <c r="I770" s="252">
        <v>0.51730129764511656</v>
      </c>
      <c r="J770" s="252">
        <v>0.44195870283021943</v>
      </c>
      <c r="K770" s="252">
        <v>0.48365007584647524</v>
      </c>
    </row>
    <row r="771" spans="2:11">
      <c r="B771" s="238">
        <v>42964</v>
      </c>
      <c r="C771" s="129">
        <v>56.428994256620221</v>
      </c>
      <c r="D771" s="129">
        <v>1955.8364816778992</v>
      </c>
      <c r="E771" s="129">
        <v>2066.12</v>
      </c>
      <c r="F771" s="129">
        <v>98.5</v>
      </c>
      <c r="H771" s="251">
        <v>42964</v>
      </c>
      <c r="I771" s="252">
        <v>0.51730129764511656</v>
      </c>
      <c r="J771" s="252">
        <v>0.44245924820982152</v>
      </c>
      <c r="K771" s="252">
        <v>0.47837659921577602</v>
      </c>
    </row>
    <row r="772" spans="2:11">
      <c r="B772" s="238">
        <v>42965</v>
      </c>
      <c r="C772" s="129">
        <v>57.242488387020231</v>
      </c>
      <c r="D772" s="129">
        <v>1956.5154088290301</v>
      </c>
      <c r="E772" s="129">
        <v>2062.4499999999998</v>
      </c>
      <c r="F772" s="129">
        <v>99.92</v>
      </c>
      <c r="H772" s="251">
        <v>42965</v>
      </c>
      <c r="I772" s="252">
        <v>0.5391750828497468</v>
      </c>
      <c r="J772" s="252">
        <v>0.44295996734313547</v>
      </c>
      <c r="K772" s="252">
        <v>0.47575059389221197</v>
      </c>
    </row>
    <row r="773" spans="2:11">
      <c r="B773" s="238">
        <v>42968</v>
      </c>
      <c r="C773" s="129">
        <v>57.231030723211781</v>
      </c>
      <c r="D773" s="129">
        <v>1957.1945716553216</v>
      </c>
      <c r="E773" s="129">
        <v>2067.34</v>
      </c>
      <c r="F773" s="129">
        <v>99.9</v>
      </c>
      <c r="H773" s="251">
        <v>42968</v>
      </c>
      <c r="I773" s="252">
        <v>0.53886700136799148</v>
      </c>
      <c r="J773" s="252">
        <v>0.44346086029047638</v>
      </c>
      <c r="K773" s="252">
        <v>0.47924954921434515</v>
      </c>
    </row>
    <row r="774" spans="2:11">
      <c r="B774" s="238">
        <v>42969</v>
      </c>
      <c r="C774" s="129">
        <v>57.242488387020231</v>
      </c>
      <c r="D774" s="129">
        <v>1957.8739702385828</v>
      </c>
      <c r="E774" s="129">
        <v>2065.87</v>
      </c>
      <c r="F774" s="129">
        <v>99.92</v>
      </c>
      <c r="H774" s="251">
        <v>42969</v>
      </c>
      <c r="I774" s="252">
        <v>0.5391750828497468</v>
      </c>
      <c r="J774" s="252">
        <v>0.44396192711217974</v>
      </c>
      <c r="K774" s="252">
        <v>0.47819771601934802</v>
      </c>
    </row>
    <row r="775" spans="2:11">
      <c r="B775" s="238">
        <v>42970</v>
      </c>
      <c r="C775" s="129">
        <v>57.145098244648395</v>
      </c>
      <c r="D775" s="129">
        <v>1958.5536046606524</v>
      </c>
      <c r="E775" s="129">
        <v>2066.5500000000002</v>
      </c>
      <c r="F775" s="129">
        <v>99.75</v>
      </c>
      <c r="H775" s="251">
        <v>42970</v>
      </c>
      <c r="I775" s="252">
        <v>0.53655639025482604</v>
      </c>
      <c r="J775" s="252">
        <v>0.44446316786860263</v>
      </c>
      <c r="K775" s="252">
        <v>0.47868427831363247</v>
      </c>
    </row>
    <row r="776" spans="2:11">
      <c r="B776" s="238">
        <v>42971</v>
      </c>
      <c r="C776" s="129">
        <v>56.715435851831494</v>
      </c>
      <c r="D776" s="129">
        <v>1959.2334750033965</v>
      </c>
      <c r="E776" s="129">
        <v>2072.5</v>
      </c>
      <c r="F776" s="129">
        <v>99</v>
      </c>
      <c r="H776" s="251">
        <v>42971</v>
      </c>
      <c r="I776" s="252">
        <v>0.5250033346890004</v>
      </c>
      <c r="J776" s="252">
        <v>0.44496458262012295</v>
      </c>
      <c r="K776" s="252">
        <v>0.48294169838862033</v>
      </c>
    </row>
    <row r="777" spans="2:11">
      <c r="B777" s="238">
        <v>42972</v>
      </c>
      <c r="C777" s="129">
        <v>57.156555908456845</v>
      </c>
      <c r="D777" s="129">
        <v>1959.9135813487096</v>
      </c>
      <c r="E777" s="129">
        <v>2072.9899999999998</v>
      </c>
      <c r="F777" s="129">
        <v>99.77</v>
      </c>
      <c r="H777" s="251">
        <v>42972</v>
      </c>
      <c r="I777" s="252">
        <v>0.53686447173658136</v>
      </c>
      <c r="J777" s="252">
        <v>0.44546617142713907</v>
      </c>
      <c r="K777" s="252">
        <v>0.48329230945361901</v>
      </c>
    </row>
    <row r="778" spans="2:11">
      <c r="B778" s="238">
        <v>42975</v>
      </c>
      <c r="C778" s="129">
        <v>57.001877447042759</v>
      </c>
      <c r="D778" s="129">
        <v>1960.5939237785155</v>
      </c>
      <c r="E778" s="129">
        <v>2081.69</v>
      </c>
      <c r="F778" s="129">
        <v>99.5</v>
      </c>
      <c r="H778" s="251">
        <v>42975</v>
      </c>
      <c r="I778" s="252">
        <v>0.53270537173288424</v>
      </c>
      <c r="J778" s="252">
        <v>0.44596793435007065</v>
      </c>
      <c r="K778" s="252">
        <v>0.48951744468931579</v>
      </c>
    </row>
    <row r="779" spans="2:11">
      <c r="B779" s="238">
        <v>42976</v>
      </c>
      <c r="C779" s="129">
        <v>57.173742404169523</v>
      </c>
      <c r="D779" s="129">
        <v>1961.2745023747659</v>
      </c>
      <c r="E779" s="129">
        <v>2078.42</v>
      </c>
      <c r="F779" s="129">
        <v>99.8</v>
      </c>
      <c r="H779" s="251">
        <v>42976</v>
      </c>
      <c r="I779" s="252">
        <v>0.53732659395921445</v>
      </c>
      <c r="J779" s="252">
        <v>0.44646987144935868</v>
      </c>
      <c r="K779" s="252">
        <v>0.48717765248003664</v>
      </c>
    </row>
    <row r="780" spans="2:11">
      <c r="B780" s="238">
        <v>42977</v>
      </c>
      <c r="C780" s="129">
        <v>57.168013572265302</v>
      </c>
      <c r="D780" s="129">
        <v>1961.9553172194408</v>
      </c>
      <c r="E780" s="129">
        <v>2082.33</v>
      </c>
      <c r="F780" s="129">
        <v>99.79</v>
      </c>
      <c r="H780" s="251">
        <v>42977</v>
      </c>
      <c r="I780" s="252">
        <v>0.5371725532183369</v>
      </c>
      <c r="J780" s="252">
        <v>0.44697198278546435</v>
      </c>
      <c r="K780" s="252">
        <v>0.48997538567217158</v>
      </c>
    </row>
    <row r="781" spans="2:11">
      <c r="B781" s="238">
        <v>42978</v>
      </c>
      <c r="C781" s="129">
        <v>57.013335110851209</v>
      </c>
      <c r="D781" s="129">
        <v>1962.6363683945488</v>
      </c>
      <c r="E781" s="129">
        <v>2084</v>
      </c>
      <c r="F781" s="129">
        <v>99.52</v>
      </c>
      <c r="H781" s="251">
        <v>42978</v>
      </c>
      <c r="I781" s="252">
        <v>0.53301345321463955</v>
      </c>
      <c r="J781" s="252">
        <v>0.44747426841887061</v>
      </c>
      <c r="K781" s="252">
        <v>0.49117032542431094</v>
      </c>
    </row>
    <row r="782" spans="2:11">
      <c r="B782" s="238">
        <v>42979</v>
      </c>
      <c r="C782" s="129">
        <v>56.600859213746979</v>
      </c>
      <c r="D782" s="129">
        <v>1963.317655982127</v>
      </c>
      <c r="E782" s="129">
        <v>2098.3000000000002</v>
      </c>
      <c r="F782" s="129">
        <v>98.8</v>
      </c>
      <c r="H782" s="251">
        <v>42979</v>
      </c>
      <c r="I782" s="252">
        <v>0.52192251987144678</v>
      </c>
      <c r="J782" s="252">
        <v>0.44797672841008107</v>
      </c>
      <c r="K782" s="252">
        <v>0.50140244425999625</v>
      </c>
    </row>
    <row r="783" spans="2:11">
      <c r="B783" s="238">
        <v>42982</v>
      </c>
      <c r="C783" s="129">
        <v>57.388422841843649</v>
      </c>
      <c r="D783" s="129">
        <v>1963.9991800642413</v>
      </c>
      <c r="E783" s="129">
        <v>2102.29</v>
      </c>
      <c r="F783" s="129">
        <v>99.45</v>
      </c>
      <c r="H783" s="251">
        <v>42982</v>
      </c>
      <c r="I783" s="252">
        <v>0.54309906803842001</v>
      </c>
      <c r="J783" s="252">
        <v>0.4484793628196202</v>
      </c>
      <c r="K783" s="252">
        <v>0.50425742007498786</v>
      </c>
    </row>
    <row r="784" spans="2:11">
      <c r="B784" s="238">
        <v>42983</v>
      </c>
      <c r="C784" s="129">
        <v>56.724806087010869</v>
      </c>
      <c r="D784" s="129">
        <v>1964.6809407229855</v>
      </c>
      <c r="E784" s="129">
        <v>2112.58</v>
      </c>
      <c r="F784" s="129">
        <v>98.3</v>
      </c>
      <c r="H784" s="251">
        <v>42983</v>
      </c>
      <c r="I784" s="252">
        <v>0.52525528796557763</v>
      </c>
      <c r="J784" s="252">
        <v>0.44898217170803401</v>
      </c>
      <c r="K784" s="252">
        <v>0.51162025243996689</v>
      </c>
    </row>
    <row r="785" spans="2:11">
      <c r="B785" s="238">
        <v>42984</v>
      </c>
      <c r="C785" s="129">
        <v>57.244158329923479</v>
      </c>
      <c r="D785" s="129">
        <v>1965.362938040482</v>
      </c>
      <c r="E785" s="129">
        <v>2125.1</v>
      </c>
      <c r="F785" s="129">
        <v>99.2</v>
      </c>
      <c r="H785" s="251">
        <v>42984</v>
      </c>
      <c r="I785" s="252">
        <v>0.53921998541388905</v>
      </c>
      <c r="J785" s="252">
        <v>0.44948515513588849</v>
      </c>
      <c r="K785" s="252">
        <v>0.52057872291708396</v>
      </c>
    </row>
    <row r="786" spans="2:11">
      <c r="B786" s="238">
        <v>42986</v>
      </c>
      <c r="C786" s="129">
        <v>57.417275744227688</v>
      </c>
      <c r="D786" s="129">
        <v>1966.0451720988824</v>
      </c>
      <c r="E786" s="129">
        <v>2150.5500000000002</v>
      </c>
      <c r="F786" s="129">
        <v>99.5</v>
      </c>
      <c r="H786" s="251">
        <v>42986</v>
      </c>
      <c r="I786" s="252">
        <v>0.54387488456332633</v>
      </c>
      <c r="J786" s="252">
        <v>0.44998831316377164</v>
      </c>
      <c r="K786" s="252">
        <v>0.53878903231346076</v>
      </c>
    </row>
    <row r="787" spans="2:11">
      <c r="B787" s="238">
        <v>42989</v>
      </c>
      <c r="C787" s="129">
        <v>57.503834451379788</v>
      </c>
      <c r="D787" s="129">
        <v>1966.6558058361968</v>
      </c>
      <c r="E787" s="129">
        <v>2165.48</v>
      </c>
      <c r="F787" s="129">
        <v>99.65</v>
      </c>
      <c r="H787" s="251">
        <v>42989</v>
      </c>
      <c r="I787" s="252">
        <v>0.54620233413804486</v>
      </c>
      <c r="J787" s="252">
        <v>0.45043866486234641</v>
      </c>
      <c r="K787" s="252">
        <v>0.54947193680414452</v>
      </c>
    </row>
    <row r="788" spans="2:11">
      <c r="B788" s="238">
        <v>42990</v>
      </c>
      <c r="C788" s="129">
        <v>57.578851997578276</v>
      </c>
      <c r="D788" s="129">
        <v>1967.2666292301717</v>
      </c>
      <c r="E788" s="129">
        <v>2151.8000000000002</v>
      </c>
      <c r="F788" s="129">
        <v>99.78</v>
      </c>
      <c r="H788" s="251">
        <v>42990</v>
      </c>
      <c r="I788" s="252">
        <v>0.54821945710280096</v>
      </c>
      <c r="J788" s="252">
        <v>0.45088915643560212</v>
      </c>
      <c r="K788" s="252">
        <v>0.539683448295601</v>
      </c>
    </row>
    <row r="789" spans="2:11">
      <c r="B789" s="238">
        <v>42991</v>
      </c>
      <c r="C789" s="129">
        <v>57.578851997578276</v>
      </c>
      <c r="D789" s="129">
        <v>1967.8776423397121</v>
      </c>
      <c r="E789" s="129">
        <v>2158.0500000000002</v>
      </c>
      <c r="F789" s="129">
        <v>99.78</v>
      </c>
      <c r="H789" s="251">
        <v>42991</v>
      </c>
      <c r="I789" s="252">
        <v>0.54821945710280096</v>
      </c>
      <c r="J789" s="252">
        <v>0.45133978792698226</v>
      </c>
      <c r="K789" s="252">
        <v>0.54415552820630264</v>
      </c>
    </row>
    <row r="790" spans="2:11">
      <c r="B790" s="238">
        <v>42992</v>
      </c>
      <c r="C790" s="129">
        <v>57.532687353763826</v>
      </c>
      <c r="D790" s="129">
        <v>1968.4888452237419</v>
      </c>
      <c r="E790" s="129">
        <v>2162.5700000000002</v>
      </c>
      <c r="F790" s="129">
        <v>99.7</v>
      </c>
      <c r="H790" s="251">
        <v>42992</v>
      </c>
      <c r="I790" s="252">
        <v>0.54697815066295119</v>
      </c>
      <c r="J790" s="252">
        <v>0.45179055937994383</v>
      </c>
      <c r="K790" s="252">
        <v>0.54738973639772182</v>
      </c>
    </row>
    <row r="791" spans="2:11">
      <c r="B791" s="238">
        <v>42993</v>
      </c>
      <c r="C791" s="129">
        <v>57.417275744227688</v>
      </c>
      <c r="D791" s="129">
        <v>1969.1002379412032</v>
      </c>
      <c r="E791" s="129">
        <v>2178.0300000000002</v>
      </c>
      <c r="F791" s="129">
        <v>99.5</v>
      </c>
      <c r="H791" s="251">
        <v>42993</v>
      </c>
      <c r="I791" s="252">
        <v>0.54387488456332633</v>
      </c>
      <c r="J791" s="252">
        <v>0.45224147083795785</v>
      </c>
      <c r="K791" s="252">
        <v>0.55845187326483314</v>
      </c>
    </row>
    <row r="792" spans="2:11">
      <c r="B792" s="238">
        <v>42996</v>
      </c>
      <c r="C792" s="129">
        <v>57.532687353763826</v>
      </c>
      <c r="D792" s="129">
        <v>1969.711820551056</v>
      </c>
      <c r="E792" s="129">
        <v>2190.9699999999998</v>
      </c>
      <c r="F792" s="129">
        <v>99.7</v>
      </c>
      <c r="H792" s="251">
        <v>42996</v>
      </c>
      <c r="I792" s="252">
        <v>0.54697815066295119</v>
      </c>
      <c r="J792" s="252">
        <v>0.45269252234450774</v>
      </c>
      <c r="K792" s="252">
        <v>0.56771086751194932</v>
      </c>
    </row>
    <row r="793" spans="2:11">
      <c r="B793" s="238">
        <v>42997</v>
      </c>
      <c r="C793" s="129">
        <v>57.417275744227688</v>
      </c>
      <c r="D793" s="129">
        <v>1970.3235931122797</v>
      </c>
      <c r="E793" s="129">
        <v>2191.35</v>
      </c>
      <c r="F793" s="129">
        <v>99.5</v>
      </c>
      <c r="H793" s="251">
        <v>42997</v>
      </c>
      <c r="I793" s="252">
        <v>0.54387488456332633</v>
      </c>
      <c r="J793" s="252">
        <v>0.45314371394309227</v>
      </c>
      <c r="K793" s="252">
        <v>0.56798276997052</v>
      </c>
    </row>
    <row r="794" spans="2:11">
      <c r="B794" s="238">
        <v>42998</v>
      </c>
      <c r="C794" s="129">
        <v>57.532687353763826</v>
      </c>
      <c r="D794" s="129">
        <v>1970.9355556838705</v>
      </c>
      <c r="E794" s="129">
        <v>2204.81</v>
      </c>
      <c r="F794" s="129">
        <v>99.7</v>
      </c>
      <c r="H794" s="251">
        <v>42998</v>
      </c>
      <c r="I794" s="252">
        <v>0.54697815066295119</v>
      </c>
      <c r="J794" s="252">
        <v>0.45359504567722175</v>
      </c>
      <c r="K794" s="252">
        <v>0.57761384126620685</v>
      </c>
    </row>
    <row r="795" spans="2:11">
      <c r="B795" s="238">
        <v>42999</v>
      </c>
      <c r="C795" s="129">
        <v>57.578851997578276</v>
      </c>
      <c r="D795" s="129">
        <v>1971.5477083248441</v>
      </c>
      <c r="E795" s="129">
        <v>2202.8000000000002</v>
      </c>
      <c r="F795" s="129">
        <v>99.78</v>
      </c>
      <c r="H795" s="251">
        <v>42999</v>
      </c>
      <c r="I795" s="252">
        <v>0.54821945710280096</v>
      </c>
      <c r="J795" s="252">
        <v>0.45404651759042136</v>
      </c>
      <c r="K795" s="252">
        <v>0.57617562036692549</v>
      </c>
    </row>
    <row r="796" spans="2:11">
      <c r="B796" s="238">
        <v>43000</v>
      </c>
      <c r="C796" s="129">
        <v>57.417275744227688</v>
      </c>
      <c r="D796" s="129">
        <v>1972.1600510942339</v>
      </c>
      <c r="E796" s="129">
        <v>2213.91</v>
      </c>
      <c r="F796" s="129">
        <v>99.5</v>
      </c>
      <c r="H796" s="251">
        <v>43000</v>
      </c>
      <c r="I796" s="252">
        <v>0.54387488456332633</v>
      </c>
      <c r="J796" s="252">
        <v>0.45449812972622872</v>
      </c>
      <c r="K796" s="252">
        <v>0.58412518961618809</v>
      </c>
    </row>
    <row r="797" spans="2:11">
      <c r="B797" s="238">
        <v>43003</v>
      </c>
      <c r="C797" s="129">
        <v>57.215305427539448</v>
      </c>
      <c r="D797" s="129">
        <v>1972.7725840510921</v>
      </c>
      <c r="E797" s="129">
        <v>2210.34</v>
      </c>
      <c r="F797" s="129">
        <v>99.15</v>
      </c>
      <c r="H797" s="251">
        <v>43003</v>
      </c>
      <c r="I797" s="252">
        <v>0.53844416888898294</v>
      </c>
      <c r="J797" s="252">
        <v>0.45494988212819609</v>
      </c>
      <c r="K797" s="252">
        <v>0.5815707375711956</v>
      </c>
    </row>
    <row r="798" spans="2:11">
      <c r="B798" s="238">
        <v>43004</v>
      </c>
      <c r="C798" s="129">
        <v>57.301864134691549</v>
      </c>
      <c r="D798" s="129">
        <v>1973.3853072544889</v>
      </c>
      <c r="E798" s="129">
        <v>2213.37</v>
      </c>
      <c r="F798" s="129">
        <v>99.3</v>
      </c>
      <c r="H798" s="251">
        <v>43004</v>
      </c>
      <c r="I798" s="252">
        <v>0.54077161846370148</v>
      </c>
      <c r="J798" s="252">
        <v>0.45540177483988864</v>
      </c>
      <c r="K798" s="252">
        <v>0.58373880191190364</v>
      </c>
    </row>
    <row r="799" spans="2:11">
      <c r="B799" s="238">
        <v>43005</v>
      </c>
      <c r="C799" s="129">
        <v>57.301864134691549</v>
      </c>
      <c r="D799" s="129">
        <v>1973.9982207635128</v>
      </c>
      <c r="E799" s="129">
        <v>2214.7800000000002</v>
      </c>
      <c r="F799" s="129">
        <v>99.3</v>
      </c>
      <c r="H799" s="251">
        <v>43005</v>
      </c>
      <c r="I799" s="252">
        <v>0.54077161846370148</v>
      </c>
      <c r="J799" s="252">
        <v>0.45585380790488483</v>
      </c>
      <c r="K799" s="252">
        <v>0.5847477031397581</v>
      </c>
    </row>
    <row r="800" spans="2:11">
      <c r="B800" s="238">
        <v>43006</v>
      </c>
      <c r="C800" s="129">
        <v>57.18645252515541</v>
      </c>
      <c r="D800" s="129">
        <v>1974.6113246372704</v>
      </c>
      <c r="E800" s="129">
        <v>2214.0300000000002</v>
      </c>
      <c r="F800" s="129">
        <v>99.1</v>
      </c>
      <c r="H800" s="251">
        <v>43006</v>
      </c>
      <c r="I800" s="252">
        <v>0.53766835236407662</v>
      </c>
      <c r="J800" s="252">
        <v>0.45630598136677669</v>
      </c>
      <c r="K800" s="252">
        <v>0.58421105355047387</v>
      </c>
    </row>
    <row r="801" spans="2:11">
      <c r="B801" s="238">
        <v>43007</v>
      </c>
      <c r="C801" s="129">
        <v>57.134517300864154</v>
      </c>
      <c r="D801" s="129">
        <v>1975.2246189348884</v>
      </c>
      <c r="E801" s="129">
        <v>2221.0500000000002</v>
      </c>
      <c r="F801" s="129">
        <v>99.01</v>
      </c>
      <c r="H801" s="251">
        <v>43007</v>
      </c>
      <c r="I801" s="252">
        <v>0.53627188261924563</v>
      </c>
      <c r="J801" s="252">
        <v>0.45675829526917133</v>
      </c>
      <c r="K801" s="252">
        <v>0.58923409370617374</v>
      </c>
    </row>
    <row r="802" spans="2:11">
      <c r="B802" s="238">
        <v>43010</v>
      </c>
      <c r="C802" s="129">
        <v>57.411505163750874</v>
      </c>
      <c r="D802" s="129">
        <v>1975.8381037155095</v>
      </c>
      <c r="E802" s="129">
        <v>2225.0700000000002</v>
      </c>
      <c r="F802" s="129">
        <v>99.49</v>
      </c>
      <c r="H802" s="251">
        <v>43010</v>
      </c>
      <c r="I802" s="252">
        <v>0.54371972125834489</v>
      </c>
      <c r="J802" s="252">
        <v>0.4572107496556872</v>
      </c>
      <c r="K802" s="252">
        <v>0.59211053550473691</v>
      </c>
    </row>
    <row r="803" spans="2:11">
      <c r="B803" s="238">
        <v>43011</v>
      </c>
      <c r="C803" s="129">
        <v>57.57124392600182</v>
      </c>
      <c r="D803" s="129">
        <v>1976.4517790382961</v>
      </c>
      <c r="E803" s="129">
        <v>2234.81</v>
      </c>
      <c r="F803" s="129">
        <v>99.05</v>
      </c>
      <c r="H803" s="251">
        <v>43011</v>
      </c>
      <c r="I803" s="252">
        <v>0.54801488608345861</v>
      </c>
      <c r="J803" s="252">
        <v>0.45766334456995739</v>
      </c>
      <c r="K803" s="252">
        <v>0.59907982483757416</v>
      </c>
    </row>
    <row r="804" spans="2:11">
      <c r="B804" s="238">
        <v>43012</v>
      </c>
      <c r="C804" s="129">
        <v>57.832799299719142</v>
      </c>
      <c r="D804" s="129">
        <v>1977.065644962428</v>
      </c>
      <c r="E804" s="129">
        <v>2237.73</v>
      </c>
      <c r="F804" s="129">
        <v>99.5</v>
      </c>
      <c r="H804" s="251">
        <v>43012</v>
      </c>
      <c r="I804" s="252">
        <v>0.5550477654245749</v>
      </c>
      <c r="J804" s="252">
        <v>0.45811608005562809</v>
      </c>
      <c r="K804" s="252">
        <v>0.60116918057185398</v>
      </c>
    </row>
    <row r="805" spans="2:11">
      <c r="B805" s="238">
        <v>43013</v>
      </c>
      <c r="C805" s="129">
        <v>57.542182217811003</v>
      </c>
      <c r="D805" s="129">
        <v>1977.6797015471052</v>
      </c>
      <c r="E805" s="129">
        <v>2238.94</v>
      </c>
      <c r="F805" s="129">
        <v>99</v>
      </c>
      <c r="H805" s="251">
        <v>43013</v>
      </c>
      <c r="I805" s="252">
        <v>0.54723345504555687</v>
      </c>
      <c r="J805" s="252">
        <v>0.45856895615636017</v>
      </c>
      <c r="K805" s="252">
        <v>0.60203497524256577</v>
      </c>
    </row>
    <row r="806" spans="2:11">
      <c r="B806" s="238">
        <v>43014</v>
      </c>
      <c r="C806" s="129">
        <v>57.803737591528332</v>
      </c>
      <c r="D806" s="129">
        <v>1978.293948851544</v>
      </c>
      <c r="E806" s="129">
        <v>2232.7199999999998</v>
      </c>
      <c r="F806" s="129">
        <v>99.45</v>
      </c>
      <c r="H806" s="251">
        <v>43014</v>
      </c>
      <c r="I806" s="252">
        <v>0.55426633438667317</v>
      </c>
      <c r="J806" s="252">
        <v>0.45902197291582647</v>
      </c>
      <c r="K806" s="252">
        <v>0.59758436131543546</v>
      </c>
    </row>
    <row r="807" spans="2:11">
      <c r="B807" s="238">
        <v>43017</v>
      </c>
      <c r="C807" s="129">
        <v>57.774675883337522</v>
      </c>
      <c r="D807" s="129">
        <v>1978.9083869349809</v>
      </c>
      <c r="E807" s="129">
        <v>2234.4499999999998</v>
      </c>
      <c r="F807" s="129">
        <v>99.4</v>
      </c>
      <c r="H807" s="251">
        <v>43017</v>
      </c>
      <c r="I807" s="252">
        <v>0.55348490334877143</v>
      </c>
      <c r="J807" s="252">
        <v>0.45947513037771492</v>
      </c>
      <c r="K807" s="252">
        <v>0.59882223303471749</v>
      </c>
    </row>
    <row r="808" spans="2:11">
      <c r="B808" s="238">
        <v>43018</v>
      </c>
      <c r="C808" s="129">
        <v>57.978107840673211</v>
      </c>
      <c r="D808" s="129">
        <v>1979.523015856669</v>
      </c>
      <c r="E808" s="129">
        <v>2232.75</v>
      </c>
      <c r="F808" s="129">
        <v>99.75</v>
      </c>
      <c r="H808" s="251">
        <v>43018</v>
      </c>
      <c r="I808" s="252">
        <v>0.55895492061408381</v>
      </c>
      <c r="J808" s="252">
        <v>0.45992842858572547</v>
      </c>
      <c r="K808" s="252">
        <v>0.5976058272990068</v>
      </c>
    </row>
    <row r="809" spans="2:11">
      <c r="B809" s="238">
        <v>43019</v>
      </c>
      <c r="C809" s="129">
        <v>57.542182217811003</v>
      </c>
      <c r="D809" s="129">
        <v>1980.1378356758812</v>
      </c>
      <c r="E809" s="129">
        <v>2241.08</v>
      </c>
      <c r="F809" s="129">
        <v>99</v>
      </c>
      <c r="H809" s="251">
        <v>43019</v>
      </c>
      <c r="I809" s="252">
        <v>0.54723345504555687</v>
      </c>
      <c r="J809" s="252">
        <v>0.46038186758357291</v>
      </c>
      <c r="K809" s="252">
        <v>0.6035662154039898</v>
      </c>
    </row>
    <row r="810" spans="2:11">
      <c r="B810" s="238">
        <v>43021</v>
      </c>
      <c r="C810" s="129">
        <v>57.542182217811003</v>
      </c>
      <c r="D810" s="129">
        <v>1980.752846451908</v>
      </c>
      <c r="E810" s="129">
        <v>2238.3200000000002</v>
      </c>
      <c r="F810" s="129">
        <v>99</v>
      </c>
      <c r="H810" s="251">
        <v>43021</v>
      </c>
      <c r="I810" s="252">
        <v>0.54723345504555687</v>
      </c>
      <c r="J810" s="252">
        <v>0.46083544741498472</v>
      </c>
      <c r="K810" s="252">
        <v>0.60159134491542421</v>
      </c>
    </row>
    <row r="811" spans="2:11">
      <c r="B811" s="238">
        <v>43024</v>
      </c>
      <c r="C811" s="129">
        <v>57.542182217811003</v>
      </c>
      <c r="D811" s="129">
        <v>1981.3680482440595</v>
      </c>
      <c r="E811" s="129">
        <v>2234.9299999999998</v>
      </c>
      <c r="F811" s="129">
        <v>99</v>
      </c>
      <c r="H811" s="251">
        <v>43024</v>
      </c>
      <c r="I811" s="252">
        <v>0.54723345504555687</v>
      </c>
      <c r="J811" s="252">
        <v>0.46128916812370302</v>
      </c>
      <c r="K811" s="252">
        <v>0.59916568877185949</v>
      </c>
    </row>
    <row r="812" spans="2:11">
      <c r="B812" s="238">
        <v>43025</v>
      </c>
      <c r="C812" s="129">
        <v>57.542182217811003</v>
      </c>
      <c r="D812" s="129">
        <v>1981.9834411116624</v>
      </c>
      <c r="E812" s="129">
        <v>2235.0700000000002</v>
      </c>
      <c r="F812" s="129">
        <v>99</v>
      </c>
      <c r="H812" s="251">
        <v>43025</v>
      </c>
      <c r="I812" s="252">
        <v>0.54723345504555687</v>
      </c>
      <c r="J812" s="252">
        <v>0.46174302975348236</v>
      </c>
      <c r="K812" s="252">
        <v>0.5992658633618595</v>
      </c>
    </row>
    <row r="813" spans="2:11">
      <c r="B813" s="238">
        <v>43026</v>
      </c>
      <c r="C813" s="129">
        <v>57.542182217811003</v>
      </c>
      <c r="D813" s="129">
        <v>1982.5990251140636</v>
      </c>
      <c r="E813" s="129">
        <v>2232.5</v>
      </c>
      <c r="F813" s="129">
        <v>99</v>
      </c>
      <c r="H813" s="251">
        <v>43026</v>
      </c>
      <c r="I813" s="252">
        <v>0.54723345504555687</v>
      </c>
      <c r="J813" s="252">
        <v>0.46219703234809173</v>
      </c>
      <c r="K813" s="252">
        <v>0.59742694410257879</v>
      </c>
    </row>
    <row r="814" spans="2:11">
      <c r="B814" s="238">
        <v>43027</v>
      </c>
      <c r="C814" s="129">
        <v>57.542182217811003</v>
      </c>
      <c r="D814" s="129">
        <v>1983.214800310627</v>
      </c>
      <c r="E814" s="129">
        <v>2232.09</v>
      </c>
      <c r="F814" s="129">
        <v>99</v>
      </c>
      <c r="H814" s="251">
        <v>43027</v>
      </c>
      <c r="I814" s="252">
        <v>0.54723345504555687</v>
      </c>
      <c r="J814" s="252">
        <v>0.46265117595131322</v>
      </c>
      <c r="K814" s="252">
        <v>0.59713357566043701</v>
      </c>
    </row>
    <row r="815" spans="2:11">
      <c r="B815" s="238">
        <v>43028</v>
      </c>
      <c r="C815" s="129">
        <v>57.367811968666125</v>
      </c>
      <c r="D815" s="129">
        <v>1983.8307667607355</v>
      </c>
      <c r="E815" s="129">
        <v>2195.4699999999998</v>
      </c>
      <c r="F815" s="129">
        <v>98.7</v>
      </c>
      <c r="H815" s="251">
        <v>43028</v>
      </c>
      <c r="I815" s="252">
        <v>0.54254486881814601</v>
      </c>
      <c r="J815" s="252">
        <v>0.46310546060694247</v>
      </c>
      <c r="K815" s="252">
        <v>0.5709307650476545</v>
      </c>
    </row>
    <row r="816" spans="2:11">
      <c r="B816" s="238">
        <v>43031</v>
      </c>
      <c r="C816" s="129">
        <v>57.396873676856941</v>
      </c>
      <c r="D816" s="129">
        <v>1984.4469245237915</v>
      </c>
      <c r="E816" s="129">
        <v>2199.44</v>
      </c>
      <c r="F816" s="129">
        <v>98.75</v>
      </c>
      <c r="H816" s="251">
        <v>43031</v>
      </c>
      <c r="I816" s="252">
        <v>0.54332629985604797</v>
      </c>
      <c r="J816" s="252">
        <v>0.46355988635878953</v>
      </c>
      <c r="K816" s="252">
        <v>0.57377143020693211</v>
      </c>
    </row>
    <row r="817" spans="2:11">
      <c r="B817" s="238">
        <v>43032</v>
      </c>
      <c r="C817" s="129">
        <v>57.542182217811003</v>
      </c>
      <c r="D817" s="129">
        <v>1985.0632736592136</v>
      </c>
      <c r="E817" s="129">
        <v>2202.84</v>
      </c>
      <c r="F817" s="129">
        <v>99</v>
      </c>
      <c r="H817" s="251">
        <v>43032</v>
      </c>
      <c r="I817" s="252">
        <v>0.54723345504555687</v>
      </c>
      <c r="J817" s="252">
        <v>0.46401445325067647</v>
      </c>
      <c r="K817" s="252">
        <v>0.57620424167835393</v>
      </c>
    </row>
    <row r="818" spans="2:11">
      <c r="B818" s="238">
        <v>43033</v>
      </c>
      <c r="C818" s="129">
        <v>57.536369876172841</v>
      </c>
      <c r="D818" s="129">
        <v>1985.6798142264413</v>
      </c>
      <c r="E818" s="129">
        <v>2209.9499999999998</v>
      </c>
      <c r="F818" s="129">
        <v>98.99</v>
      </c>
      <c r="H818" s="251">
        <v>43033</v>
      </c>
      <c r="I818" s="252">
        <v>0.54707716883797652</v>
      </c>
      <c r="J818" s="252">
        <v>0.46446916132644134</v>
      </c>
      <c r="K818" s="252">
        <v>0.58129167978476759</v>
      </c>
    </row>
    <row r="819" spans="2:11">
      <c r="B819" s="238">
        <v>43034</v>
      </c>
      <c r="C819" s="129">
        <v>57.542182217811003</v>
      </c>
      <c r="D819" s="129">
        <v>1986.2965462849304</v>
      </c>
      <c r="E819" s="129">
        <v>2212</v>
      </c>
      <c r="F819" s="129">
        <v>99</v>
      </c>
      <c r="H819" s="251">
        <v>43034</v>
      </c>
      <c r="I819" s="252">
        <v>0.54723345504555687</v>
      </c>
      <c r="J819" s="252">
        <v>0.46492401062993305</v>
      </c>
      <c r="K819" s="252">
        <v>0.58275852199547784</v>
      </c>
    </row>
    <row r="820" spans="2:11">
      <c r="B820" s="238">
        <v>43035</v>
      </c>
      <c r="C820" s="129">
        <v>57.536369876172841</v>
      </c>
      <c r="D820" s="129">
        <v>1986.8585970211641</v>
      </c>
      <c r="E820" s="129">
        <v>2215.69</v>
      </c>
      <c r="F820" s="129">
        <v>98.99</v>
      </c>
      <c r="H820" s="251">
        <v>43035</v>
      </c>
      <c r="I820" s="252">
        <v>0.54707716883797652</v>
      </c>
      <c r="J820" s="252">
        <v>0.46533853162391092</v>
      </c>
      <c r="K820" s="252">
        <v>0.58539883797475611</v>
      </c>
    </row>
    <row r="821" spans="2:11">
      <c r="B821" s="238">
        <v>43038</v>
      </c>
      <c r="C821" s="129">
        <v>57.536369876172841</v>
      </c>
      <c r="D821" s="129">
        <v>1987.4208067976131</v>
      </c>
      <c r="E821" s="129">
        <v>2222.85</v>
      </c>
      <c r="F821" s="129">
        <v>98.99</v>
      </c>
      <c r="H821" s="251">
        <v>43038</v>
      </c>
      <c r="I821" s="252">
        <v>0.54707716883797652</v>
      </c>
      <c r="J821" s="252">
        <v>0.4657531699124744</v>
      </c>
      <c r="K821" s="252">
        <v>0.59052205272045555</v>
      </c>
    </row>
    <row r="822" spans="2:11">
      <c r="B822" s="238">
        <v>43039</v>
      </c>
      <c r="C822" s="129">
        <v>57.542182217811003</v>
      </c>
      <c r="D822" s="129">
        <v>1987.9831756592801</v>
      </c>
      <c r="E822" s="129">
        <v>2226.2600000000002</v>
      </c>
      <c r="F822" s="129">
        <v>99</v>
      </c>
      <c r="H822" s="251">
        <v>43039</v>
      </c>
      <c r="I822" s="252">
        <v>0.54723345504555687</v>
      </c>
      <c r="J822" s="252">
        <v>0.46616792552881359</v>
      </c>
      <c r="K822" s="252">
        <v>0.59296201951973471</v>
      </c>
    </row>
    <row r="823" spans="2:11">
      <c r="B823" s="238">
        <v>43040</v>
      </c>
      <c r="C823" s="129">
        <v>57.077194886757994</v>
      </c>
      <c r="D823" s="129">
        <v>1988.54570365118</v>
      </c>
      <c r="E823" s="129">
        <v>2221.11</v>
      </c>
      <c r="F823" s="129">
        <v>98.2</v>
      </c>
      <c r="H823" s="251">
        <v>43040</v>
      </c>
      <c r="I823" s="252">
        <v>0.5347305584391282</v>
      </c>
      <c r="J823" s="252">
        <v>0.46658279850612749</v>
      </c>
      <c r="K823" s="252">
        <v>0.58927702567331641</v>
      </c>
    </row>
    <row r="824" spans="2:11">
      <c r="B824" s="238">
        <v>43042</v>
      </c>
      <c r="C824" s="129">
        <v>57.600971508361987</v>
      </c>
      <c r="D824" s="129">
        <v>1989.1083908183411</v>
      </c>
      <c r="E824" s="129">
        <v>2209.91</v>
      </c>
      <c r="F824" s="129">
        <v>98.35</v>
      </c>
      <c r="H824" s="251">
        <v>43042</v>
      </c>
      <c r="I824" s="252">
        <v>0.54881422160033511</v>
      </c>
      <c r="J824" s="252">
        <v>0.46699778887762533</v>
      </c>
      <c r="K824" s="252">
        <v>0.58126305847333914</v>
      </c>
    </row>
    <row r="825" spans="2:11">
      <c r="B825" s="238">
        <v>43045</v>
      </c>
      <c r="C825" s="129">
        <v>57.893808170834596</v>
      </c>
      <c r="D825" s="129">
        <v>1989.6712372058048</v>
      </c>
      <c r="E825" s="129">
        <v>2212.19</v>
      </c>
      <c r="F825" s="129">
        <v>98.85</v>
      </c>
      <c r="H825" s="251">
        <v>43045</v>
      </c>
      <c r="I825" s="252">
        <v>0.55668821357593412</v>
      </c>
      <c r="J825" s="252">
        <v>0.46741289667652564</v>
      </c>
      <c r="K825" s="252">
        <v>0.58289447322476318</v>
      </c>
    </row>
    <row r="826" spans="2:11">
      <c r="B826" s="238">
        <v>43046</v>
      </c>
      <c r="C826" s="129">
        <v>57.542404175867468</v>
      </c>
      <c r="D826" s="129">
        <v>1990.2342428586244</v>
      </c>
      <c r="E826" s="129">
        <v>2210.06</v>
      </c>
      <c r="F826" s="129">
        <v>98.25</v>
      </c>
      <c r="H826" s="251">
        <v>43046</v>
      </c>
      <c r="I826" s="252">
        <v>0.54723942320521535</v>
      </c>
      <c r="J826" s="252">
        <v>0.46782812193605627</v>
      </c>
      <c r="K826" s="252">
        <v>0.58137038839119604</v>
      </c>
    </row>
    <row r="827" spans="2:11">
      <c r="B827" s="238">
        <v>43047</v>
      </c>
      <c r="C827" s="129">
        <v>57.794243705593914</v>
      </c>
      <c r="D827" s="129">
        <v>1990.7974078218665</v>
      </c>
      <c r="E827" s="129">
        <v>2212.98</v>
      </c>
      <c r="F827" s="129">
        <v>98.68</v>
      </c>
      <c r="H827" s="251">
        <v>43047</v>
      </c>
      <c r="I827" s="252">
        <v>0.55401105630423064</v>
      </c>
      <c r="J827" s="252">
        <v>0.46824346468945421</v>
      </c>
      <c r="K827" s="252">
        <v>0.58345974412547585</v>
      </c>
    </row>
    <row r="828" spans="2:11">
      <c r="B828" s="238">
        <v>43048</v>
      </c>
      <c r="C828" s="129">
        <v>57.923091837081863</v>
      </c>
      <c r="D828" s="129">
        <v>1991.3607321406096</v>
      </c>
      <c r="E828" s="129">
        <v>2215.09</v>
      </c>
      <c r="F828" s="129">
        <v>98.9</v>
      </c>
      <c r="H828" s="251">
        <v>43048</v>
      </c>
      <c r="I828" s="252">
        <v>0.55747561277349433</v>
      </c>
      <c r="J828" s="252">
        <v>0.46865892496996575</v>
      </c>
      <c r="K828" s="252">
        <v>0.58496951830332877</v>
      </c>
    </row>
    <row r="829" spans="2:11">
      <c r="B829" s="238">
        <v>43049</v>
      </c>
      <c r="C829" s="129">
        <v>57.630255174609253</v>
      </c>
      <c r="D829" s="129">
        <v>1991.9242158599463</v>
      </c>
      <c r="E829" s="129">
        <v>2207.94</v>
      </c>
      <c r="F829" s="129">
        <v>98.4</v>
      </c>
      <c r="H829" s="251">
        <v>43049</v>
      </c>
      <c r="I829" s="252">
        <v>0.5496016207978951</v>
      </c>
      <c r="J829" s="252">
        <v>0.46907450281084717</v>
      </c>
      <c r="K829" s="252">
        <v>0.57985345888548623</v>
      </c>
    </row>
    <row r="830" spans="2:11">
      <c r="B830" s="238">
        <v>43052</v>
      </c>
      <c r="C830" s="129">
        <v>57.917235103832404</v>
      </c>
      <c r="D830" s="129">
        <v>1992.4878590249816</v>
      </c>
      <c r="E830" s="129">
        <v>2209.15</v>
      </c>
      <c r="F830" s="129">
        <v>98.89</v>
      </c>
      <c r="H830" s="251">
        <v>43052</v>
      </c>
      <c r="I830" s="252">
        <v>0.55731813293398202</v>
      </c>
      <c r="J830" s="252">
        <v>0.46949019824536431</v>
      </c>
      <c r="K830" s="252">
        <v>0.58071925355619802</v>
      </c>
    </row>
    <row r="831" spans="2:11">
      <c r="B831" s="238">
        <v>43053</v>
      </c>
      <c r="C831" s="129">
        <v>57.923091837081863</v>
      </c>
      <c r="D831" s="129">
        <v>1993.051661680832</v>
      </c>
      <c r="E831" s="129">
        <v>2208.7199999999998</v>
      </c>
      <c r="F831" s="129">
        <v>98.9</v>
      </c>
      <c r="H831" s="251">
        <v>43053</v>
      </c>
      <c r="I831" s="252">
        <v>0.55747561277349433</v>
      </c>
      <c r="J831" s="252">
        <v>0.46990601130679099</v>
      </c>
      <c r="K831" s="252">
        <v>0.58041157445834157</v>
      </c>
    </row>
    <row r="832" spans="2:11">
      <c r="B832" s="238">
        <v>43055</v>
      </c>
      <c r="C832" s="129">
        <v>57.460409910375134</v>
      </c>
      <c r="D832" s="129">
        <v>1993.615623872628</v>
      </c>
      <c r="E832" s="129">
        <v>2208.7800000000002</v>
      </c>
      <c r="F832" s="129">
        <v>98.11</v>
      </c>
      <c r="H832" s="251">
        <v>43055</v>
      </c>
      <c r="I832" s="252">
        <v>0.54503470545204746</v>
      </c>
      <c r="J832" s="252">
        <v>0.47032194202841193</v>
      </c>
      <c r="K832" s="252">
        <v>0.58045450642548468</v>
      </c>
    </row>
    <row r="833" spans="2:11">
      <c r="B833" s="238">
        <v>43056</v>
      </c>
      <c r="C833" s="129">
        <v>57.905521637333507</v>
      </c>
      <c r="D833" s="129">
        <v>1994.1797456455124</v>
      </c>
      <c r="E833" s="129">
        <v>2211.48</v>
      </c>
      <c r="F833" s="129">
        <v>98.87</v>
      </c>
      <c r="H833" s="251">
        <v>43056</v>
      </c>
      <c r="I833" s="252">
        <v>0.55700317325495829</v>
      </c>
      <c r="J833" s="252">
        <v>0.47073799044352049</v>
      </c>
      <c r="K833" s="252">
        <v>0.58238644494690761</v>
      </c>
    </row>
    <row r="834" spans="2:11">
      <c r="B834" s="238">
        <v>43059</v>
      </c>
      <c r="C834" s="129">
        <v>57.905521637333507</v>
      </c>
      <c r="D834" s="129">
        <v>1994.7440270446411</v>
      </c>
      <c r="E834" s="129">
        <v>2211.48</v>
      </c>
      <c r="F834" s="129">
        <v>98.87</v>
      </c>
      <c r="H834" s="251">
        <v>43059</v>
      </c>
      <c r="I834" s="252">
        <v>0.55700317325495829</v>
      </c>
      <c r="J834" s="252">
        <v>0.47115415658542004</v>
      </c>
      <c r="K834" s="252">
        <v>0.58238644494690761</v>
      </c>
    </row>
    <row r="835" spans="2:11">
      <c r="B835" s="238">
        <v>43060</v>
      </c>
      <c r="C835" s="129">
        <v>57.923091837081863</v>
      </c>
      <c r="D835" s="129">
        <v>1995.3084681151829</v>
      </c>
      <c r="E835" s="129">
        <v>2216.66</v>
      </c>
      <c r="F835" s="129">
        <v>98.9</v>
      </c>
      <c r="H835" s="251">
        <v>43060</v>
      </c>
      <c r="I835" s="252">
        <v>0.55747561277349433</v>
      </c>
      <c r="J835" s="252">
        <v>0.4715704404874228</v>
      </c>
      <c r="K835" s="252">
        <v>0.58609290477689679</v>
      </c>
    </row>
    <row r="836" spans="2:11">
      <c r="B836" s="238">
        <v>43061</v>
      </c>
      <c r="C836" s="129">
        <v>57.917235103832404</v>
      </c>
      <c r="D836" s="129">
        <v>1995.8730689023184</v>
      </c>
      <c r="E836" s="129">
        <v>2217.91</v>
      </c>
      <c r="F836" s="129">
        <v>98.89</v>
      </c>
      <c r="H836" s="251">
        <v>43061</v>
      </c>
      <c r="I836" s="252">
        <v>0.55731813293398202</v>
      </c>
      <c r="J836" s="252">
        <v>0.47198684218285059</v>
      </c>
      <c r="K836" s="252">
        <v>0.58698732075903703</v>
      </c>
    </row>
    <row r="837" spans="2:11">
      <c r="B837" s="238">
        <v>43062</v>
      </c>
      <c r="C837" s="129">
        <v>57.923091837081863</v>
      </c>
      <c r="D837" s="129">
        <v>1996.4378294512424</v>
      </c>
      <c r="E837" s="129">
        <v>2220.66</v>
      </c>
      <c r="F837" s="129">
        <v>98.9</v>
      </c>
      <c r="H837" s="251">
        <v>43062</v>
      </c>
      <c r="I837" s="252">
        <v>0.55747561277349433</v>
      </c>
      <c r="J837" s="252">
        <v>0.47240336170503516</v>
      </c>
      <c r="K837" s="252">
        <v>0.58895503591974574</v>
      </c>
    </row>
    <row r="838" spans="2:11">
      <c r="B838" s="238">
        <v>43063</v>
      </c>
      <c r="C838" s="129">
        <v>57.887951437585144</v>
      </c>
      <c r="D838" s="129">
        <v>1997.0027498071613</v>
      </c>
      <c r="E838" s="129">
        <v>2223.0700000000002</v>
      </c>
      <c r="F838" s="129">
        <v>98.84</v>
      </c>
      <c r="H838" s="251">
        <v>43063</v>
      </c>
      <c r="I838" s="252">
        <v>0.55653073373642226</v>
      </c>
      <c r="J838" s="252">
        <v>0.47281999908731676</v>
      </c>
      <c r="K838" s="252">
        <v>0.59067946993331244</v>
      </c>
    </row>
    <row r="839" spans="2:11">
      <c r="B839" s="238">
        <v>43066</v>
      </c>
      <c r="C839" s="129">
        <v>57.764960039346647</v>
      </c>
      <c r="D839" s="129">
        <v>1997.5678300152949</v>
      </c>
      <c r="E839" s="129">
        <v>2211.33</v>
      </c>
      <c r="F839" s="129">
        <v>98.63</v>
      </c>
      <c r="H839" s="251">
        <v>43066</v>
      </c>
      <c r="I839" s="252">
        <v>0.55322365710667065</v>
      </c>
      <c r="J839" s="252">
        <v>0.4732367543630458</v>
      </c>
      <c r="K839" s="252">
        <v>0.58227911502905072</v>
      </c>
    </row>
    <row r="840" spans="2:11">
      <c r="B840" s="238">
        <v>43067</v>
      </c>
      <c r="C840" s="129">
        <v>57.770816772596099</v>
      </c>
      <c r="D840" s="129">
        <v>1998.133070120876</v>
      </c>
      <c r="E840" s="129">
        <v>2215.35</v>
      </c>
      <c r="F840" s="129">
        <v>98.64</v>
      </c>
      <c r="H840" s="251">
        <v>43067</v>
      </c>
      <c r="I840" s="252">
        <v>0.55338113694618252</v>
      </c>
      <c r="J840" s="252">
        <v>0.47365362756558227</v>
      </c>
      <c r="K840" s="252">
        <v>0.58515555682761389</v>
      </c>
    </row>
    <row r="841" spans="2:11">
      <c r="B841" s="238">
        <v>43068</v>
      </c>
      <c r="C841" s="129">
        <v>57.788386972344462</v>
      </c>
      <c r="D841" s="129">
        <v>1998.698470169149</v>
      </c>
      <c r="E841" s="129">
        <v>2209.02</v>
      </c>
      <c r="F841" s="129">
        <v>98.67</v>
      </c>
      <c r="H841" s="251">
        <v>43068</v>
      </c>
      <c r="I841" s="252">
        <v>0.55385357646471878</v>
      </c>
      <c r="J841" s="252">
        <v>0.47407061872829437</v>
      </c>
      <c r="K841" s="252">
        <v>0.58062623429405535</v>
      </c>
    </row>
    <row r="842" spans="2:11">
      <c r="B842" s="238">
        <v>43069</v>
      </c>
      <c r="C842" s="129">
        <v>57.923091837081863</v>
      </c>
      <c r="D842" s="129">
        <v>1999.2640302053728</v>
      </c>
      <c r="E842" s="129">
        <v>2213.08</v>
      </c>
      <c r="F842" s="129">
        <v>98.9</v>
      </c>
      <c r="H842" s="251">
        <v>43069</v>
      </c>
      <c r="I842" s="252">
        <v>0.55747561277349433</v>
      </c>
      <c r="J842" s="252">
        <v>0.47448772788456139</v>
      </c>
      <c r="K842" s="252">
        <v>0.58353129740404697</v>
      </c>
    </row>
    <row r="843" spans="2:11">
      <c r="B843" s="238">
        <v>43070</v>
      </c>
      <c r="C843" s="129">
        <v>57.981659169576382</v>
      </c>
      <c r="D843" s="129">
        <v>1999.8297502748176</v>
      </c>
      <c r="E843" s="129">
        <v>2205.56</v>
      </c>
      <c r="F843" s="129">
        <v>99</v>
      </c>
      <c r="H843" s="251">
        <v>43070</v>
      </c>
      <c r="I843" s="252">
        <v>0.55905041116861409</v>
      </c>
      <c r="J843" s="252">
        <v>0.47490495506777064</v>
      </c>
      <c r="K843" s="252">
        <v>0.57815049085549108</v>
      </c>
    </row>
    <row r="844" spans="2:11">
      <c r="B844" s="238">
        <v>43073</v>
      </c>
      <c r="C844" s="129">
        <v>58.184130579134468</v>
      </c>
      <c r="D844" s="129">
        <v>2000.3956304227677</v>
      </c>
      <c r="E844" s="129">
        <v>2203.3000000000002</v>
      </c>
      <c r="F844" s="129">
        <v>98.5</v>
      </c>
      <c r="H844" s="251">
        <v>43073</v>
      </c>
      <c r="I844" s="252">
        <v>0.56449460056992473</v>
      </c>
      <c r="J844" s="252">
        <v>0.47532230031132028</v>
      </c>
      <c r="K844" s="252">
        <v>0.5765333867597815</v>
      </c>
    </row>
    <row r="845" spans="2:11">
      <c r="B845" s="238">
        <v>43074</v>
      </c>
      <c r="C845" s="129">
        <v>58.432225349116564</v>
      </c>
      <c r="D845" s="129">
        <v>2000.9616706945187</v>
      </c>
      <c r="E845" s="129">
        <v>2205.38</v>
      </c>
      <c r="F845" s="129">
        <v>98.92</v>
      </c>
      <c r="H845" s="251">
        <v>43074</v>
      </c>
      <c r="I845" s="252">
        <v>0.5711655420139794</v>
      </c>
      <c r="J845" s="252">
        <v>0.47573976364861625</v>
      </c>
      <c r="K845" s="252">
        <v>0.57802169495406286</v>
      </c>
    </row>
    <row r="846" spans="2:11">
      <c r="B846" s="238">
        <v>43075</v>
      </c>
      <c r="C846" s="129">
        <v>58.184130579134468</v>
      </c>
      <c r="D846" s="129">
        <v>2001.5278711353808</v>
      </c>
      <c r="E846" s="129">
        <v>2207.2399999999998</v>
      </c>
      <c r="F846" s="129">
        <v>98.5</v>
      </c>
      <c r="H846" s="251">
        <v>43075</v>
      </c>
      <c r="I846" s="252">
        <v>0.56449460056992473</v>
      </c>
      <c r="J846" s="252">
        <v>0.47615734511307539</v>
      </c>
      <c r="K846" s="252">
        <v>0.57935258593548755</v>
      </c>
    </row>
    <row r="847" spans="2:11">
      <c r="B847" s="238">
        <v>43076</v>
      </c>
      <c r="C847" s="129">
        <v>58.302270945792607</v>
      </c>
      <c r="D847" s="129">
        <v>2002.0942317906756</v>
      </c>
      <c r="E847" s="129">
        <v>2197.86</v>
      </c>
      <c r="F847" s="129">
        <v>98.7</v>
      </c>
      <c r="H847" s="251">
        <v>43076</v>
      </c>
      <c r="I847" s="252">
        <v>0.56767123935280783</v>
      </c>
      <c r="J847" s="252">
        <v>0.47657504473812362</v>
      </c>
      <c r="K847" s="252">
        <v>0.57264088840550698</v>
      </c>
    </row>
    <row r="848" spans="2:11">
      <c r="B848" s="238">
        <v>43077</v>
      </c>
      <c r="C848" s="129">
        <v>58.444039385782375</v>
      </c>
      <c r="D848" s="129">
        <v>2002.6236656826072</v>
      </c>
      <c r="E848" s="129">
        <v>2205.64</v>
      </c>
      <c r="F848" s="129">
        <v>98.94</v>
      </c>
      <c r="H848" s="251">
        <v>43077</v>
      </c>
      <c r="I848" s="252">
        <v>0.57148320589226764</v>
      </c>
      <c r="J848" s="252">
        <v>0.47696551031174717</v>
      </c>
      <c r="K848" s="252">
        <v>0.57820773347834797</v>
      </c>
    </row>
    <row r="849" spans="2:11">
      <c r="B849" s="238">
        <v>43080</v>
      </c>
      <c r="C849" s="129">
        <v>58.184130579134468</v>
      </c>
      <c r="D849" s="129">
        <v>2003.1532395780621</v>
      </c>
      <c r="E849" s="129">
        <v>2193.4699999999998</v>
      </c>
      <c r="F849" s="129">
        <v>98.5</v>
      </c>
      <c r="H849" s="251">
        <v>43080</v>
      </c>
      <c r="I849" s="252">
        <v>0.56449460056992473</v>
      </c>
      <c r="J849" s="252">
        <v>0.47735607914010547</v>
      </c>
      <c r="K849" s="252">
        <v>0.56949969947623003</v>
      </c>
    </row>
    <row r="850" spans="2:11">
      <c r="B850" s="238">
        <v>43081</v>
      </c>
      <c r="C850" s="129">
        <v>58.479481495779822</v>
      </c>
      <c r="D850" s="129">
        <v>2003.6829535140621</v>
      </c>
      <c r="E850" s="129">
        <v>2193.5700000000002</v>
      </c>
      <c r="F850" s="129">
        <v>99</v>
      </c>
      <c r="H850" s="251">
        <v>43081</v>
      </c>
      <c r="I850" s="252">
        <v>0.5724361975271326</v>
      </c>
      <c r="J850" s="252">
        <v>0.4777467512505027</v>
      </c>
      <c r="K850" s="252">
        <v>0.56957125275480136</v>
      </c>
    </row>
    <row r="851" spans="2:11">
      <c r="B851" s="238">
        <v>43082</v>
      </c>
      <c r="C851" s="129">
        <v>58.467667459114004</v>
      </c>
      <c r="D851" s="129">
        <v>2004.2128075276405</v>
      </c>
      <c r="E851" s="129">
        <v>2194.37</v>
      </c>
      <c r="F851" s="129">
        <v>98.98</v>
      </c>
      <c r="H851" s="251">
        <v>43082</v>
      </c>
      <c r="I851" s="252">
        <v>0.57211853364884413</v>
      </c>
      <c r="J851" s="252">
        <v>0.47813752667025122</v>
      </c>
      <c r="K851" s="252">
        <v>0.57014367898337093</v>
      </c>
    </row>
    <row r="852" spans="2:11">
      <c r="B852" s="238">
        <v>43083</v>
      </c>
      <c r="C852" s="129">
        <v>58.302270945792607</v>
      </c>
      <c r="D852" s="129">
        <v>2004.7428016558383</v>
      </c>
      <c r="E852" s="129">
        <v>2190.23</v>
      </c>
      <c r="F852" s="129">
        <v>98.7</v>
      </c>
      <c r="H852" s="251">
        <v>43083</v>
      </c>
      <c r="I852" s="252">
        <v>0.56767123935280783</v>
      </c>
      <c r="J852" s="252">
        <v>0.47852840542666963</v>
      </c>
      <c r="K852" s="252">
        <v>0.56718137325052242</v>
      </c>
    </row>
    <row r="853" spans="2:11">
      <c r="B853" s="238">
        <v>43084</v>
      </c>
      <c r="C853" s="129">
        <v>58.302270945792607</v>
      </c>
      <c r="D853" s="129">
        <v>2005.2729359357088</v>
      </c>
      <c r="E853" s="129">
        <v>2194.89</v>
      </c>
      <c r="F853" s="129">
        <v>98.7</v>
      </c>
      <c r="H853" s="251">
        <v>43084</v>
      </c>
      <c r="I853" s="252">
        <v>0.56767123935280783</v>
      </c>
      <c r="J853" s="252">
        <v>0.47891938754708496</v>
      </c>
      <c r="K853" s="252">
        <v>0.57051575603194138</v>
      </c>
    </row>
    <row r="854" spans="2:11">
      <c r="B854" s="238">
        <v>43087</v>
      </c>
      <c r="C854" s="129">
        <v>58.255014799129356</v>
      </c>
      <c r="D854" s="129">
        <v>2005.8032104043127</v>
      </c>
      <c r="E854" s="129">
        <v>2194.1799999999998</v>
      </c>
      <c r="F854" s="129">
        <v>98.62</v>
      </c>
      <c r="H854" s="251">
        <v>43087</v>
      </c>
      <c r="I854" s="252">
        <v>0.56640058383965486</v>
      </c>
      <c r="J854" s="252">
        <v>0.47931047305883046</v>
      </c>
      <c r="K854" s="252">
        <v>0.57000772775408559</v>
      </c>
    </row>
    <row r="855" spans="2:11">
      <c r="B855" s="238">
        <v>43088</v>
      </c>
      <c r="C855" s="129">
        <v>58.455853422448186</v>
      </c>
      <c r="D855" s="129">
        <v>2006.3336250987215</v>
      </c>
      <c r="E855" s="129">
        <v>2196.71</v>
      </c>
      <c r="F855" s="129">
        <v>98.96</v>
      </c>
      <c r="H855" s="251">
        <v>43088</v>
      </c>
      <c r="I855" s="252">
        <v>0.57180086977055566</v>
      </c>
      <c r="J855" s="252">
        <v>0.47970166198924646</v>
      </c>
      <c r="K855" s="252">
        <v>0.57181802570193785</v>
      </c>
    </row>
    <row r="856" spans="2:11">
      <c r="B856" s="238">
        <v>43089</v>
      </c>
      <c r="C856" s="129">
        <v>58.455853422448186</v>
      </c>
      <c r="D856" s="129">
        <v>2006.8641800560172</v>
      </c>
      <c r="E856" s="129">
        <v>2191.38</v>
      </c>
      <c r="F856" s="129">
        <v>98.96</v>
      </c>
      <c r="H856" s="251">
        <v>43089</v>
      </c>
      <c r="I856" s="252">
        <v>0.57180086977055566</v>
      </c>
      <c r="J856" s="252">
        <v>0.48009295436568178</v>
      </c>
      <c r="K856" s="252">
        <v>0.56800423595409155</v>
      </c>
    </row>
    <row r="857" spans="2:11">
      <c r="B857" s="238">
        <v>43090</v>
      </c>
      <c r="C857" s="129">
        <v>58.479481495779822</v>
      </c>
      <c r="D857" s="129">
        <v>2007.3948753132904</v>
      </c>
      <c r="E857" s="129">
        <v>2190.37</v>
      </c>
      <c r="F857" s="129">
        <v>99</v>
      </c>
      <c r="H857" s="251">
        <v>43090</v>
      </c>
      <c r="I857" s="252">
        <v>0.5724361975271326</v>
      </c>
      <c r="J857" s="252">
        <v>0.48048435021549141</v>
      </c>
      <c r="K857" s="252">
        <v>0.56728154784052198</v>
      </c>
    </row>
    <row r="858" spans="2:11">
      <c r="B858" s="238">
        <v>43091</v>
      </c>
      <c r="C858" s="129">
        <v>58.47357447744691</v>
      </c>
      <c r="D858" s="129">
        <v>2007.9257109076416</v>
      </c>
      <c r="E858" s="129">
        <v>2187.08</v>
      </c>
      <c r="F858" s="129">
        <v>98.99</v>
      </c>
      <c r="H858" s="251">
        <v>43091</v>
      </c>
      <c r="I858" s="252">
        <v>0.57227736558798825</v>
      </c>
      <c r="J858" s="252">
        <v>0.48087584956603724</v>
      </c>
      <c r="K858" s="252">
        <v>0.56492744497552883</v>
      </c>
    </row>
    <row r="859" spans="2:11">
      <c r="B859" s="238">
        <v>43095</v>
      </c>
      <c r="C859" s="129">
        <v>58.302270945792607</v>
      </c>
      <c r="D859" s="129">
        <v>2008.4566868761829</v>
      </c>
      <c r="E859" s="129">
        <v>2203.37</v>
      </c>
      <c r="F859" s="129">
        <v>98.7</v>
      </c>
      <c r="H859" s="251">
        <v>43095</v>
      </c>
      <c r="I859" s="252">
        <v>0.56767123935280783</v>
      </c>
      <c r="J859" s="252">
        <v>0.48126745244469027</v>
      </c>
      <c r="K859" s="252">
        <v>0.57658347405478128</v>
      </c>
    </row>
    <row r="860" spans="2:11">
      <c r="B860" s="238">
        <v>43096</v>
      </c>
      <c r="C860" s="129">
        <v>58.302270945792607</v>
      </c>
      <c r="D860" s="129">
        <v>2008.9878032560337</v>
      </c>
      <c r="E860" s="129">
        <v>2217.0100000000002</v>
      </c>
      <c r="F860" s="129">
        <v>98.7</v>
      </c>
      <c r="H860" s="251">
        <v>43096</v>
      </c>
      <c r="I860" s="252">
        <v>0.56767123935280783</v>
      </c>
      <c r="J860" s="252">
        <v>0.48165915887882638</v>
      </c>
      <c r="K860" s="252">
        <v>0.58634334125189636</v>
      </c>
    </row>
    <row r="861" spans="2:11">
      <c r="B861" s="238">
        <v>43097</v>
      </c>
      <c r="C861" s="129">
        <v>58.467667459114004</v>
      </c>
      <c r="D861" s="129">
        <v>2009.5190600843248</v>
      </c>
      <c r="E861" s="129">
        <v>2226.46</v>
      </c>
      <c r="F861" s="129">
        <v>98.98</v>
      </c>
      <c r="H861" s="251">
        <v>43097</v>
      </c>
      <c r="I861" s="252">
        <v>0.57211853364884413</v>
      </c>
      <c r="J861" s="252">
        <v>0.48205096889583032</v>
      </c>
      <c r="K861" s="252">
        <v>0.59310512607687693</v>
      </c>
    </row>
    <row r="862" spans="2:11">
      <c r="B862" s="238">
        <v>43098</v>
      </c>
      <c r="C862" s="129">
        <v>58.467667459114004</v>
      </c>
      <c r="D862" s="129">
        <v>2010.0504573981964</v>
      </c>
      <c r="E862" s="129">
        <v>2226.46</v>
      </c>
      <c r="F862" s="129">
        <v>98.98</v>
      </c>
      <c r="H862" s="251">
        <v>43098</v>
      </c>
      <c r="I862" s="252">
        <v>0.57211853364884413</v>
      </c>
      <c r="J862" s="252">
        <v>0.48244288252309353</v>
      </c>
      <c r="K862" s="252">
        <v>0.59310512607687693</v>
      </c>
    </row>
    <row r="863" spans="2:11">
      <c r="B863" s="238">
        <v>43102</v>
      </c>
      <c r="C863" s="129">
        <v>58.272735854128079</v>
      </c>
      <c r="D863" s="129">
        <v>2010.5819952347983</v>
      </c>
      <c r="E863" s="129">
        <v>2238.0500000000002</v>
      </c>
      <c r="F863" s="129">
        <v>98.65</v>
      </c>
      <c r="H863" s="251">
        <v>43102</v>
      </c>
      <c r="I863" s="252">
        <v>0.56687707965708722</v>
      </c>
      <c r="J863" s="252">
        <v>0.4828348997880143</v>
      </c>
      <c r="K863" s="252">
        <v>0.60139815106328198</v>
      </c>
    </row>
    <row r="864" spans="2:11">
      <c r="B864" s="238">
        <v>43103</v>
      </c>
      <c r="C864" s="129">
        <v>58.644489996138248</v>
      </c>
      <c r="D864" s="129">
        <v>2011.1136736312903</v>
      </c>
      <c r="E864" s="129">
        <v>2247.4499999999998</v>
      </c>
      <c r="F864" s="129">
        <v>98.56</v>
      </c>
      <c r="H864" s="251">
        <v>43103</v>
      </c>
      <c r="I864" s="252">
        <v>0.57687305866588923</v>
      </c>
      <c r="J864" s="252">
        <v>0.48322702071799895</v>
      </c>
      <c r="K864" s="252">
        <v>0.60812415924897678</v>
      </c>
    </row>
    <row r="865" spans="2:11">
      <c r="B865" s="238">
        <v>43104</v>
      </c>
      <c r="C865" s="129">
        <v>58.78729313736261</v>
      </c>
      <c r="D865" s="129">
        <v>2011.6454926248427</v>
      </c>
      <c r="E865" s="129">
        <v>2248.29</v>
      </c>
      <c r="F865" s="129">
        <v>98.8</v>
      </c>
      <c r="H865" s="251">
        <v>43104</v>
      </c>
      <c r="I865" s="252">
        <v>0.58071284695809511</v>
      </c>
      <c r="J865" s="252">
        <v>0.48361924534046086</v>
      </c>
      <c r="K865" s="252">
        <v>0.60872520678897502</v>
      </c>
    </row>
    <row r="866" spans="2:11">
      <c r="B866" s="238">
        <v>43105</v>
      </c>
      <c r="C866" s="129">
        <v>58.668290519675637</v>
      </c>
      <c r="D866" s="129">
        <v>2012.1774522526343</v>
      </c>
      <c r="E866" s="129">
        <v>2244.81</v>
      </c>
      <c r="F866" s="129">
        <v>98.6</v>
      </c>
      <c r="H866" s="251">
        <v>43105</v>
      </c>
      <c r="I866" s="252">
        <v>0.57751302338125665</v>
      </c>
      <c r="J866" s="252">
        <v>0.48401157368281988</v>
      </c>
      <c r="K866" s="252">
        <v>0.60623515269469652</v>
      </c>
    </row>
    <row r="867" spans="2:11">
      <c r="B867" s="238">
        <v>43108</v>
      </c>
      <c r="C867" s="129">
        <v>58.668290519675637</v>
      </c>
      <c r="D867" s="129">
        <v>2012.7095525518544</v>
      </c>
      <c r="E867" s="129">
        <v>2242.59</v>
      </c>
      <c r="F867" s="129">
        <v>98.6</v>
      </c>
      <c r="H867" s="251">
        <v>43108</v>
      </c>
      <c r="I867" s="252">
        <v>0.57751302338125665</v>
      </c>
      <c r="J867" s="252">
        <v>0.48440400577250409</v>
      </c>
      <c r="K867" s="252">
        <v>0.60464666991041538</v>
      </c>
    </row>
    <row r="868" spans="2:11">
      <c r="B868" s="238">
        <v>43109</v>
      </c>
      <c r="C868" s="129">
        <v>58.668290519675637</v>
      </c>
      <c r="D868" s="129">
        <v>2013.2417935597027</v>
      </c>
      <c r="E868" s="129">
        <v>2240.9299999999998</v>
      </c>
      <c r="F868" s="129">
        <v>98.6</v>
      </c>
      <c r="H868" s="251">
        <v>43109</v>
      </c>
      <c r="I868" s="252">
        <v>0.57751302338125665</v>
      </c>
      <c r="J868" s="252">
        <v>0.48479654163694841</v>
      </c>
      <c r="K868" s="252">
        <v>0.60345888548613291</v>
      </c>
    </row>
    <row r="869" spans="2:11">
      <c r="B869" s="238">
        <v>43110</v>
      </c>
      <c r="C869" s="129">
        <v>58.608789210832157</v>
      </c>
      <c r="D869" s="129">
        <v>2013.774175313388</v>
      </c>
      <c r="E869" s="129">
        <v>2243.41</v>
      </c>
      <c r="F869" s="129">
        <v>98.5</v>
      </c>
      <c r="H869" s="251">
        <v>43110</v>
      </c>
      <c r="I869" s="252">
        <v>0.57591311159283776</v>
      </c>
      <c r="J869" s="252">
        <v>0.48518918130359512</v>
      </c>
      <c r="K869" s="252">
        <v>0.60523340679469939</v>
      </c>
    </row>
    <row r="870" spans="2:11">
      <c r="B870" s="238">
        <v>43111</v>
      </c>
      <c r="C870" s="129">
        <v>58.668290519675637</v>
      </c>
      <c r="D870" s="129">
        <v>2014.3066978501288</v>
      </c>
      <c r="E870" s="129">
        <v>2246.5500000000002</v>
      </c>
      <c r="F870" s="129">
        <v>98.6</v>
      </c>
      <c r="H870" s="251">
        <v>43111</v>
      </c>
      <c r="I870" s="252">
        <v>0.57751302338125665</v>
      </c>
      <c r="J870" s="252">
        <v>0.48558192479989337</v>
      </c>
      <c r="K870" s="252">
        <v>0.60748017974183588</v>
      </c>
    </row>
    <row r="871" spans="2:11">
      <c r="B871" s="238">
        <v>43112</v>
      </c>
      <c r="C871" s="129">
        <v>58.608789210832157</v>
      </c>
      <c r="D871" s="129">
        <v>2014.8393612071541</v>
      </c>
      <c r="E871" s="129">
        <v>2251.56</v>
      </c>
      <c r="F871" s="129">
        <v>98.5</v>
      </c>
      <c r="H871" s="251">
        <v>43112</v>
      </c>
      <c r="I871" s="252">
        <v>0.57591311159283776</v>
      </c>
      <c r="J871" s="252">
        <v>0.48597477215330009</v>
      </c>
      <c r="K871" s="252">
        <v>0.61106499899825417</v>
      </c>
    </row>
    <row r="872" spans="2:11">
      <c r="B872" s="238">
        <v>43115</v>
      </c>
      <c r="C872" s="129">
        <v>58.668290519675637</v>
      </c>
      <c r="D872" s="129">
        <v>2015.3721654217024</v>
      </c>
      <c r="E872" s="129">
        <v>2250.38</v>
      </c>
      <c r="F872" s="129">
        <v>98.6</v>
      </c>
      <c r="H872" s="251">
        <v>43115</v>
      </c>
      <c r="I872" s="252">
        <v>0.57751302338125665</v>
      </c>
      <c r="J872" s="252">
        <v>0.48636772339127954</v>
      </c>
      <c r="K872" s="252">
        <v>0.61022067031111371</v>
      </c>
    </row>
    <row r="873" spans="2:11">
      <c r="B873" s="238">
        <v>43116</v>
      </c>
      <c r="C873" s="129">
        <v>58.608789210832157</v>
      </c>
      <c r="D873" s="129">
        <v>2015.905110531022</v>
      </c>
      <c r="E873" s="129">
        <v>2258.71</v>
      </c>
      <c r="F873" s="129">
        <v>98.5</v>
      </c>
      <c r="H873" s="251">
        <v>43116</v>
      </c>
      <c r="I873" s="252">
        <v>0.57591311159283776</v>
      </c>
      <c r="J873" s="252">
        <v>0.4867607785413024</v>
      </c>
      <c r="K873" s="252">
        <v>0.61618105841609672</v>
      </c>
    </row>
    <row r="874" spans="2:11">
      <c r="B874" s="238">
        <v>43117</v>
      </c>
      <c r="C874" s="129">
        <v>58.668290519675637</v>
      </c>
      <c r="D874" s="129">
        <v>2016.4381965723712</v>
      </c>
      <c r="E874" s="129">
        <v>2262.37</v>
      </c>
      <c r="F874" s="129">
        <v>98.6</v>
      </c>
      <c r="H874" s="251">
        <v>43117</v>
      </c>
      <c r="I874" s="252">
        <v>0.57751302338125665</v>
      </c>
      <c r="J874" s="252">
        <v>0.48715393763084758</v>
      </c>
      <c r="K874" s="252">
        <v>0.61879990841180343</v>
      </c>
    </row>
    <row r="875" spans="2:11">
      <c r="B875" s="238">
        <v>43118</v>
      </c>
      <c r="C875" s="129">
        <v>58.602839079947806</v>
      </c>
      <c r="D875" s="129">
        <v>2016.9714235830179</v>
      </c>
      <c r="E875" s="129">
        <v>2264.62</v>
      </c>
      <c r="F875" s="129">
        <v>98.49</v>
      </c>
      <c r="H875" s="251">
        <v>43118</v>
      </c>
      <c r="I875" s="252">
        <v>0.57575312041399562</v>
      </c>
      <c r="J875" s="252">
        <v>0.48754720068740065</v>
      </c>
      <c r="K875" s="252">
        <v>0.62040985717965591</v>
      </c>
    </row>
    <row r="876" spans="2:11">
      <c r="B876" s="238">
        <v>43119</v>
      </c>
      <c r="C876" s="129">
        <v>58.579038556410417</v>
      </c>
      <c r="D876" s="129">
        <v>2017.50479160024</v>
      </c>
      <c r="E876" s="129">
        <v>2267.67</v>
      </c>
      <c r="F876" s="129">
        <v>98.45</v>
      </c>
      <c r="H876" s="251">
        <v>43119</v>
      </c>
      <c r="I876" s="252">
        <v>0.5751131556986282</v>
      </c>
      <c r="J876" s="252">
        <v>0.48794056773845451</v>
      </c>
      <c r="K876" s="252">
        <v>0.6225922321760784</v>
      </c>
    </row>
    <row r="877" spans="2:11">
      <c r="B877" s="238">
        <v>43122</v>
      </c>
      <c r="C877" s="129">
        <v>58.579038556410417</v>
      </c>
      <c r="D877" s="129">
        <v>2018.0383006613256</v>
      </c>
      <c r="E877" s="129">
        <v>2263.35</v>
      </c>
      <c r="F877" s="129">
        <v>98.45</v>
      </c>
      <c r="H877" s="251">
        <v>43122</v>
      </c>
      <c r="I877" s="252">
        <v>0.5751131556986282</v>
      </c>
      <c r="J877" s="252">
        <v>0.48833403881151005</v>
      </c>
      <c r="K877" s="252">
        <v>0.61950113054180145</v>
      </c>
    </row>
    <row r="878" spans="2:11">
      <c r="B878" s="238">
        <v>43123</v>
      </c>
      <c r="C878" s="129">
        <v>58.668290519675637</v>
      </c>
      <c r="D878" s="129">
        <v>2018.5719508035725</v>
      </c>
      <c r="E878" s="129">
        <v>2260</v>
      </c>
      <c r="F878" s="129">
        <v>98.6</v>
      </c>
      <c r="H878" s="251">
        <v>43123</v>
      </c>
      <c r="I878" s="252">
        <v>0.57751302338125665</v>
      </c>
      <c r="J878" s="252">
        <v>0.48872761393407438</v>
      </c>
      <c r="K878" s="252">
        <v>0.6171040957096654</v>
      </c>
    </row>
    <row r="879" spans="2:11">
      <c r="B879" s="238">
        <v>43124</v>
      </c>
      <c r="C879" s="129">
        <v>58.668290519675637</v>
      </c>
      <c r="D879" s="129">
        <v>2019.1057420642876</v>
      </c>
      <c r="E879" s="129">
        <v>2265.38</v>
      </c>
      <c r="F879" s="129">
        <v>98.6</v>
      </c>
      <c r="H879" s="251">
        <v>43124</v>
      </c>
      <c r="I879" s="252">
        <v>0.57751302338125665</v>
      </c>
      <c r="J879" s="252">
        <v>0.48912129313366259</v>
      </c>
      <c r="K879" s="252">
        <v>0.62095366209679748</v>
      </c>
    </row>
    <row r="880" spans="2:11">
      <c r="B880" s="238">
        <v>43125</v>
      </c>
      <c r="C880" s="129">
        <v>58.668290519675637</v>
      </c>
      <c r="D880" s="129">
        <v>2019.6396744807885</v>
      </c>
      <c r="E880" s="129">
        <v>2265.38</v>
      </c>
      <c r="F880" s="129">
        <v>98.6</v>
      </c>
      <c r="H880" s="251">
        <v>43125</v>
      </c>
      <c r="I880" s="252">
        <v>0.57751302338125665</v>
      </c>
      <c r="J880" s="252">
        <v>0.48951507643779646</v>
      </c>
      <c r="K880" s="252">
        <v>0.62095366209679748</v>
      </c>
    </row>
    <row r="881" spans="2:11">
      <c r="B881" s="238">
        <v>43126</v>
      </c>
      <c r="C881" s="129">
        <v>58.846794446206097</v>
      </c>
      <c r="D881" s="129">
        <v>2020.1737480904023</v>
      </c>
      <c r="E881" s="129">
        <v>2279.14</v>
      </c>
      <c r="F881" s="129">
        <v>98.9</v>
      </c>
      <c r="H881" s="251">
        <v>43126</v>
      </c>
      <c r="I881" s="252">
        <v>0.58231275874651423</v>
      </c>
      <c r="J881" s="252">
        <v>0.48990896387400551</v>
      </c>
      <c r="K881" s="252">
        <v>0.63079939322819767</v>
      </c>
    </row>
    <row r="882" spans="2:11">
      <c r="B882" s="238">
        <v>43129</v>
      </c>
      <c r="C882" s="129">
        <v>58.668290519675637</v>
      </c>
      <c r="D882" s="129">
        <v>2020.7079629304667</v>
      </c>
      <c r="E882" s="129">
        <v>2275.42</v>
      </c>
      <c r="F882" s="129">
        <v>98.6</v>
      </c>
      <c r="H882" s="251">
        <v>43129</v>
      </c>
      <c r="I882" s="252">
        <v>0.57751302338125665</v>
      </c>
      <c r="J882" s="252">
        <v>0.49030295546982683</v>
      </c>
      <c r="K882" s="252">
        <v>0.62813761126534828</v>
      </c>
    </row>
    <row r="883" spans="2:11">
      <c r="B883" s="238">
        <v>43130</v>
      </c>
      <c r="C883" s="129">
        <v>58.638539865253897</v>
      </c>
      <c r="D883" s="129">
        <v>2021.2423190383281</v>
      </c>
      <c r="E883" s="129">
        <v>2278.14</v>
      </c>
      <c r="F883" s="129">
        <v>98.55</v>
      </c>
      <c r="H883" s="251">
        <v>43130</v>
      </c>
      <c r="I883" s="252">
        <v>0.57671306748704709</v>
      </c>
      <c r="J883" s="252">
        <v>0.49069705125280394</v>
      </c>
      <c r="K883" s="252">
        <v>0.63008386044248543</v>
      </c>
    </row>
    <row r="884" spans="2:11">
      <c r="B884" s="238">
        <v>43131</v>
      </c>
      <c r="C884" s="129">
        <v>58.668290519675637</v>
      </c>
      <c r="D884" s="129">
        <v>2021.7768164513436</v>
      </c>
      <c r="E884" s="129">
        <v>2285.23</v>
      </c>
      <c r="F884" s="129">
        <v>98.6</v>
      </c>
      <c r="H884" s="251">
        <v>43131</v>
      </c>
      <c r="I884" s="252">
        <v>0.57751302338125665</v>
      </c>
      <c r="J884" s="252">
        <v>0.49109125125048836</v>
      </c>
      <c r="K884" s="252">
        <v>0.63515698789318531</v>
      </c>
    </row>
    <row r="885" spans="2:11">
      <c r="B885" s="238">
        <v>43132</v>
      </c>
      <c r="C885" s="129">
        <v>58.75754248294087</v>
      </c>
      <c r="D885" s="129">
        <v>2022.3114552068801</v>
      </c>
      <c r="E885" s="129">
        <v>2275.9899999999998</v>
      </c>
      <c r="F885" s="129">
        <v>98.75</v>
      </c>
      <c r="H885" s="251">
        <v>43132</v>
      </c>
      <c r="I885" s="252">
        <v>0.57991289106388555</v>
      </c>
      <c r="J885" s="252">
        <v>0.49148555549043849</v>
      </c>
      <c r="K885" s="252">
        <v>0.62854546495320407</v>
      </c>
    </row>
    <row r="886" spans="2:11">
      <c r="B886" s="238">
        <v>43133</v>
      </c>
      <c r="C886" s="129">
        <v>59.036114053685814</v>
      </c>
      <c r="D886" s="129">
        <v>2022.8462353423135</v>
      </c>
      <c r="E886" s="129">
        <v>2272.8000000000002</v>
      </c>
      <c r="F886" s="129">
        <v>98.5</v>
      </c>
      <c r="H886" s="251">
        <v>43133</v>
      </c>
      <c r="I886" s="252">
        <v>0.58740331352040043</v>
      </c>
      <c r="J886" s="252">
        <v>0.49187996400022005</v>
      </c>
      <c r="K886" s="252">
        <v>0.62626291536678225</v>
      </c>
    </row>
    <row r="887" spans="2:11">
      <c r="B887" s="238">
        <v>43136</v>
      </c>
      <c r="C887" s="129">
        <v>59.155984336028325</v>
      </c>
      <c r="D887" s="129">
        <v>2023.3811568950312</v>
      </c>
      <c r="E887" s="129">
        <v>2267.36</v>
      </c>
      <c r="F887" s="129">
        <v>98.7</v>
      </c>
      <c r="H887" s="251">
        <v>43136</v>
      </c>
      <c r="I887" s="252">
        <v>0.59062646745648251</v>
      </c>
      <c r="J887" s="252">
        <v>0.49227447680740655</v>
      </c>
      <c r="K887" s="252">
        <v>0.62237041701250773</v>
      </c>
    </row>
    <row r="888" spans="2:11">
      <c r="B888" s="238">
        <v>43137</v>
      </c>
      <c r="C888" s="129">
        <v>59.036114053685814</v>
      </c>
      <c r="D888" s="129">
        <v>2023.916219902429</v>
      </c>
      <c r="E888" s="129">
        <v>2267.62</v>
      </c>
      <c r="F888" s="129">
        <v>98.5</v>
      </c>
      <c r="H888" s="251">
        <v>43137</v>
      </c>
      <c r="I888" s="252">
        <v>0.58740331352040043</v>
      </c>
      <c r="J888" s="252">
        <v>0.49266909393957792</v>
      </c>
      <c r="K888" s="252">
        <v>0.62255645553679262</v>
      </c>
    </row>
    <row r="889" spans="2:11">
      <c r="B889" s="238">
        <v>43138</v>
      </c>
      <c r="C889" s="129">
        <v>59.01813351133444</v>
      </c>
      <c r="D889" s="129">
        <v>2024.4514244019135</v>
      </c>
      <c r="E889" s="129">
        <v>2267.09</v>
      </c>
      <c r="F889" s="129">
        <v>98.47</v>
      </c>
      <c r="H889" s="251">
        <v>43138</v>
      </c>
      <c r="I889" s="252">
        <v>0.58691984042998824</v>
      </c>
      <c r="J889" s="252">
        <v>0.49306381542432209</v>
      </c>
      <c r="K889" s="252">
        <v>0.62217722316036528</v>
      </c>
    </row>
    <row r="890" spans="2:11">
      <c r="B890" s="238">
        <v>43139</v>
      </c>
      <c r="C890" s="129">
        <v>59.036114053685814</v>
      </c>
      <c r="D890" s="129">
        <v>2024.9867704309008</v>
      </c>
      <c r="E890" s="129">
        <v>2267.2800000000002</v>
      </c>
      <c r="F890" s="129">
        <v>98.5</v>
      </c>
      <c r="H890" s="251">
        <v>43139</v>
      </c>
      <c r="I890" s="252">
        <v>0.58740331352040043</v>
      </c>
      <c r="J890" s="252">
        <v>0.49345864128923433</v>
      </c>
      <c r="K890" s="252">
        <v>0.62231317438965084</v>
      </c>
    </row>
    <row r="891" spans="2:11">
      <c r="B891" s="238">
        <v>43140</v>
      </c>
      <c r="C891" s="129">
        <v>59.197938934848203</v>
      </c>
      <c r="D891" s="129">
        <v>2025.5034368937972</v>
      </c>
      <c r="E891" s="129">
        <v>2268.5700000000002</v>
      </c>
      <c r="F891" s="129">
        <v>98.77</v>
      </c>
      <c r="H891" s="251">
        <v>43140</v>
      </c>
      <c r="I891" s="252">
        <v>0.59175457133411125</v>
      </c>
      <c r="J891" s="252">
        <v>0.4938396906891338</v>
      </c>
      <c r="K891" s="252">
        <v>0.62323621168321952</v>
      </c>
    </row>
    <row r="892" spans="2:11">
      <c r="B892" s="238">
        <v>43145</v>
      </c>
      <c r="C892" s="129">
        <v>59.06608162427144</v>
      </c>
      <c r="D892" s="129">
        <v>2026.020235181868</v>
      </c>
      <c r="E892" s="129">
        <v>2268.4299999999998</v>
      </c>
      <c r="F892" s="129">
        <v>98.55</v>
      </c>
      <c r="H892" s="251">
        <v>43145</v>
      </c>
      <c r="I892" s="252">
        <v>0.58820910200442089</v>
      </c>
      <c r="J892" s="252">
        <v>0.49422083731211064</v>
      </c>
      <c r="K892" s="252">
        <v>0.62313603709321952</v>
      </c>
    </row>
    <row r="893" spans="2:11">
      <c r="B893" s="238">
        <v>43146</v>
      </c>
      <c r="C893" s="129">
        <v>58.994159454865944</v>
      </c>
      <c r="D893" s="129">
        <v>2026.5371653287475</v>
      </c>
      <c r="E893" s="129">
        <v>2269.92</v>
      </c>
      <c r="F893" s="129">
        <v>98.43</v>
      </c>
      <c r="H893" s="251">
        <v>43146</v>
      </c>
      <c r="I893" s="252">
        <v>0.58627520964277191</v>
      </c>
      <c r="J893" s="252">
        <v>0.494602081182971</v>
      </c>
      <c r="K893" s="252">
        <v>0.62420218094393087</v>
      </c>
    </row>
    <row r="894" spans="2:11">
      <c r="B894" s="238">
        <v>43147</v>
      </c>
      <c r="C894" s="129">
        <v>59.167971364262577</v>
      </c>
      <c r="D894" s="129">
        <v>2027.0542273680792</v>
      </c>
      <c r="E894" s="129">
        <v>2277.59</v>
      </c>
      <c r="F894" s="129">
        <v>98.72</v>
      </c>
      <c r="H894" s="251">
        <v>43147</v>
      </c>
      <c r="I894" s="252">
        <v>0.59094878285009078</v>
      </c>
      <c r="J894" s="252">
        <v>0.49498342232652748</v>
      </c>
      <c r="K894" s="252">
        <v>0.62969031741034387</v>
      </c>
    </row>
    <row r="895" spans="2:11">
      <c r="B895" s="238">
        <v>43150</v>
      </c>
      <c r="C895" s="129">
        <v>59.036114053685814</v>
      </c>
      <c r="D895" s="129">
        <v>2027.5714213335143</v>
      </c>
      <c r="E895" s="129">
        <v>2279.83</v>
      </c>
      <c r="F895" s="129">
        <v>98.5</v>
      </c>
      <c r="H895" s="251">
        <v>43150</v>
      </c>
      <c r="I895" s="252">
        <v>0.58740331352040043</v>
      </c>
      <c r="J895" s="252">
        <v>0.495364860767598</v>
      </c>
      <c r="K895" s="252">
        <v>0.63129311085033923</v>
      </c>
    </row>
    <row r="896" spans="2:11">
      <c r="B896" s="238">
        <v>43151</v>
      </c>
      <c r="C896" s="129">
        <v>59.01813351133444</v>
      </c>
      <c r="D896" s="129">
        <v>2028.0887472587144</v>
      </c>
      <c r="E896" s="129">
        <v>2282.65</v>
      </c>
      <c r="F896" s="129">
        <v>98.47</v>
      </c>
      <c r="H896" s="251">
        <v>43151</v>
      </c>
      <c r="I896" s="252">
        <v>0.58691984042998824</v>
      </c>
      <c r="J896" s="252">
        <v>0.49574639653100872</v>
      </c>
      <c r="K896" s="252">
        <v>0.63331091330604772</v>
      </c>
    </row>
    <row r="897" spans="2:11">
      <c r="B897" s="238">
        <v>43152</v>
      </c>
      <c r="C897" s="129">
        <v>59.036114053685814</v>
      </c>
      <c r="D897" s="129">
        <v>2028.606205177347</v>
      </c>
      <c r="E897" s="129">
        <v>2284.85</v>
      </c>
      <c r="F897" s="129">
        <v>98.5</v>
      </c>
      <c r="H897" s="251">
        <v>43152</v>
      </c>
      <c r="I897" s="252">
        <v>0.58740331352040043</v>
      </c>
      <c r="J897" s="252">
        <v>0.49612802964158997</v>
      </c>
      <c r="K897" s="252">
        <v>0.63488508543461464</v>
      </c>
    </row>
    <row r="898" spans="2:11">
      <c r="B898" s="238">
        <v>43153</v>
      </c>
      <c r="C898" s="129">
        <v>59.197938934848203</v>
      </c>
      <c r="D898" s="129">
        <v>2029.1237951230903</v>
      </c>
      <c r="E898" s="129">
        <v>2287.5500000000002</v>
      </c>
      <c r="F898" s="129">
        <v>98.77</v>
      </c>
      <c r="H898" s="251">
        <v>43153</v>
      </c>
      <c r="I898" s="252">
        <v>0.59175457133411125</v>
      </c>
      <c r="J898" s="252">
        <v>0.49650976012417991</v>
      </c>
      <c r="K898" s="252">
        <v>0.63681702395603779</v>
      </c>
    </row>
    <row r="899" spans="2:11">
      <c r="B899" s="238">
        <v>43154</v>
      </c>
      <c r="C899" s="129">
        <v>59.096049194857066</v>
      </c>
      <c r="D899" s="129">
        <v>2029.641517129631</v>
      </c>
      <c r="E899" s="129">
        <v>2294.88</v>
      </c>
      <c r="F899" s="129">
        <v>98.6</v>
      </c>
      <c r="H899" s="251">
        <v>43154</v>
      </c>
      <c r="I899" s="252">
        <v>0.58901489048844136</v>
      </c>
      <c r="J899" s="252">
        <v>0.49689158800362287</v>
      </c>
      <c r="K899" s="252">
        <v>0.64206187927530856</v>
      </c>
    </row>
    <row r="900" spans="2:11">
      <c r="B900" s="238">
        <v>43157</v>
      </c>
      <c r="C900" s="129">
        <v>59.096049194857066</v>
      </c>
      <c r="D900" s="129">
        <v>2030.1593712306628</v>
      </c>
      <c r="E900" s="129">
        <v>2297.9899999999998</v>
      </c>
      <c r="F900" s="129">
        <v>98.6</v>
      </c>
      <c r="H900" s="251">
        <v>43157</v>
      </c>
      <c r="I900" s="252">
        <v>0.58901489048844136</v>
      </c>
      <c r="J900" s="252">
        <v>0.49727351330476877</v>
      </c>
      <c r="K900" s="252">
        <v>0.64428718623887327</v>
      </c>
    </row>
    <row r="901" spans="2:11">
      <c r="B901" s="238">
        <v>43158</v>
      </c>
      <c r="C901" s="129">
        <v>59.155984336028325</v>
      </c>
      <c r="D901" s="129">
        <v>2030.6773574598897</v>
      </c>
      <c r="E901" s="129">
        <v>2296.52</v>
      </c>
      <c r="F901" s="129">
        <v>98.7</v>
      </c>
      <c r="H901" s="251">
        <v>43158</v>
      </c>
      <c r="I901" s="252">
        <v>0.59062646745648251</v>
      </c>
      <c r="J901" s="252">
        <v>0.49765553605247437</v>
      </c>
      <c r="K901" s="252">
        <v>0.64323535304387658</v>
      </c>
    </row>
    <row r="902" spans="2:11">
      <c r="B902" s="238">
        <v>43159</v>
      </c>
      <c r="C902" s="129">
        <v>59.209925963082455</v>
      </c>
      <c r="D902" s="129">
        <v>2031.1954758510233</v>
      </c>
      <c r="E902" s="129">
        <v>2311.41</v>
      </c>
      <c r="F902" s="129">
        <v>98.79</v>
      </c>
      <c r="H902" s="251">
        <v>43159</v>
      </c>
      <c r="I902" s="252">
        <v>0.59207688672771952</v>
      </c>
      <c r="J902" s="252">
        <v>0.4980376562716029</v>
      </c>
      <c r="K902" s="252">
        <v>0.65388963622313168</v>
      </c>
    </row>
    <row r="903" spans="2:11">
      <c r="B903" s="238">
        <v>43160</v>
      </c>
      <c r="C903" s="129">
        <v>58.940217827811807</v>
      </c>
      <c r="D903" s="129">
        <v>2031.7137264377843</v>
      </c>
      <c r="E903" s="129">
        <v>2303.7399999999998</v>
      </c>
      <c r="F903" s="129">
        <v>98.34</v>
      </c>
      <c r="H903" s="251">
        <v>43160</v>
      </c>
      <c r="I903" s="252">
        <v>0.5848247903715349</v>
      </c>
      <c r="J903" s="252">
        <v>0.49841987398702359</v>
      </c>
      <c r="K903" s="252">
        <v>0.64840149975671868</v>
      </c>
    </row>
    <row r="904" spans="2:11">
      <c r="B904" s="238">
        <v>43161</v>
      </c>
      <c r="C904" s="129">
        <v>59.426161762113509</v>
      </c>
      <c r="D904" s="129">
        <v>2032.2321092539021</v>
      </c>
      <c r="E904" s="129">
        <v>2297.1</v>
      </c>
      <c r="F904" s="129">
        <v>98.45</v>
      </c>
      <c r="H904" s="251">
        <v>43161</v>
      </c>
      <c r="I904" s="252">
        <v>0.59789118242427364</v>
      </c>
      <c r="J904" s="252">
        <v>0.49880218922361275</v>
      </c>
      <c r="K904" s="252">
        <v>0.64365036205958948</v>
      </c>
    </row>
    <row r="905" spans="2:11">
      <c r="B905" s="238">
        <v>43164</v>
      </c>
      <c r="C905" s="129">
        <v>59.438234115950401</v>
      </c>
      <c r="D905" s="129">
        <v>2032.7506243331136</v>
      </c>
      <c r="E905" s="129">
        <v>2295.4</v>
      </c>
      <c r="F905" s="129">
        <v>98.47</v>
      </c>
      <c r="H905" s="251">
        <v>43164</v>
      </c>
      <c r="I905" s="252">
        <v>0.59821579211090126</v>
      </c>
      <c r="J905" s="252">
        <v>0.49918460200625137</v>
      </c>
      <c r="K905" s="252">
        <v>0.64243395632387879</v>
      </c>
    </row>
    <row r="906" spans="2:11">
      <c r="B906" s="238">
        <v>43165</v>
      </c>
      <c r="C906" s="129">
        <v>59.492559708216426</v>
      </c>
      <c r="D906" s="129">
        <v>2033.2692717091661</v>
      </c>
      <c r="E906" s="129">
        <v>2294.79</v>
      </c>
      <c r="F906" s="129">
        <v>98.56</v>
      </c>
      <c r="H906" s="251">
        <v>43165</v>
      </c>
      <c r="I906" s="252">
        <v>0.59967653570072521</v>
      </c>
      <c r="J906" s="252">
        <v>0.49956711235982909</v>
      </c>
      <c r="K906" s="252">
        <v>0.64199748132459433</v>
      </c>
    </row>
    <row r="907" spans="2:11">
      <c r="B907" s="238">
        <v>43166</v>
      </c>
      <c r="C907" s="129">
        <v>59.498595885134868</v>
      </c>
      <c r="D907" s="129">
        <v>2033.7880514158137</v>
      </c>
      <c r="E907" s="129">
        <v>2296.4699999999998</v>
      </c>
      <c r="F907" s="129">
        <v>98.57</v>
      </c>
      <c r="H907" s="251">
        <v>43166</v>
      </c>
      <c r="I907" s="252">
        <v>0.59983884054403891</v>
      </c>
      <c r="J907" s="252">
        <v>0.49994972030923979</v>
      </c>
      <c r="K907" s="252">
        <v>0.6431995764045908</v>
      </c>
    </row>
    <row r="908" spans="2:11">
      <c r="B908" s="238">
        <v>43167</v>
      </c>
      <c r="C908" s="129">
        <v>59.486523531297976</v>
      </c>
      <c r="D908" s="129">
        <v>2034.3069634868209</v>
      </c>
      <c r="E908" s="129">
        <v>2301.44</v>
      </c>
      <c r="F908" s="129">
        <v>98.55</v>
      </c>
      <c r="H908" s="251">
        <v>43167</v>
      </c>
      <c r="I908" s="252">
        <v>0.59951423085741151</v>
      </c>
      <c r="J908" s="252">
        <v>0.50033242587938531</v>
      </c>
      <c r="K908" s="252">
        <v>0.64675577434958087</v>
      </c>
    </row>
    <row r="909" spans="2:11">
      <c r="B909" s="238">
        <v>43168</v>
      </c>
      <c r="C909" s="129">
        <v>59.438234115950401</v>
      </c>
      <c r="D909" s="129">
        <v>2034.8260079559589</v>
      </c>
      <c r="E909" s="129">
        <v>2307.5500000000002</v>
      </c>
      <c r="F909" s="129">
        <v>98.47</v>
      </c>
      <c r="H909" s="251">
        <v>43168</v>
      </c>
      <c r="I909" s="252">
        <v>0.59821579211090126</v>
      </c>
      <c r="J909" s="252">
        <v>0.50071522909517263</v>
      </c>
      <c r="K909" s="252">
        <v>0.65112767967028273</v>
      </c>
    </row>
    <row r="910" spans="2:11">
      <c r="B910" s="238">
        <v>43171</v>
      </c>
      <c r="C910" s="129">
        <v>59.456342646705743</v>
      </c>
      <c r="D910" s="129">
        <v>2035.3451848570091</v>
      </c>
      <c r="E910" s="129">
        <v>2312.85</v>
      </c>
      <c r="F910" s="129">
        <v>98.5</v>
      </c>
      <c r="H910" s="251">
        <v>43171</v>
      </c>
      <c r="I910" s="252">
        <v>0.59870270664084257</v>
      </c>
      <c r="J910" s="252">
        <v>0.50109812998151582</v>
      </c>
      <c r="K910" s="252">
        <v>0.65492000343455747</v>
      </c>
    </row>
    <row r="911" spans="2:11">
      <c r="B911" s="238">
        <v>43172</v>
      </c>
      <c r="C911" s="129">
        <v>59.456342646705743</v>
      </c>
      <c r="D911" s="129">
        <v>2035.8644942237611</v>
      </c>
      <c r="E911" s="129">
        <v>2316.9499999999998</v>
      </c>
      <c r="F911" s="129">
        <v>98.5</v>
      </c>
      <c r="H911" s="251">
        <v>43172</v>
      </c>
      <c r="I911" s="252">
        <v>0.59870270664084257</v>
      </c>
      <c r="J911" s="252">
        <v>0.50148112856333515</v>
      </c>
      <c r="K911" s="252">
        <v>0.65785368785597753</v>
      </c>
    </row>
    <row r="912" spans="2:11">
      <c r="B912" s="238">
        <v>43173</v>
      </c>
      <c r="C912" s="129">
        <v>59.456342646705743</v>
      </c>
      <c r="D912" s="129">
        <v>2036.3839360900124</v>
      </c>
      <c r="E912" s="129">
        <v>2317.86</v>
      </c>
      <c r="F912" s="129">
        <v>98.5</v>
      </c>
      <c r="H912" s="251">
        <v>43173</v>
      </c>
      <c r="I912" s="252">
        <v>0.59870270664084257</v>
      </c>
      <c r="J912" s="252">
        <v>0.50186422486555715</v>
      </c>
      <c r="K912" s="252">
        <v>0.65850482269097577</v>
      </c>
    </row>
    <row r="913" spans="2:11">
      <c r="B913" s="238">
        <v>43174</v>
      </c>
      <c r="C913" s="129">
        <v>59.51670441589021</v>
      </c>
      <c r="D913" s="129">
        <v>2036.90351048957</v>
      </c>
      <c r="E913" s="129">
        <v>2322.04</v>
      </c>
      <c r="F913" s="129">
        <v>98.6</v>
      </c>
      <c r="H913" s="251">
        <v>43174</v>
      </c>
      <c r="I913" s="252">
        <v>0.60032575507398023</v>
      </c>
      <c r="J913" s="252">
        <v>0.50224741891311475</v>
      </c>
      <c r="K913" s="252">
        <v>0.66149574973525294</v>
      </c>
    </row>
    <row r="914" spans="2:11">
      <c r="B914" s="238">
        <v>43175</v>
      </c>
      <c r="C914" s="129">
        <v>59.51670441589021</v>
      </c>
      <c r="D914" s="129">
        <v>2037.4232174562489</v>
      </c>
      <c r="E914" s="129">
        <v>2322.11</v>
      </c>
      <c r="F914" s="129">
        <v>98.6</v>
      </c>
      <c r="H914" s="251">
        <v>43175</v>
      </c>
      <c r="I914" s="252">
        <v>0.60032575507398023</v>
      </c>
      <c r="J914" s="252">
        <v>0.50263071073094712</v>
      </c>
      <c r="K914" s="252">
        <v>0.66154583703025294</v>
      </c>
    </row>
    <row r="915" spans="2:11">
      <c r="B915" s="238">
        <v>43178</v>
      </c>
      <c r="C915" s="129">
        <v>59.504632062053318</v>
      </c>
      <c r="D915" s="129">
        <v>2037.9430570238735</v>
      </c>
      <c r="E915" s="129">
        <v>2324.41</v>
      </c>
      <c r="F915" s="129">
        <v>98.58</v>
      </c>
      <c r="H915" s="251">
        <v>43178</v>
      </c>
      <c r="I915" s="252">
        <v>0.60000114538735283</v>
      </c>
      <c r="J915" s="252">
        <v>0.50301410034400007</v>
      </c>
      <c r="K915" s="252">
        <v>0.66319156243739075</v>
      </c>
    </row>
    <row r="916" spans="2:11">
      <c r="B916" s="238">
        <v>43179</v>
      </c>
      <c r="C916" s="129">
        <v>59.51670441589021</v>
      </c>
      <c r="D916" s="129">
        <v>2038.4630292262759</v>
      </c>
      <c r="E916" s="129">
        <v>2329.4699999999998</v>
      </c>
      <c r="F916" s="129">
        <v>98.6</v>
      </c>
      <c r="H916" s="251">
        <v>43179</v>
      </c>
      <c r="I916" s="252">
        <v>0.60032575507398023</v>
      </c>
      <c r="J916" s="252">
        <v>0.50339758777722565</v>
      </c>
      <c r="K916" s="252">
        <v>0.66681215833309482</v>
      </c>
    </row>
    <row r="917" spans="2:11">
      <c r="B917" s="238">
        <v>43180</v>
      </c>
      <c r="C917" s="129">
        <v>59.510668238971768</v>
      </c>
      <c r="D917" s="129">
        <v>2038.9831340972976</v>
      </c>
      <c r="E917" s="129">
        <v>2328.0100000000002</v>
      </c>
      <c r="F917" s="129">
        <v>98.59</v>
      </c>
      <c r="H917" s="251">
        <v>43180</v>
      </c>
      <c r="I917" s="252">
        <v>0.60016345023066675</v>
      </c>
      <c r="J917" s="252">
        <v>0.50378117305558212</v>
      </c>
      <c r="K917" s="252">
        <v>0.66576748046595524</v>
      </c>
    </row>
    <row r="918" spans="2:11">
      <c r="B918" s="238">
        <v>43181</v>
      </c>
      <c r="C918" s="129">
        <v>59.55895765431935</v>
      </c>
      <c r="D918" s="129">
        <v>2039.5033716707881</v>
      </c>
      <c r="E918" s="129">
        <v>2333.5300000000002</v>
      </c>
      <c r="F918" s="129">
        <v>98.67</v>
      </c>
      <c r="H918" s="251">
        <v>43181</v>
      </c>
      <c r="I918" s="252">
        <v>0.60146188897717701</v>
      </c>
      <c r="J918" s="252">
        <v>0.50416485620403417</v>
      </c>
      <c r="K918" s="252">
        <v>0.66971722144308665</v>
      </c>
    </row>
    <row r="919" spans="2:11">
      <c r="B919" s="238">
        <v>43182</v>
      </c>
      <c r="C919" s="129">
        <v>59.486523531297976</v>
      </c>
      <c r="D919" s="129">
        <v>2040.0047416089999</v>
      </c>
      <c r="E919" s="129">
        <v>2338.5700000000002</v>
      </c>
      <c r="F919" s="129">
        <v>98.55</v>
      </c>
      <c r="H919" s="251">
        <v>43182</v>
      </c>
      <c r="I919" s="252">
        <v>0.59951423085741151</v>
      </c>
      <c r="J919" s="252">
        <v>0.50453462418357797</v>
      </c>
      <c r="K919" s="252">
        <v>0.6733235066830765</v>
      </c>
    </row>
    <row r="920" spans="2:11">
      <c r="B920" s="238">
        <v>43185</v>
      </c>
      <c r="C920" s="129">
        <v>59.510668238971768</v>
      </c>
      <c r="D920" s="129">
        <v>2040.5062347986952</v>
      </c>
      <c r="E920" s="129">
        <v>2345.65</v>
      </c>
      <c r="F920" s="129">
        <v>98.59</v>
      </c>
      <c r="H920" s="251">
        <v>43185</v>
      </c>
      <c r="I920" s="252">
        <v>0.60016345023066675</v>
      </c>
      <c r="J920" s="252">
        <v>0.50490448306297142</v>
      </c>
      <c r="K920" s="252">
        <v>0.67838947880591904</v>
      </c>
    </row>
    <row r="921" spans="2:11">
      <c r="B921" s="238">
        <v>43186</v>
      </c>
      <c r="C921" s="129">
        <v>59.456342646705743</v>
      </c>
      <c r="D921" s="129">
        <v>2041.0078512701721</v>
      </c>
      <c r="E921" s="129">
        <v>2349.61</v>
      </c>
      <c r="F921" s="129">
        <v>98.5</v>
      </c>
      <c r="H921" s="251">
        <v>43186</v>
      </c>
      <c r="I921" s="252">
        <v>0.59870270664084257</v>
      </c>
      <c r="J921" s="252">
        <v>0.50527443286455975</v>
      </c>
      <c r="K921" s="252">
        <v>0.68122298863733954</v>
      </c>
    </row>
    <row r="922" spans="2:11">
      <c r="B922" s="238">
        <v>43187</v>
      </c>
      <c r="C922" s="129">
        <v>59.456342646705743</v>
      </c>
      <c r="D922" s="129">
        <v>2041.5095910537368</v>
      </c>
      <c r="E922" s="129">
        <v>2353.52</v>
      </c>
      <c r="F922" s="129">
        <v>98.5</v>
      </c>
      <c r="H922" s="251">
        <v>43187</v>
      </c>
      <c r="I922" s="252">
        <v>0.59870270664084257</v>
      </c>
      <c r="J922" s="252">
        <v>0.50564447361069464</v>
      </c>
      <c r="K922" s="252">
        <v>0.68402072182947427</v>
      </c>
    </row>
    <row r="923" spans="2:11">
      <c r="B923" s="238">
        <v>43188</v>
      </c>
      <c r="C923" s="129">
        <v>59.456342646705743</v>
      </c>
      <c r="D923" s="129">
        <v>2042.0114541797032</v>
      </c>
      <c r="E923" s="129">
        <v>2357.54</v>
      </c>
      <c r="F923" s="129">
        <v>98.5</v>
      </c>
      <c r="H923" s="251">
        <v>43188</v>
      </c>
      <c r="I923" s="252">
        <v>0.59870270664084257</v>
      </c>
      <c r="J923" s="252">
        <v>0.50601460532373266</v>
      </c>
      <c r="K923" s="252">
        <v>0.68689716362803743</v>
      </c>
    </row>
    <row r="924" spans="2:11">
      <c r="B924" s="238">
        <v>43192</v>
      </c>
      <c r="C924" s="129">
        <v>59.438234115950401</v>
      </c>
      <c r="D924" s="129">
        <v>2042.513440678393</v>
      </c>
      <c r="E924" s="129">
        <v>2353.96</v>
      </c>
      <c r="F924" s="129">
        <v>98.47</v>
      </c>
      <c r="H924" s="251">
        <v>43192</v>
      </c>
      <c r="I924" s="252">
        <v>0.59821579211090126</v>
      </c>
      <c r="J924" s="252">
        <v>0.50638482802603657</v>
      </c>
      <c r="K924" s="252">
        <v>0.6843355562551876</v>
      </c>
    </row>
    <row r="925" spans="2:11">
      <c r="B925" s="238">
        <v>43193</v>
      </c>
      <c r="C925" s="129">
        <v>59.945686749763716</v>
      </c>
      <c r="D925" s="129">
        <v>2043.0155505801345</v>
      </c>
      <c r="E925" s="129">
        <v>2359.13</v>
      </c>
      <c r="F925" s="129">
        <v>98.56</v>
      </c>
      <c r="H925" s="251">
        <v>43193</v>
      </c>
      <c r="I925" s="252">
        <v>0.61186052475094899</v>
      </c>
      <c r="J925" s="252">
        <v>0.50675514173997427</v>
      </c>
      <c r="K925" s="252">
        <v>0.68803486075732012</v>
      </c>
    </row>
    <row r="926" spans="2:11">
      <c r="B926" s="238">
        <v>43194</v>
      </c>
      <c r="C926" s="129">
        <v>59.909193839810534</v>
      </c>
      <c r="D926" s="129">
        <v>2043.5177839152632</v>
      </c>
      <c r="E926" s="129">
        <v>2359.67</v>
      </c>
      <c r="F926" s="129">
        <v>98.5</v>
      </c>
      <c r="H926" s="251">
        <v>43194</v>
      </c>
      <c r="I926" s="252">
        <v>0.61087927848993995</v>
      </c>
      <c r="J926" s="252">
        <v>0.5071255464879183</v>
      </c>
      <c r="K926" s="252">
        <v>0.68842124846160457</v>
      </c>
    </row>
    <row r="927" spans="2:11">
      <c r="B927" s="238">
        <v>43195</v>
      </c>
      <c r="C927" s="129">
        <v>59.909193839810534</v>
      </c>
      <c r="D927" s="129">
        <v>2044.0201407141233</v>
      </c>
      <c r="E927" s="129">
        <v>2351.5700000000002</v>
      </c>
      <c r="F927" s="129">
        <v>98.5</v>
      </c>
      <c r="H927" s="251">
        <v>43195</v>
      </c>
      <c r="I927" s="252">
        <v>0.61087927848993995</v>
      </c>
      <c r="J927" s="252">
        <v>0.5074960422922481</v>
      </c>
      <c r="K927" s="252">
        <v>0.68262543289733557</v>
      </c>
    </row>
    <row r="928" spans="2:11">
      <c r="B928" s="238">
        <v>43196</v>
      </c>
      <c r="C928" s="129">
        <v>59.909193839810534</v>
      </c>
      <c r="D928" s="129">
        <v>2044.5226210070657</v>
      </c>
      <c r="E928" s="129">
        <v>2362.1799999999998</v>
      </c>
      <c r="F928" s="129">
        <v>98.5</v>
      </c>
      <c r="H928" s="251">
        <v>43196</v>
      </c>
      <c r="I928" s="252">
        <v>0.61087927848993995</v>
      </c>
      <c r="J928" s="252">
        <v>0.50786662917534797</v>
      </c>
      <c r="K928" s="252">
        <v>0.69021723575374216</v>
      </c>
    </row>
    <row r="929" spans="2:11">
      <c r="B929" s="238">
        <v>43199</v>
      </c>
      <c r="C929" s="129">
        <v>59.927440294787125</v>
      </c>
      <c r="D929" s="129">
        <v>2045.025224824449</v>
      </c>
      <c r="E929" s="129">
        <v>2352.34</v>
      </c>
      <c r="F929" s="129">
        <v>98.53</v>
      </c>
      <c r="H929" s="251">
        <v>43199</v>
      </c>
      <c r="I929" s="252">
        <v>0.61136990162044436</v>
      </c>
      <c r="J929" s="252">
        <v>0.50823730715960758</v>
      </c>
      <c r="K929" s="252">
        <v>0.68317639314233403</v>
      </c>
    </row>
    <row r="930" spans="2:11">
      <c r="B930" s="238">
        <v>43200</v>
      </c>
      <c r="C930" s="129">
        <v>59.878783081516211</v>
      </c>
      <c r="D930" s="129">
        <v>2045.5279521966388</v>
      </c>
      <c r="E930" s="129">
        <v>2346.64</v>
      </c>
      <c r="F930" s="129">
        <v>98.45</v>
      </c>
      <c r="H930" s="251">
        <v>43200</v>
      </c>
      <c r="I930" s="252">
        <v>0.61006157327243216</v>
      </c>
      <c r="J930" s="252">
        <v>0.50860807626742255</v>
      </c>
      <c r="K930" s="252">
        <v>0.67909785626377395</v>
      </c>
    </row>
    <row r="931" spans="2:11">
      <c r="B931" s="238">
        <v>43201</v>
      </c>
      <c r="C931" s="129">
        <v>59.848372323221895</v>
      </c>
      <c r="D931" s="129">
        <v>2046.0308031540089</v>
      </c>
      <c r="E931" s="129">
        <v>2347.54</v>
      </c>
      <c r="F931" s="129">
        <v>98.4</v>
      </c>
      <c r="H931" s="251">
        <v>43201</v>
      </c>
      <c r="I931" s="252">
        <v>0.60924386805492481</v>
      </c>
      <c r="J931" s="252">
        <v>0.50897893652119341</v>
      </c>
      <c r="K931" s="252">
        <v>0.67974183577091507</v>
      </c>
    </row>
    <row r="932" spans="2:11">
      <c r="B932" s="238">
        <v>43202</v>
      </c>
      <c r="C932" s="129">
        <v>59.848372323221895</v>
      </c>
      <c r="D932" s="129">
        <v>2046.5337777269399</v>
      </c>
      <c r="E932" s="129">
        <v>2346.08</v>
      </c>
      <c r="F932" s="129">
        <v>98.4</v>
      </c>
      <c r="H932" s="251">
        <v>43202</v>
      </c>
      <c r="I932" s="252">
        <v>0.60924386805492481</v>
      </c>
      <c r="J932" s="252">
        <v>0.50934988794332692</v>
      </c>
      <c r="K932" s="252">
        <v>0.67869715790377527</v>
      </c>
    </row>
    <row r="933" spans="2:11">
      <c r="B933" s="238">
        <v>43203</v>
      </c>
      <c r="C933" s="129">
        <v>59.909193839810534</v>
      </c>
      <c r="D933" s="129">
        <v>2047.0368759458199</v>
      </c>
      <c r="E933" s="129">
        <v>2348.67</v>
      </c>
      <c r="F933" s="129">
        <v>98.5</v>
      </c>
      <c r="H933" s="251">
        <v>43203</v>
      </c>
      <c r="I933" s="252">
        <v>0.61087927848993995</v>
      </c>
      <c r="J933" s="252">
        <v>0.50972093055623424</v>
      </c>
      <c r="K933" s="252">
        <v>0.68055038781876998</v>
      </c>
    </row>
    <row r="934" spans="2:11">
      <c r="B934" s="238">
        <v>43206</v>
      </c>
      <c r="C934" s="129">
        <v>59.909193839810534</v>
      </c>
      <c r="D934" s="129">
        <v>2047.5400978410455</v>
      </c>
      <c r="E934" s="129">
        <v>2343.29</v>
      </c>
      <c r="F934" s="129">
        <v>98.5</v>
      </c>
      <c r="H934" s="251">
        <v>43206</v>
      </c>
      <c r="I934" s="252">
        <v>0.61087927848993995</v>
      </c>
      <c r="J934" s="252">
        <v>0.51009206438233368</v>
      </c>
      <c r="K934" s="252">
        <v>0.67670082143163812</v>
      </c>
    </row>
    <row r="935" spans="2:11">
      <c r="B935" s="238">
        <v>43207</v>
      </c>
      <c r="C935" s="129">
        <v>59.909193839810534</v>
      </c>
      <c r="D935" s="129">
        <v>2048.043443443019</v>
      </c>
      <c r="E935" s="129">
        <v>2344.62</v>
      </c>
      <c r="F935" s="129">
        <v>98.5</v>
      </c>
      <c r="H935" s="251">
        <v>43207</v>
      </c>
      <c r="I935" s="252">
        <v>0.61087927848993995</v>
      </c>
      <c r="J935" s="252">
        <v>0.51046328944404706</v>
      </c>
      <c r="K935" s="252">
        <v>0.67765248003663525</v>
      </c>
    </row>
    <row r="936" spans="2:11">
      <c r="B936" s="238">
        <v>43208</v>
      </c>
      <c r="C936" s="129">
        <v>59.842290171563029</v>
      </c>
      <c r="D936" s="129">
        <v>2048.5469127821525</v>
      </c>
      <c r="E936" s="129">
        <v>2341</v>
      </c>
      <c r="F936" s="129">
        <v>98.39</v>
      </c>
      <c r="H936" s="251">
        <v>43208</v>
      </c>
      <c r="I936" s="252">
        <v>0.60908032701142312</v>
      </c>
      <c r="J936" s="252">
        <v>0.51083460576380424</v>
      </c>
      <c r="K936" s="252">
        <v>0.67506225135235698</v>
      </c>
    </row>
    <row r="937" spans="2:11">
      <c r="B937" s="238">
        <v>43209</v>
      </c>
      <c r="C937" s="129">
        <v>59.909193839810534</v>
      </c>
      <c r="D937" s="129">
        <v>2049.050505888863</v>
      </c>
      <c r="E937" s="129">
        <v>2340.63</v>
      </c>
      <c r="F937" s="129">
        <v>98.5</v>
      </c>
      <c r="H937" s="251">
        <v>43209</v>
      </c>
      <c r="I937" s="252">
        <v>0.61087927848993995</v>
      </c>
      <c r="J937" s="252">
        <v>0.5112060133640377</v>
      </c>
      <c r="K937" s="252">
        <v>0.67479750422164364</v>
      </c>
    </row>
    <row r="938" spans="2:11">
      <c r="B938" s="238">
        <v>43210</v>
      </c>
      <c r="C938" s="129">
        <v>59.726729290044617</v>
      </c>
      <c r="D938" s="129">
        <v>2049.5542227935766</v>
      </c>
      <c r="E938" s="129">
        <v>2334.12</v>
      </c>
      <c r="F938" s="129">
        <v>98.2</v>
      </c>
      <c r="H938" s="251">
        <v>43210</v>
      </c>
      <c r="I938" s="252">
        <v>0.60597304718489453</v>
      </c>
      <c r="J938" s="252">
        <v>0.51157751226718751</v>
      </c>
      <c r="K938" s="252">
        <v>0.67013938578665666</v>
      </c>
    </row>
    <row r="939" spans="2:11">
      <c r="B939" s="238">
        <v>43213</v>
      </c>
      <c r="C939" s="129">
        <v>59.848372323221895</v>
      </c>
      <c r="D939" s="129">
        <v>2050.0580635267265</v>
      </c>
      <c r="E939" s="129">
        <v>2330.9899999999998</v>
      </c>
      <c r="F939" s="129">
        <v>98.4</v>
      </c>
      <c r="H939" s="251">
        <v>43213</v>
      </c>
      <c r="I939" s="252">
        <v>0.60924386805492481</v>
      </c>
      <c r="J939" s="252">
        <v>0.51194910249569858</v>
      </c>
      <c r="K939" s="252">
        <v>0.66789976816737728</v>
      </c>
    </row>
    <row r="940" spans="2:11">
      <c r="B940" s="238">
        <v>43214</v>
      </c>
      <c r="C940" s="129">
        <v>59.903111688151668</v>
      </c>
      <c r="D940" s="129">
        <v>2050.5620281187535</v>
      </c>
      <c r="E940" s="129">
        <v>2326.7399999999998</v>
      </c>
      <c r="F940" s="129">
        <v>98.49</v>
      </c>
      <c r="H940" s="251">
        <v>43214</v>
      </c>
      <c r="I940" s="252">
        <v>0.61071573744643826</v>
      </c>
      <c r="J940" s="252">
        <v>0.51232078407202142</v>
      </c>
      <c r="K940" s="252">
        <v>0.66485875382810034</v>
      </c>
    </row>
    <row r="941" spans="2:11">
      <c r="B941" s="238">
        <v>43215</v>
      </c>
      <c r="C941" s="129">
        <v>59.970015356399166</v>
      </c>
      <c r="D941" s="129">
        <v>2051.0661166001055</v>
      </c>
      <c r="E941" s="129">
        <v>2315.88</v>
      </c>
      <c r="F941" s="129">
        <v>98.6</v>
      </c>
      <c r="H941" s="251">
        <v>43215</v>
      </c>
      <c r="I941" s="252">
        <v>0.61251468892495486</v>
      </c>
      <c r="J941" s="252">
        <v>0.51269255701861161</v>
      </c>
      <c r="K941" s="252">
        <v>0.65708806777526552</v>
      </c>
    </row>
    <row r="942" spans="2:11">
      <c r="B942" s="238">
        <v>43216</v>
      </c>
      <c r="C942" s="129">
        <v>59.93960459810485</v>
      </c>
      <c r="D942" s="129">
        <v>2051.5703290012384</v>
      </c>
      <c r="E942" s="129">
        <v>2319.61</v>
      </c>
      <c r="F942" s="129">
        <v>98.55</v>
      </c>
      <c r="H942" s="251">
        <v>43216</v>
      </c>
      <c r="I942" s="252">
        <v>0.61169698370744729</v>
      </c>
      <c r="J942" s="252">
        <v>0.51306442135793118</v>
      </c>
      <c r="K942" s="252">
        <v>0.65975700506597224</v>
      </c>
    </row>
    <row r="943" spans="2:11">
      <c r="B943" s="238">
        <v>43217</v>
      </c>
      <c r="C943" s="129">
        <v>59.970015356399166</v>
      </c>
      <c r="D943" s="129">
        <v>2052.0746653526153</v>
      </c>
      <c r="E943" s="129">
        <v>2325.79</v>
      </c>
      <c r="F943" s="129">
        <v>98.6</v>
      </c>
      <c r="H943" s="251">
        <v>43217</v>
      </c>
      <c r="I943" s="252">
        <v>0.61251468892495486</v>
      </c>
      <c r="J943" s="252">
        <v>0.51343637711244705</v>
      </c>
      <c r="K943" s="252">
        <v>0.66417899768167388</v>
      </c>
    </row>
    <row r="944" spans="2:11">
      <c r="B944" s="238">
        <v>43220</v>
      </c>
      <c r="C944" s="129">
        <v>60.511326854038067</v>
      </c>
      <c r="D944" s="129">
        <v>2052.5791256847065</v>
      </c>
      <c r="E944" s="129">
        <v>2337.25</v>
      </c>
      <c r="F944" s="129">
        <v>99.49</v>
      </c>
      <c r="H944" s="251">
        <v>43220</v>
      </c>
      <c r="I944" s="252">
        <v>0.62706984179658987</v>
      </c>
      <c r="J944" s="252">
        <v>0.51380842430463125</v>
      </c>
      <c r="K944" s="252">
        <v>0.67237900340593604</v>
      </c>
    </row>
    <row r="945" spans="2:11">
      <c r="B945" s="238">
        <v>43222</v>
      </c>
      <c r="C945" s="129">
        <v>60.365355214225332</v>
      </c>
      <c r="D945" s="129">
        <v>2053.0837100279905</v>
      </c>
      <c r="E945" s="129">
        <v>2326.4299999999998</v>
      </c>
      <c r="F945" s="129">
        <v>99.25</v>
      </c>
      <c r="H945" s="251">
        <v>43222</v>
      </c>
      <c r="I945" s="252">
        <v>0.62314485675255349</v>
      </c>
      <c r="J945" s="252">
        <v>0.51418056295696268</v>
      </c>
      <c r="K945" s="252">
        <v>0.66463693866452966</v>
      </c>
    </row>
    <row r="946" spans="2:11">
      <c r="B946" s="238">
        <v>43223</v>
      </c>
      <c r="C946" s="129">
        <v>60.919370289082231</v>
      </c>
      <c r="D946" s="129">
        <v>2053.5884184129527</v>
      </c>
      <c r="E946" s="129">
        <v>2327.3000000000002</v>
      </c>
      <c r="F946" s="129">
        <v>99.36</v>
      </c>
      <c r="H946" s="251">
        <v>43223</v>
      </c>
      <c r="I946" s="252">
        <v>0.63804159207575517</v>
      </c>
      <c r="J946" s="252">
        <v>0.51455279309192425</v>
      </c>
      <c r="K946" s="252">
        <v>0.66525945218809945</v>
      </c>
    </row>
    <row r="947" spans="2:11">
      <c r="B947" s="238">
        <v>43224</v>
      </c>
      <c r="C947" s="129">
        <v>61.035862643701044</v>
      </c>
      <c r="D947" s="129">
        <v>2054.0932508700862</v>
      </c>
      <c r="E947" s="129">
        <v>2327.39</v>
      </c>
      <c r="F947" s="129">
        <v>99.55</v>
      </c>
      <c r="H947" s="251">
        <v>43224</v>
      </c>
      <c r="I947" s="252">
        <v>0.6411739179865279</v>
      </c>
      <c r="J947" s="252">
        <v>0.51492511473200531</v>
      </c>
      <c r="K947" s="252">
        <v>0.66532385013881323</v>
      </c>
    </row>
    <row r="948" spans="2:11">
      <c r="B948" s="238">
        <v>43227</v>
      </c>
      <c r="C948" s="129">
        <v>61.035862643701044</v>
      </c>
      <c r="D948" s="129">
        <v>2054.5982074298922</v>
      </c>
      <c r="E948" s="129">
        <v>2313.08</v>
      </c>
      <c r="F948" s="129">
        <v>99.55</v>
      </c>
      <c r="H948" s="251">
        <v>43227</v>
      </c>
      <c r="I948" s="252">
        <v>0.6411739179865279</v>
      </c>
      <c r="J948" s="252">
        <v>0.51529752789970096</v>
      </c>
      <c r="K948" s="252">
        <v>0.65508457597527125</v>
      </c>
    </row>
    <row r="949" spans="2:11">
      <c r="B949" s="238">
        <v>43228</v>
      </c>
      <c r="C949" s="129">
        <v>61.066518526495472</v>
      </c>
      <c r="D949" s="129">
        <v>2055.1032881228775</v>
      </c>
      <c r="E949" s="129">
        <v>2309.0500000000002</v>
      </c>
      <c r="F949" s="129">
        <v>99.6</v>
      </c>
      <c r="H949" s="251">
        <v>43228</v>
      </c>
      <c r="I949" s="252">
        <v>0.64199821427883652</v>
      </c>
      <c r="J949" s="252">
        <v>0.51567003261751032</v>
      </c>
      <c r="K949" s="252">
        <v>0.65220097884885098</v>
      </c>
    </row>
    <row r="950" spans="2:11">
      <c r="B950" s="238">
        <v>43229</v>
      </c>
      <c r="C950" s="129">
        <v>61.023600290583275</v>
      </c>
      <c r="D950" s="129">
        <v>2055.6084929795588</v>
      </c>
      <c r="E950" s="129">
        <v>2305.52</v>
      </c>
      <c r="F950" s="129">
        <v>99.53</v>
      </c>
      <c r="H950" s="251">
        <v>43229</v>
      </c>
      <c r="I950" s="252">
        <v>0.64084419946960436</v>
      </c>
      <c r="J950" s="252">
        <v>0.51604262890794028</v>
      </c>
      <c r="K950" s="252">
        <v>0.6496751481152867</v>
      </c>
    </row>
    <row r="951" spans="2:11">
      <c r="B951" s="238">
        <v>43230</v>
      </c>
      <c r="C951" s="129">
        <v>61.035862643701044</v>
      </c>
      <c r="D951" s="129">
        <v>2056.1138220304588</v>
      </c>
      <c r="E951" s="129">
        <v>2302.6799999999998</v>
      </c>
      <c r="F951" s="129">
        <v>99.55</v>
      </c>
      <c r="H951" s="251">
        <v>43230</v>
      </c>
      <c r="I951" s="252">
        <v>0.6411739179865279</v>
      </c>
      <c r="J951" s="252">
        <v>0.51641531679350128</v>
      </c>
      <c r="K951" s="252">
        <v>0.64764303500386378</v>
      </c>
    </row>
    <row r="952" spans="2:11">
      <c r="B952" s="238">
        <v>43231</v>
      </c>
      <c r="C952" s="129">
        <v>61.097174409289899</v>
      </c>
      <c r="D952" s="129">
        <v>2056.6192753061082</v>
      </c>
      <c r="E952" s="129">
        <v>2303.06</v>
      </c>
      <c r="F952" s="129">
        <v>99.65</v>
      </c>
      <c r="H952" s="251">
        <v>43231</v>
      </c>
      <c r="I952" s="252">
        <v>0.64282251057114537</v>
      </c>
      <c r="J952" s="252">
        <v>0.51678809629671041</v>
      </c>
      <c r="K952" s="252">
        <v>0.64791493746243445</v>
      </c>
    </row>
    <row r="953" spans="2:11">
      <c r="B953" s="238">
        <v>43234</v>
      </c>
      <c r="C953" s="129">
        <v>61.005206760906617</v>
      </c>
      <c r="D953" s="129">
        <v>2057.1248528370447</v>
      </c>
      <c r="E953" s="129">
        <v>2300.9499999999998</v>
      </c>
      <c r="F953" s="129">
        <v>99.5</v>
      </c>
      <c r="H953" s="251">
        <v>43234</v>
      </c>
      <c r="I953" s="252">
        <v>0.64034962169421927</v>
      </c>
      <c r="J953" s="252">
        <v>0.51716096744008988</v>
      </c>
      <c r="K953" s="252">
        <v>0.64640516328458153</v>
      </c>
    </row>
    <row r="954" spans="2:11">
      <c r="B954" s="238">
        <v>43235</v>
      </c>
      <c r="C954" s="129">
        <v>61.035862643701044</v>
      </c>
      <c r="D954" s="129">
        <v>2057.6305546538142</v>
      </c>
      <c r="E954" s="129">
        <v>2294.2600000000002</v>
      </c>
      <c r="F954" s="129">
        <v>99.55</v>
      </c>
      <c r="H954" s="251">
        <v>43235</v>
      </c>
      <c r="I954" s="252">
        <v>0.6411739179865279</v>
      </c>
      <c r="J954" s="252">
        <v>0.51753393024616767</v>
      </c>
      <c r="K954" s="252">
        <v>0.64161824894816699</v>
      </c>
    </row>
    <row r="955" spans="2:11">
      <c r="B955" s="238">
        <v>43236</v>
      </c>
      <c r="C955" s="129">
        <v>61.011337937465505</v>
      </c>
      <c r="D955" s="129">
        <v>2058.1363807869698</v>
      </c>
      <c r="E955" s="129">
        <v>2277.69</v>
      </c>
      <c r="F955" s="129">
        <v>99.51</v>
      </c>
      <c r="H955" s="251">
        <v>43236</v>
      </c>
      <c r="I955" s="252">
        <v>0.64051448095268104</v>
      </c>
      <c r="J955" s="252">
        <v>0.51790698473747687</v>
      </c>
      <c r="K955" s="252">
        <v>0.62976187068891498</v>
      </c>
    </row>
    <row r="956" spans="2:11">
      <c r="B956" s="238">
        <v>43237</v>
      </c>
      <c r="C956" s="129">
        <v>60.94389499531777</v>
      </c>
      <c r="D956" s="129">
        <v>2058.6423312670722</v>
      </c>
      <c r="E956" s="129">
        <v>2265.1999999999998</v>
      </c>
      <c r="F956" s="129">
        <v>99.4</v>
      </c>
      <c r="H956" s="251">
        <v>43237</v>
      </c>
      <c r="I956" s="252">
        <v>0.63870102910960203</v>
      </c>
      <c r="J956" s="252">
        <v>0.51828013093655678</v>
      </c>
      <c r="K956" s="252">
        <v>0.62082486619536903</v>
      </c>
    </row>
    <row r="957" spans="2:11">
      <c r="B957" s="238">
        <v>43238</v>
      </c>
      <c r="C957" s="129">
        <v>61.250453823262028</v>
      </c>
      <c r="D957" s="129">
        <v>2059.1484061246897</v>
      </c>
      <c r="E957" s="129">
        <v>2250.83</v>
      </c>
      <c r="F957" s="129">
        <v>99.9</v>
      </c>
      <c r="H957" s="251">
        <v>43238</v>
      </c>
      <c r="I957" s="252">
        <v>0.64694399203268871</v>
      </c>
      <c r="J957" s="252">
        <v>0.51865336886595181</v>
      </c>
      <c r="K957" s="252">
        <v>0.61054266006468416</v>
      </c>
    </row>
    <row r="958" spans="2:11">
      <c r="B958" s="238">
        <v>43241</v>
      </c>
      <c r="C958" s="129">
        <v>61.305634412291987</v>
      </c>
      <c r="D958" s="129">
        <v>2059.6546053903976</v>
      </c>
      <c r="E958" s="129">
        <v>2239.4</v>
      </c>
      <c r="F958" s="129">
        <v>99.99</v>
      </c>
      <c r="H958" s="251">
        <v>43241</v>
      </c>
      <c r="I958" s="252">
        <v>0.64842772535884396</v>
      </c>
      <c r="J958" s="252">
        <v>0.51902669854821193</v>
      </c>
      <c r="K958" s="252">
        <v>0.60236412032399334</v>
      </c>
    </row>
    <row r="959" spans="2:11">
      <c r="B959" s="238">
        <v>43242</v>
      </c>
      <c r="C959" s="129">
        <v>61.066518526495472</v>
      </c>
      <c r="D959" s="129">
        <v>2060.160929094779</v>
      </c>
      <c r="E959" s="129">
        <v>2217.75</v>
      </c>
      <c r="F959" s="129">
        <v>99.6</v>
      </c>
      <c r="H959" s="251">
        <v>43242</v>
      </c>
      <c r="I959" s="252">
        <v>0.64199821427883652</v>
      </c>
      <c r="J959" s="252">
        <v>0.51940012000589242</v>
      </c>
      <c r="K959" s="252">
        <v>0.58687283551332325</v>
      </c>
    </row>
    <row r="960" spans="2:11">
      <c r="B960" s="238">
        <v>43243</v>
      </c>
      <c r="C960" s="129">
        <v>61.115567938966556</v>
      </c>
      <c r="D960" s="129">
        <v>2060.6673772684248</v>
      </c>
      <c r="E960" s="129">
        <v>2220.02</v>
      </c>
      <c r="F960" s="129">
        <v>99.68</v>
      </c>
      <c r="H960" s="251">
        <v>43243</v>
      </c>
      <c r="I960" s="252">
        <v>0.64331708834653045</v>
      </c>
      <c r="J960" s="252">
        <v>0.51977363326155457</v>
      </c>
      <c r="K960" s="252">
        <v>0.58849709493688995</v>
      </c>
    </row>
    <row r="961" spans="2:11">
      <c r="B961" s="238">
        <v>43244</v>
      </c>
      <c r="C961" s="129">
        <v>61.035862643701044</v>
      </c>
      <c r="D961" s="129">
        <v>2061.1739499419332</v>
      </c>
      <c r="E961" s="129">
        <v>2209.39</v>
      </c>
      <c r="F961" s="129">
        <v>99.55</v>
      </c>
      <c r="H961" s="251">
        <v>43244</v>
      </c>
      <c r="I961" s="252">
        <v>0.6411739179865279</v>
      </c>
      <c r="J961" s="252">
        <v>0.52014723833776499</v>
      </c>
      <c r="K961" s="252">
        <v>0.58089098142476892</v>
      </c>
    </row>
    <row r="962" spans="2:11">
      <c r="B962" s="238">
        <v>43245</v>
      </c>
      <c r="C962" s="129">
        <v>61.10330558584878</v>
      </c>
      <c r="D962" s="129">
        <v>2061.6806471459099</v>
      </c>
      <c r="E962" s="129">
        <v>2206.63</v>
      </c>
      <c r="F962" s="129">
        <v>99.66</v>
      </c>
      <c r="H962" s="251">
        <v>43245</v>
      </c>
      <c r="I962" s="252">
        <v>0.64298736982960691</v>
      </c>
      <c r="J962" s="252">
        <v>0.52052093525709608</v>
      </c>
      <c r="K962" s="252">
        <v>0.57891611093620332</v>
      </c>
    </row>
    <row r="963" spans="2:11">
      <c r="B963" s="238">
        <v>43248</v>
      </c>
      <c r="C963" s="129">
        <v>60.894845582846685</v>
      </c>
      <c r="D963" s="129">
        <v>2062.1874689109682</v>
      </c>
      <c r="E963" s="129">
        <v>2184.69</v>
      </c>
      <c r="F963" s="129">
        <v>99.32</v>
      </c>
      <c r="H963" s="251">
        <v>43248</v>
      </c>
      <c r="I963" s="252">
        <v>0.63738215504190809</v>
      </c>
      <c r="J963" s="252">
        <v>0.52089472404212533</v>
      </c>
      <c r="K963" s="252">
        <v>0.56321732161767657</v>
      </c>
    </row>
    <row r="964" spans="2:11">
      <c r="B964" s="238">
        <v>43249</v>
      </c>
      <c r="C964" s="129">
        <v>61.115567938966556</v>
      </c>
      <c r="D964" s="129">
        <v>2062.6944152677288</v>
      </c>
      <c r="E964" s="129">
        <v>2203.59</v>
      </c>
      <c r="F964" s="129">
        <v>99.68</v>
      </c>
      <c r="H964" s="251">
        <v>43249</v>
      </c>
      <c r="I964" s="252">
        <v>0.64331708834653045</v>
      </c>
      <c r="J964" s="252">
        <v>0.52126860471543623</v>
      </c>
      <c r="K964" s="252">
        <v>0.57674089126763795</v>
      </c>
    </row>
    <row r="965" spans="2:11">
      <c r="B965" s="238">
        <v>43250</v>
      </c>
      <c r="C965" s="129">
        <v>61.035862643701044</v>
      </c>
      <c r="D965" s="129">
        <v>2063.2014862468204</v>
      </c>
      <c r="E965" s="129">
        <v>2214.11</v>
      </c>
      <c r="F965" s="129">
        <v>99.55</v>
      </c>
      <c r="H965" s="251">
        <v>43250</v>
      </c>
      <c r="I965" s="252">
        <v>0.6411739179865279</v>
      </c>
      <c r="J965" s="252">
        <v>0.5216425772996176</v>
      </c>
      <c r="K965" s="252">
        <v>0.58426829617333076</v>
      </c>
    </row>
    <row r="966" spans="2:11">
      <c r="B966" s="238">
        <v>43252</v>
      </c>
      <c r="C966" s="129">
        <v>60.698647932962366</v>
      </c>
      <c r="D966" s="129">
        <v>2063.7086818788785</v>
      </c>
      <c r="E966" s="129">
        <v>2211.67</v>
      </c>
      <c r="F966" s="129">
        <v>99</v>
      </c>
      <c r="H966" s="251">
        <v>43252</v>
      </c>
      <c r="I966" s="252">
        <v>0.63210665877113281</v>
      </c>
      <c r="J966" s="252">
        <v>0.52201664181726404</v>
      </c>
      <c r="K966" s="252">
        <v>0.58252239617619295</v>
      </c>
    </row>
    <row r="967" spans="2:11">
      <c r="B967" s="238">
        <v>43255</v>
      </c>
      <c r="C967" s="129">
        <v>61.374811424577558</v>
      </c>
      <c r="D967" s="129">
        <v>2064.216002194546</v>
      </c>
      <c r="E967" s="129">
        <v>2211.56</v>
      </c>
      <c r="F967" s="129">
        <v>99.4</v>
      </c>
      <c r="H967" s="251">
        <v>43255</v>
      </c>
      <c r="I967" s="252">
        <v>0.65028780406290121</v>
      </c>
      <c r="J967" s="252">
        <v>0.52239079829097479</v>
      </c>
      <c r="K967" s="252">
        <v>0.5824436875697645</v>
      </c>
    </row>
    <row r="968" spans="2:11">
      <c r="B968" s="238">
        <v>43256</v>
      </c>
      <c r="C968" s="129">
        <v>61.189575575207598</v>
      </c>
      <c r="D968" s="129">
        <v>2064.7234472244745</v>
      </c>
      <c r="E968" s="129">
        <v>2209.89</v>
      </c>
      <c r="F968" s="129">
        <v>99.1</v>
      </c>
      <c r="H968" s="251">
        <v>43256</v>
      </c>
      <c r="I968" s="252">
        <v>0.64530705616331496</v>
      </c>
      <c r="J968" s="252">
        <v>0.52276504674335578</v>
      </c>
      <c r="K968" s="252">
        <v>0.58124874781762492</v>
      </c>
    </row>
    <row r="969" spans="2:11">
      <c r="B969" s="238">
        <v>43257</v>
      </c>
      <c r="C969" s="129">
        <v>61.22044821676927</v>
      </c>
      <c r="D969" s="129">
        <v>2065.231016999322</v>
      </c>
      <c r="E969" s="129">
        <v>2195.0500000000002</v>
      </c>
      <c r="F969" s="129">
        <v>99.15</v>
      </c>
      <c r="H969" s="251">
        <v>43257</v>
      </c>
      <c r="I969" s="252">
        <v>0.64613718081324634</v>
      </c>
      <c r="J969" s="252">
        <v>0.52313938719701802</v>
      </c>
      <c r="K969" s="252">
        <v>0.5706302412776556</v>
      </c>
    </row>
    <row r="970" spans="2:11">
      <c r="B970" s="238">
        <v>43258</v>
      </c>
      <c r="C970" s="129">
        <v>60.516551989163446</v>
      </c>
      <c r="D970" s="129">
        <v>2065.738711549755</v>
      </c>
      <c r="E970" s="129">
        <v>2161.65</v>
      </c>
      <c r="F970" s="129">
        <v>98.01</v>
      </c>
      <c r="H970" s="251">
        <v>43258</v>
      </c>
      <c r="I970" s="252">
        <v>0.62721033879481847</v>
      </c>
      <c r="J970" s="252">
        <v>0.52351381967457855</v>
      </c>
      <c r="K970" s="252">
        <v>0.54673144623486669</v>
      </c>
    </row>
    <row r="971" spans="2:11">
      <c r="B971" s="238">
        <v>43259</v>
      </c>
      <c r="C971" s="129">
        <v>59.899099157930273</v>
      </c>
      <c r="D971" s="129">
        <v>2066.2465309064464</v>
      </c>
      <c r="E971" s="129">
        <v>2142.9899999999998</v>
      </c>
      <c r="F971" s="129">
        <v>97.01</v>
      </c>
      <c r="H971" s="251">
        <v>43259</v>
      </c>
      <c r="I971" s="252">
        <v>0.61060784579619787</v>
      </c>
      <c r="J971" s="252">
        <v>0.52388834419865882</v>
      </c>
      <c r="K971" s="252">
        <v>0.53337960445347599</v>
      </c>
    </row>
    <row r="972" spans="2:11">
      <c r="B972" s="238">
        <v>43262</v>
      </c>
      <c r="C972" s="129">
        <v>60.207825573546863</v>
      </c>
      <c r="D972" s="129">
        <v>2066.7544751000778</v>
      </c>
      <c r="E972" s="129">
        <v>2139.1</v>
      </c>
      <c r="F972" s="129">
        <v>97.51</v>
      </c>
      <c r="H972" s="251">
        <v>43262</v>
      </c>
      <c r="I972" s="252">
        <v>0.61890909229550828</v>
      </c>
      <c r="J972" s="252">
        <v>0.52426296079188739</v>
      </c>
      <c r="K972" s="252">
        <v>0.53059618191705549</v>
      </c>
    </row>
    <row r="973" spans="2:11">
      <c r="B973" s="238">
        <v>43263</v>
      </c>
      <c r="C973" s="129">
        <v>59.954669912741252</v>
      </c>
      <c r="D973" s="129">
        <v>2067.2625441613372</v>
      </c>
      <c r="E973" s="129">
        <v>2136.04</v>
      </c>
      <c r="F973" s="129">
        <v>97.1</v>
      </c>
      <c r="H973" s="251">
        <v>43263</v>
      </c>
      <c r="I973" s="252">
        <v>0.61210207016607354</v>
      </c>
      <c r="J973" s="252">
        <v>0.52463766947689683</v>
      </c>
      <c r="K973" s="252">
        <v>0.52840665159277611</v>
      </c>
    </row>
    <row r="974" spans="2:11">
      <c r="B974" s="238">
        <v>43264</v>
      </c>
      <c r="C974" s="129">
        <v>59.738561421809642</v>
      </c>
      <c r="D974" s="129">
        <v>2067.7707381209211</v>
      </c>
      <c r="E974" s="129">
        <v>2127.6</v>
      </c>
      <c r="F974" s="129">
        <v>96.75</v>
      </c>
      <c r="H974" s="251">
        <v>43264</v>
      </c>
      <c r="I974" s="252">
        <v>0.60629119761655614</v>
      </c>
      <c r="J974" s="252">
        <v>0.52501247027632614</v>
      </c>
      <c r="K974" s="252">
        <v>0.52236755488136466</v>
      </c>
    </row>
    <row r="975" spans="2:11">
      <c r="B975" s="238">
        <v>43265</v>
      </c>
      <c r="C975" s="129">
        <v>60.393061422916809</v>
      </c>
      <c r="D975" s="129">
        <v>2068.2790570095335</v>
      </c>
      <c r="E975" s="129">
        <v>2118.5</v>
      </c>
      <c r="F975" s="129">
        <v>97.81</v>
      </c>
      <c r="H975" s="251">
        <v>43265</v>
      </c>
      <c r="I975" s="252">
        <v>0.6238898401950943</v>
      </c>
      <c r="J975" s="252">
        <v>0.52538736321282031</v>
      </c>
      <c r="K975" s="252">
        <v>0.51585620653138342</v>
      </c>
    </row>
    <row r="976" spans="2:11">
      <c r="B976" s="238">
        <v>43266</v>
      </c>
      <c r="C976" s="129">
        <v>60.38688689460448</v>
      </c>
      <c r="D976" s="129">
        <v>2068.7875008578853</v>
      </c>
      <c r="E976" s="129">
        <v>2106.21</v>
      </c>
      <c r="F976" s="129">
        <v>97.8</v>
      </c>
      <c r="H976" s="251">
        <v>43266</v>
      </c>
      <c r="I976" s="252">
        <v>0.62372381526510812</v>
      </c>
      <c r="J976" s="252">
        <v>0.52576234830902902</v>
      </c>
      <c r="K976" s="252">
        <v>0.50706230859497992</v>
      </c>
    </row>
    <row r="977" spans="2:11">
      <c r="B977" s="238">
        <v>43269</v>
      </c>
      <c r="C977" s="129">
        <v>60.263396328357842</v>
      </c>
      <c r="D977" s="129">
        <v>2069.2960696966952</v>
      </c>
      <c r="E977" s="129">
        <v>2090.17</v>
      </c>
      <c r="F977" s="129">
        <v>97.6</v>
      </c>
      <c r="H977" s="251">
        <v>43269</v>
      </c>
      <c r="I977" s="252">
        <v>0.62040331666538395</v>
      </c>
      <c r="J977" s="252">
        <v>0.52613742558760768</v>
      </c>
      <c r="K977" s="252">
        <v>0.49558516271215569</v>
      </c>
    </row>
    <row r="978" spans="2:11">
      <c r="B978" s="238">
        <v>43270</v>
      </c>
      <c r="C978" s="129">
        <v>61.12783029208429</v>
      </c>
      <c r="D978" s="129">
        <v>2069.8047635566895</v>
      </c>
      <c r="E978" s="129">
        <v>2085.2399999999998</v>
      </c>
      <c r="F978" s="129">
        <v>99</v>
      </c>
      <c r="H978" s="251">
        <v>43270</v>
      </c>
      <c r="I978" s="252">
        <v>0.6436468068634531</v>
      </c>
      <c r="J978" s="252">
        <v>0.5265125950712175</v>
      </c>
      <c r="K978" s="252">
        <v>0.49205758607859407</v>
      </c>
    </row>
    <row r="979" spans="2:11">
      <c r="B979" s="238">
        <v>43271</v>
      </c>
      <c r="C979" s="129">
        <v>60.788231234906043</v>
      </c>
      <c r="D979" s="129">
        <v>2070.3135824686024</v>
      </c>
      <c r="E979" s="129">
        <v>2089.3000000000002</v>
      </c>
      <c r="F979" s="129">
        <v>98.45</v>
      </c>
      <c r="H979" s="251">
        <v>43271</v>
      </c>
      <c r="I979" s="252">
        <v>0.63451543571421154</v>
      </c>
      <c r="J979" s="252">
        <v>0.52688785678252548</v>
      </c>
      <c r="K979" s="252">
        <v>0.4949626491885859</v>
      </c>
    </row>
    <row r="980" spans="2:11">
      <c r="B980" s="238">
        <v>43272</v>
      </c>
      <c r="C980" s="129">
        <v>60.849976518029358</v>
      </c>
      <c r="D980" s="129">
        <v>2070.8225264631747</v>
      </c>
      <c r="E980" s="129">
        <v>2091.36</v>
      </c>
      <c r="F980" s="129">
        <v>98.55</v>
      </c>
      <c r="H980" s="251">
        <v>43272</v>
      </c>
      <c r="I980" s="252">
        <v>0.63617568501407362</v>
      </c>
      <c r="J980" s="252">
        <v>0.52726321074420324</v>
      </c>
      <c r="K980" s="252">
        <v>0.49643664672715326</v>
      </c>
    </row>
    <row r="981" spans="2:11">
      <c r="B981" s="238">
        <v>43273</v>
      </c>
      <c r="C981" s="129">
        <v>60.856151046341694</v>
      </c>
      <c r="D981" s="129">
        <v>2071.331595571156</v>
      </c>
      <c r="E981" s="129">
        <v>2094.5</v>
      </c>
      <c r="F981" s="129">
        <v>98.56</v>
      </c>
      <c r="H981" s="251">
        <v>43273</v>
      </c>
      <c r="I981" s="252">
        <v>0.63634170994405981</v>
      </c>
      <c r="J981" s="252">
        <v>0.52763865697892909</v>
      </c>
      <c r="K981" s="252">
        <v>0.49868341967428953</v>
      </c>
    </row>
    <row r="982" spans="2:11">
      <c r="B982" s="238">
        <v>43276</v>
      </c>
      <c r="C982" s="129">
        <v>61.12783029208429</v>
      </c>
      <c r="D982" s="129">
        <v>2071.8407898233027</v>
      </c>
      <c r="E982" s="129">
        <v>2093.83</v>
      </c>
      <c r="F982" s="129">
        <v>99</v>
      </c>
      <c r="H982" s="251">
        <v>43276</v>
      </c>
      <c r="I982" s="252">
        <v>0.6436468068634531</v>
      </c>
      <c r="J982" s="252">
        <v>0.52801419550938644</v>
      </c>
      <c r="K982" s="252">
        <v>0.49820401270786219</v>
      </c>
    </row>
    <row r="983" spans="2:11">
      <c r="B983" s="238">
        <v>43277</v>
      </c>
      <c r="C983" s="129">
        <v>60.714136895158063</v>
      </c>
      <c r="D983" s="129">
        <v>2072.3501092503789</v>
      </c>
      <c r="E983" s="129">
        <v>2101.8200000000002</v>
      </c>
      <c r="F983" s="129">
        <v>98.33</v>
      </c>
      <c r="H983" s="251">
        <v>43277</v>
      </c>
      <c r="I983" s="252">
        <v>0.63252313655437709</v>
      </c>
      <c r="J983" s="252">
        <v>0.52838982635826426</v>
      </c>
      <c r="K983" s="252">
        <v>0.50392111966570319</v>
      </c>
    </row>
    <row r="984" spans="2:11">
      <c r="B984" s="238">
        <v>43278</v>
      </c>
      <c r="C984" s="129">
        <v>61.251320858330928</v>
      </c>
      <c r="D984" s="129">
        <v>2072.859553883156</v>
      </c>
      <c r="E984" s="129">
        <v>2109.27</v>
      </c>
      <c r="F984" s="129">
        <v>99.2</v>
      </c>
      <c r="H984" s="251">
        <v>43278</v>
      </c>
      <c r="I984" s="252">
        <v>0.64696730546317727</v>
      </c>
      <c r="J984" s="252">
        <v>0.52876554954825705</v>
      </c>
      <c r="K984" s="252">
        <v>0.50925183891925929</v>
      </c>
    </row>
    <row r="985" spans="2:11">
      <c r="B985" s="238">
        <v>43279</v>
      </c>
      <c r="C985" s="129">
        <v>61.12783029208429</v>
      </c>
      <c r="D985" s="129">
        <v>2073.3691237524135</v>
      </c>
      <c r="E985" s="129">
        <v>2110.91</v>
      </c>
      <c r="F985" s="129">
        <v>99</v>
      </c>
      <c r="H985" s="251">
        <v>43279</v>
      </c>
      <c r="I985" s="252">
        <v>0.6436468068634531</v>
      </c>
      <c r="J985" s="252">
        <v>0.52914136510206511</v>
      </c>
      <c r="K985" s="252">
        <v>0.51042531268782732</v>
      </c>
    </row>
    <row r="986" spans="2:11">
      <c r="B986" s="238">
        <v>43280</v>
      </c>
      <c r="C986" s="129">
        <v>61.516825575761182</v>
      </c>
      <c r="D986" s="129">
        <v>2073.8788188889384</v>
      </c>
      <c r="E986" s="129">
        <v>2125.2199999999998</v>
      </c>
      <c r="F986" s="129">
        <v>99.63</v>
      </c>
      <c r="H986" s="251">
        <v>43280</v>
      </c>
      <c r="I986" s="252">
        <v>0.65410637745258393</v>
      </c>
      <c r="J986" s="252">
        <v>0.52951727304239404</v>
      </c>
      <c r="K986" s="252">
        <v>0.52066458685136952</v>
      </c>
    </row>
    <row r="987" spans="2:11">
      <c r="B987" s="238">
        <v>43283</v>
      </c>
      <c r="C987" s="129">
        <v>61.49212746251186</v>
      </c>
      <c r="D987" s="129">
        <v>2074.3886393235248</v>
      </c>
      <c r="E987" s="129">
        <v>2132.7800000000002</v>
      </c>
      <c r="F987" s="129">
        <v>99.59</v>
      </c>
      <c r="H987" s="251">
        <v>43283</v>
      </c>
      <c r="I987" s="252">
        <v>0.65344227773263919</v>
      </c>
      <c r="J987" s="252">
        <v>0.52989327339195524</v>
      </c>
      <c r="K987" s="252">
        <v>0.52607401471135429</v>
      </c>
    </row>
    <row r="988" spans="2:11">
      <c r="B988" s="238">
        <v>43284</v>
      </c>
      <c r="C988" s="129">
        <v>61.587745542082189</v>
      </c>
      <c r="D988" s="129">
        <v>2074.8985850869749</v>
      </c>
      <c r="E988" s="129">
        <v>2144.41</v>
      </c>
      <c r="F988" s="129">
        <v>98.95</v>
      </c>
      <c r="H988" s="251">
        <v>43284</v>
      </c>
      <c r="I988" s="252">
        <v>0.65601332189391925</v>
      </c>
      <c r="J988" s="252">
        <v>0.53026936617346587</v>
      </c>
      <c r="K988" s="252">
        <v>0.53439566100918734</v>
      </c>
    </row>
    <row r="989" spans="2:11">
      <c r="B989" s="238">
        <v>43285</v>
      </c>
      <c r="C989" s="129">
        <v>61.867831297452952</v>
      </c>
      <c r="D989" s="129">
        <v>2075.4086562100979</v>
      </c>
      <c r="E989" s="129">
        <v>2139.65</v>
      </c>
      <c r="F989" s="129">
        <v>99.4</v>
      </c>
      <c r="H989" s="251">
        <v>43285</v>
      </c>
      <c r="I989" s="252">
        <v>0.663544458779743</v>
      </c>
      <c r="J989" s="252">
        <v>0.53064555140964798</v>
      </c>
      <c r="K989" s="252">
        <v>0.53098972494919727</v>
      </c>
    </row>
    <row r="990" spans="2:11">
      <c r="B990" s="238">
        <v>43286</v>
      </c>
      <c r="C990" s="129">
        <v>61.43214234465399</v>
      </c>
      <c r="D990" s="129">
        <v>2075.9188527237111</v>
      </c>
      <c r="E990" s="129">
        <v>2149.0300000000002</v>
      </c>
      <c r="F990" s="129">
        <v>98.7</v>
      </c>
      <c r="H990" s="251">
        <v>43286</v>
      </c>
      <c r="I990" s="252">
        <v>0.65182935695735056</v>
      </c>
      <c r="J990" s="252">
        <v>0.53102182912322982</v>
      </c>
      <c r="K990" s="252">
        <v>0.53770142247917829</v>
      </c>
    </row>
    <row r="991" spans="2:11">
      <c r="B991" s="238">
        <v>43287</v>
      </c>
      <c r="C991" s="129">
        <v>61.867831297452952</v>
      </c>
      <c r="D991" s="129">
        <v>2076.4291746586391</v>
      </c>
      <c r="E991" s="129">
        <v>2153.8000000000002</v>
      </c>
      <c r="F991" s="129">
        <v>99.4</v>
      </c>
      <c r="H991" s="251">
        <v>43287</v>
      </c>
      <c r="I991" s="252">
        <v>0.663544458779743</v>
      </c>
      <c r="J991" s="252">
        <v>0.53139819933694499</v>
      </c>
      <c r="K991" s="252">
        <v>0.54111451386702547</v>
      </c>
    </row>
    <row r="992" spans="2:11">
      <c r="B992" s="238">
        <v>43290</v>
      </c>
      <c r="C992" s="129">
        <v>61.867831297452952</v>
      </c>
      <c r="D992" s="129">
        <v>2076.9396220457143</v>
      </c>
      <c r="E992" s="129">
        <v>2153.8000000000002</v>
      </c>
      <c r="F992" s="129">
        <v>99.4</v>
      </c>
      <c r="H992" s="251">
        <v>43290</v>
      </c>
      <c r="I992" s="252">
        <v>0.663544458779743</v>
      </c>
      <c r="J992" s="252">
        <v>0.53177466207353308</v>
      </c>
      <c r="K992" s="252">
        <v>0.54111451386702547</v>
      </c>
    </row>
    <row r="993" spans="2:11">
      <c r="B993" s="238">
        <v>43291</v>
      </c>
      <c r="C993" s="129">
        <v>61.618866181567824</v>
      </c>
      <c r="D993" s="129">
        <v>2077.4501949157766</v>
      </c>
      <c r="E993" s="129">
        <v>2148.73</v>
      </c>
      <c r="F993" s="129">
        <v>99</v>
      </c>
      <c r="H993" s="251">
        <v>43291</v>
      </c>
      <c r="I993" s="252">
        <v>0.6568501148812329</v>
      </c>
      <c r="J993" s="252">
        <v>0.53215121735573878</v>
      </c>
      <c r="K993" s="252">
        <v>0.53748676264346429</v>
      </c>
    </row>
    <row r="994" spans="2:11">
      <c r="B994" s="238">
        <v>43292</v>
      </c>
      <c r="C994" s="129">
        <v>61.550400774699419</v>
      </c>
      <c r="D994" s="129">
        <v>2077.960893299673</v>
      </c>
      <c r="E994" s="129">
        <v>2155.62</v>
      </c>
      <c r="F994" s="129">
        <v>98.89</v>
      </c>
      <c r="H994" s="251">
        <v>43292</v>
      </c>
      <c r="I994" s="252">
        <v>0.65500917030914274</v>
      </c>
      <c r="J994" s="252">
        <v>0.53252786520631235</v>
      </c>
      <c r="K994" s="252">
        <v>0.54241678353702172</v>
      </c>
    </row>
    <row r="995" spans="2:11">
      <c r="B995" s="238">
        <v>43293</v>
      </c>
      <c r="C995" s="129">
        <v>61.631314437362079</v>
      </c>
      <c r="D995" s="129">
        <v>2078.471717228259</v>
      </c>
      <c r="E995" s="129">
        <v>2143.88</v>
      </c>
      <c r="F995" s="129">
        <v>99.02</v>
      </c>
      <c r="H995" s="251">
        <v>43293</v>
      </c>
      <c r="I995" s="252">
        <v>0.65718483207615841</v>
      </c>
      <c r="J995" s="252">
        <v>0.53290460564801001</v>
      </c>
      <c r="K995" s="252">
        <v>0.53401642863276</v>
      </c>
    </row>
    <row r="996" spans="2:11">
      <c r="B996" s="238">
        <v>43294</v>
      </c>
      <c r="C996" s="129">
        <v>61.649986821053467</v>
      </c>
      <c r="D996" s="129">
        <v>2078.9826667323969</v>
      </c>
      <c r="E996" s="129">
        <v>2146.83</v>
      </c>
      <c r="F996" s="129">
        <v>99.05</v>
      </c>
      <c r="H996" s="251">
        <v>43294</v>
      </c>
      <c r="I996" s="252">
        <v>0.65768690786854678</v>
      </c>
      <c r="J996" s="252">
        <v>0.53328143870359312</v>
      </c>
      <c r="K996" s="252">
        <v>0.53612725035061115</v>
      </c>
    </row>
    <row r="997" spans="2:11">
      <c r="B997" s="238">
        <v>43297</v>
      </c>
      <c r="C997" s="129">
        <v>61.712228100024753</v>
      </c>
      <c r="D997" s="129">
        <v>2079.4937418429568</v>
      </c>
      <c r="E997" s="129">
        <v>2139.5700000000002</v>
      </c>
      <c r="F997" s="129">
        <v>99.15</v>
      </c>
      <c r="H997" s="251">
        <v>43297</v>
      </c>
      <c r="I997" s="252">
        <v>0.6593604938431743</v>
      </c>
      <c r="J997" s="252">
        <v>0.53365836439582925</v>
      </c>
      <c r="K997" s="252">
        <v>0.53093248232634038</v>
      </c>
    </row>
    <row r="998" spans="2:11">
      <c r="B998" s="238">
        <v>43298</v>
      </c>
      <c r="C998" s="129">
        <v>61.898951936938595</v>
      </c>
      <c r="D998" s="129">
        <v>2080.0049425908164</v>
      </c>
      <c r="E998" s="129">
        <v>2147.81</v>
      </c>
      <c r="F998" s="129">
        <v>99.45</v>
      </c>
      <c r="H998" s="251">
        <v>43298</v>
      </c>
      <c r="I998" s="252">
        <v>0.66438125176705687</v>
      </c>
      <c r="J998" s="252">
        <v>0.53403538274749085</v>
      </c>
      <c r="K998" s="252">
        <v>0.53682847248060916</v>
      </c>
    </row>
    <row r="999" spans="2:11">
      <c r="B999" s="238">
        <v>43299</v>
      </c>
      <c r="C999" s="129">
        <v>61.774469378996031</v>
      </c>
      <c r="D999" s="129">
        <v>2080.5162690068614</v>
      </c>
      <c r="E999" s="129">
        <v>2147.96</v>
      </c>
      <c r="F999" s="129">
        <v>99.25</v>
      </c>
      <c r="H999" s="251">
        <v>43299</v>
      </c>
      <c r="I999" s="252">
        <v>0.66103407981780182</v>
      </c>
      <c r="J999" s="252">
        <v>0.5344124937813568</v>
      </c>
      <c r="K999" s="252">
        <v>0.53693580239846606</v>
      </c>
    </row>
    <row r="1000" spans="2:11">
      <c r="B1000" s="238">
        <v>43300</v>
      </c>
      <c r="C1000" s="129">
        <v>61.681107460539103</v>
      </c>
      <c r="D1000" s="129">
        <v>2081.0277211219845</v>
      </c>
      <c r="E1000" s="129">
        <v>2150.2800000000002</v>
      </c>
      <c r="F1000" s="129">
        <v>99.1</v>
      </c>
      <c r="H1000" s="251">
        <v>43300</v>
      </c>
      <c r="I1000" s="252">
        <v>0.65852370085586043</v>
      </c>
      <c r="J1000" s="252">
        <v>0.53478969752021066</v>
      </c>
      <c r="K1000" s="252">
        <v>0.53859583846131853</v>
      </c>
    </row>
    <row r="1001" spans="2:11">
      <c r="B1001" s="238">
        <v>43301</v>
      </c>
      <c r="C1001" s="129">
        <v>61.649986821053467</v>
      </c>
      <c r="D1001" s="129">
        <v>2081.5392989670863</v>
      </c>
      <c r="E1001" s="129">
        <v>2155.23</v>
      </c>
      <c r="F1001" s="129">
        <v>99.05</v>
      </c>
      <c r="H1001" s="251">
        <v>43301</v>
      </c>
      <c r="I1001" s="252">
        <v>0.65768690786854678</v>
      </c>
      <c r="J1001" s="252">
        <v>0.53516699398684242</v>
      </c>
      <c r="K1001" s="252">
        <v>0.54213772575059394</v>
      </c>
    </row>
    <row r="1002" spans="2:11">
      <c r="B1002" s="238">
        <v>43304</v>
      </c>
      <c r="C1002" s="129">
        <v>61.581521414185055</v>
      </c>
      <c r="D1002" s="129">
        <v>2082.0510025730746</v>
      </c>
      <c r="E1002" s="129">
        <v>2153.39</v>
      </c>
      <c r="F1002" s="129">
        <v>98.94</v>
      </c>
      <c r="H1002" s="251">
        <v>43304</v>
      </c>
      <c r="I1002" s="252">
        <v>0.65584596329645639</v>
      </c>
      <c r="J1002" s="252">
        <v>0.53554438320404674</v>
      </c>
      <c r="K1002" s="252">
        <v>0.54082114542488324</v>
      </c>
    </row>
    <row r="1003" spans="2:11">
      <c r="B1003" s="238">
        <v>43305</v>
      </c>
      <c r="C1003" s="129">
        <v>61.89272780904146</v>
      </c>
      <c r="D1003" s="129">
        <v>2082.5628319708653</v>
      </c>
      <c r="E1003" s="129">
        <v>2151.14</v>
      </c>
      <c r="F1003" s="129">
        <v>99.44</v>
      </c>
      <c r="H1003" s="251">
        <v>43305</v>
      </c>
      <c r="I1003" s="252">
        <v>0.66421389316959401</v>
      </c>
      <c r="J1003" s="252">
        <v>0.5359218651946247</v>
      </c>
      <c r="K1003" s="252">
        <v>0.53921119665703077</v>
      </c>
    </row>
    <row r="1004" spans="2:11">
      <c r="B1004" s="238">
        <v>43306</v>
      </c>
      <c r="C1004" s="129">
        <v>61.979865599601254</v>
      </c>
      <c r="D1004" s="129">
        <v>2083.0747871913818</v>
      </c>
      <c r="E1004" s="129">
        <v>2152.69</v>
      </c>
      <c r="F1004" s="129">
        <v>99.58</v>
      </c>
      <c r="H1004" s="251">
        <v>43306</v>
      </c>
      <c r="I1004" s="252">
        <v>0.66655691353407254</v>
      </c>
      <c r="J1004" s="252">
        <v>0.53629943998138274</v>
      </c>
      <c r="K1004" s="252">
        <v>0.54032027247488479</v>
      </c>
    </row>
    <row r="1005" spans="2:11">
      <c r="B1005" s="238">
        <v>43307</v>
      </c>
      <c r="C1005" s="129">
        <v>61.618866181567824</v>
      </c>
      <c r="D1005" s="129">
        <v>2083.586868265555</v>
      </c>
      <c r="E1005" s="129">
        <v>2146.88</v>
      </c>
      <c r="F1005" s="129">
        <v>99</v>
      </c>
      <c r="H1005" s="251">
        <v>43307</v>
      </c>
      <c r="I1005" s="252">
        <v>0.6568501148812329</v>
      </c>
      <c r="J1005" s="252">
        <v>0.53667710758713305</v>
      </c>
      <c r="K1005" s="252">
        <v>0.53616302698989671</v>
      </c>
    </row>
    <row r="1006" spans="2:11">
      <c r="B1006" s="238">
        <v>43308</v>
      </c>
      <c r="C1006" s="129">
        <v>61.743348739510388</v>
      </c>
      <c r="D1006" s="129">
        <v>2084.0990752243242</v>
      </c>
      <c r="E1006" s="129">
        <v>2144.9299999999998</v>
      </c>
      <c r="F1006" s="129">
        <v>99.2</v>
      </c>
      <c r="H1006" s="251">
        <v>43308</v>
      </c>
      <c r="I1006" s="252">
        <v>0.66019728683048795</v>
      </c>
      <c r="J1006" s="252">
        <v>0.53705486803469382</v>
      </c>
      <c r="K1006" s="252">
        <v>0.53476773805775779</v>
      </c>
    </row>
    <row r="1007" spans="2:11">
      <c r="B1007" s="238">
        <v>43311</v>
      </c>
      <c r="C1007" s="129">
        <v>61.618866181567824</v>
      </c>
      <c r="D1007" s="129">
        <v>2084.611408098634</v>
      </c>
      <c r="E1007" s="129">
        <v>2145.6999999999998</v>
      </c>
      <c r="F1007" s="129">
        <v>99</v>
      </c>
      <c r="H1007" s="251">
        <v>43311</v>
      </c>
      <c r="I1007" s="252">
        <v>0.6568501148812329</v>
      </c>
      <c r="J1007" s="252">
        <v>0.5374327213468868</v>
      </c>
      <c r="K1007" s="252">
        <v>0.53531869830275625</v>
      </c>
    </row>
    <row r="1008" spans="2:11">
      <c r="B1008" s="238">
        <v>43312</v>
      </c>
      <c r="C1008" s="129">
        <v>61.587745542082189</v>
      </c>
      <c r="D1008" s="129">
        <v>2085.1238669194395</v>
      </c>
      <c r="E1008" s="129">
        <v>2154.44</v>
      </c>
      <c r="F1008" s="129">
        <v>98.95</v>
      </c>
      <c r="H1008" s="251">
        <v>43312</v>
      </c>
      <c r="I1008" s="252">
        <v>0.65601332189391925</v>
      </c>
      <c r="J1008" s="252">
        <v>0.53781066754654216</v>
      </c>
      <c r="K1008" s="252">
        <v>0.54157245484988126</v>
      </c>
    </row>
    <row r="1009" spans="2:11">
      <c r="B1009" s="238">
        <v>43313</v>
      </c>
      <c r="C1009" s="129">
        <v>61.618866181567824</v>
      </c>
      <c r="D1009" s="129">
        <v>2085.6364517177012</v>
      </c>
      <c r="E1009" s="129">
        <v>2148.86</v>
      </c>
      <c r="F1009" s="129">
        <v>99</v>
      </c>
      <c r="H1009" s="251">
        <v>43313</v>
      </c>
      <c r="I1009" s="252">
        <v>0.6568501148812329</v>
      </c>
      <c r="J1009" s="252">
        <v>0.53818870665649388</v>
      </c>
      <c r="K1009" s="252">
        <v>0.53757978190560696</v>
      </c>
    </row>
    <row r="1010" spans="2:11">
      <c r="B1010" s="238">
        <v>43314</v>
      </c>
      <c r="C1010" s="129">
        <v>62.147917052823736</v>
      </c>
      <c r="D1010" s="129">
        <v>2086.1491625243884</v>
      </c>
      <c r="E1010" s="129">
        <v>2150.5700000000002</v>
      </c>
      <c r="F1010" s="129">
        <v>99</v>
      </c>
      <c r="H1010" s="251">
        <v>43314</v>
      </c>
      <c r="I1010" s="252">
        <v>0.6710755956655674</v>
      </c>
      <c r="J1010" s="252">
        <v>0.53856683869958188</v>
      </c>
      <c r="K1010" s="252">
        <v>0.53880334296917498</v>
      </c>
    </row>
    <row r="1011" spans="2:11">
      <c r="B1011" s="238">
        <v>43315</v>
      </c>
      <c r="C1011" s="129">
        <v>61.928202194556178</v>
      </c>
      <c r="D1011" s="129">
        <v>2086.6619993704776</v>
      </c>
      <c r="E1011" s="129">
        <v>2154.21</v>
      </c>
      <c r="F1011" s="129">
        <v>98.65</v>
      </c>
      <c r="H1011" s="251">
        <v>43315</v>
      </c>
      <c r="I1011" s="252">
        <v>0.66516775265058814</v>
      </c>
      <c r="J1011" s="252">
        <v>0.53894506369865214</v>
      </c>
      <c r="K1011" s="252">
        <v>0.54140788230916748</v>
      </c>
    </row>
    <row r="1012" spans="2:11">
      <c r="B1012" s="238">
        <v>43318</v>
      </c>
      <c r="C1012" s="129">
        <v>61.959590031451548</v>
      </c>
      <c r="D1012" s="129">
        <v>2087.1749622869538</v>
      </c>
      <c r="E1012" s="129">
        <v>2154.61</v>
      </c>
      <c r="F1012" s="129">
        <v>98.7</v>
      </c>
      <c r="H1012" s="251">
        <v>43318</v>
      </c>
      <c r="I1012" s="252">
        <v>0.66601173022415683</v>
      </c>
      <c r="J1012" s="252">
        <v>0.53932338167655636</v>
      </c>
      <c r="K1012" s="252">
        <v>0.54169409542345237</v>
      </c>
    </row>
    <row r="1013" spans="2:11">
      <c r="B1013" s="238">
        <v>43319</v>
      </c>
      <c r="C1013" s="129">
        <v>62.147917052823736</v>
      </c>
      <c r="D1013" s="129">
        <v>2087.6880513048072</v>
      </c>
      <c r="E1013" s="129">
        <v>2152.16</v>
      </c>
      <c r="F1013" s="129">
        <v>99</v>
      </c>
      <c r="H1013" s="251">
        <v>43319</v>
      </c>
      <c r="I1013" s="252">
        <v>0.6710755956655674</v>
      </c>
      <c r="J1013" s="252">
        <v>0.53970179265615048</v>
      </c>
      <c r="K1013" s="252">
        <v>0.53994104009845723</v>
      </c>
    </row>
    <row r="1014" spans="2:11">
      <c r="B1014" s="238">
        <v>43320</v>
      </c>
      <c r="C1014" s="129">
        <v>62.072586244274852</v>
      </c>
      <c r="D1014" s="129">
        <v>2088.2012664550384</v>
      </c>
      <c r="E1014" s="129">
        <v>2152.58</v>
      </c>
      <c r="F1014" s="129">
        <v>98.88</v>
      </c>
      <c r="H1014" s="251">
        <v>43320</v>
      </c>
      <c r="I1014" s="252">
        <v>0.66905004948900304</v>
      </c>
      <c r="J1014" s="252">
        <v>0.54008029666029778</v>
      </c>
      <c r="K1014" s="252">
        <v>0.54024156386845656</v>
      </c>
    </row>
    <row r="1015" spans="2:11">
      <c r="B1015" s="238">
        <v>43321</v>
      </c>
      <c r="C1015" s="129">
        <v>62.147917052823736</v>
      </c>
      <c r="D1015" s="129">
        <v>2088.7146077686543</v>
      </c>
      <c r="E1015" s="129">
        <v>2152.58</v>
      </c>
      <c r="F1015" s="129">
        <v>99</v>
      </c>
      <c r="H1015" s="251">
        <v>43321</v>
      </c>
      <c r="I1015" s="252">
        <v>0.6710755956655674</v>
      </c>
      <c r="J1015" s="252">
        <v>0.54045889371186639</v>
      </c>
      <c r="K1015" s="252">
        <v>0.54024156386845656</v>
      </c>
    </row>
    <row r="1016" spans="2:11">
      <c r="B1016" s="238">
        <v>43322</v>
      </c>
      <c r="C1016" s="129">
        <v>62.103974081170229</v>
      </c>
      <c r="D1016" s="129">
        <v>2089.2280752766692</v>
      </c>
      <c r="E1016" s="129">
        <v>2143.81</v>
      </c>
      <c r="F1016" s="129">
        <v>98.93</v>
      </c>
      <c r="H1016" s="251">
        <v>43322</v>
      </c>
      <c r="I1016" s="252">
        <v>0.66989402706257173</v>
      </c>
      <c r="J1016" s="252">
        <v>0.5408375838337296</v>
      </c>
      <c r="K1016" s="252">
        <v>0.53396634133776022</v>
      </c>
    </row>
    <row r="1017" spans="2:11">
      <c r="B1017" s="238">
        <v>43325</v>
      </c>
      <c r="C1017" s="129">
        <v>62.116529215928374</v>
      </c>
      <c r="D1017" s="129">
        <v>2089.7416690101054</v>
      </c>
      <c r="E1017" s="129">
        <v>2139.4</v>
      </c>
      <c r="F1017" s="129">
        <v>98.95</v>
      </c>
      <c r="H1017" s="251">
        <v>43325</v>
      </c>
      <c r="I1017" s="252">
        <v>0.67023161809199916</v>
      </c>
      <c r="J1017" s="252">
        <v>0.54121636704876708</v>
      </c>
      <c r="K1017" s="252">
        <v>0.53081084175276927</v>
      </c>
    </row>
    <row r="1018" spans="2:11">
      <c r="B1018" s="238">
        <v>43326</v>
      </c>
      <c r="C1018" s="129">
        <v>62.085141379033011</v>
      </c>
      <c r="D1018" s="129">
        <v>2090.2553889999931</v>
      </c>
      <c r="E1018" s="129">
        <v>2145.1</v>
      </c>
      <c r="F1018" s="129">
        <v>98.9</v>
      </c>
      <c r="H1018" s="251">
        <v>43326</v>
      </c>
      <c r="I1018" s="252">
        <v>0.66938764051843069</v>
      </c>
      <c r="J1018" s="252">
        <v>0.54159524337986409</v>
      </c>
      <c r="K1018" s="252">
        <v>0.5348893786313289</v>
      </c>
    </row>
    <row r="1019" spans="2:11">
      <c r="B1019" s="238">
        <v>43327</v>
      </c>
      <c r="C1019" s="129">
        <v>62.147917052823736</v>
      </c>
      <c r="D1019" s="129">
        <v>2090.7692352773702</v>
      </c>
      <c r="E1019" s="129">
        <v>2140.86</v>
      </c>
      <c r="F1019" s="129">
        <v>99</v>
      </c>
      <c r="H1019" s="251">
        <v>43327</v>
      </c>
      <c r="I1019" s="252">
        <v>0.6710755956655674</v>
      </c>
      <c r="J1019" s="252">
        <v>0.54197421284991143</v>
      </c>
      <c r="K1019" s="252">
        <v>0.53185551961990907</v>
      </c>
    </row>
    <row r="1020" spans="2:11">
      <c r="B1020" s="238">
        <v>43328</v>
      </c>
      <c r="C1020" s="129">
        <v>62.279745967784265</v>
      </c>
      <c r="D1020" s="129">
        <v>2091.2832078732813</v>
      </c>
      <c r="E1020" s="129">
        <v>2152.38</v>
      </c>
      <c r="F1020" s="129">
        <v>99.21</v>
      </c>
      <c r="H1020" s="251">
        <v>43328</v>
      </c>
      <c r="I1020" s="252">
        <v>0.67462030147455487</v>
      </c>
      <c r="J1020" s="252">
        <v>0.54235327548180501</v>
      </c>
      <c r="K1020" s="252">
        <v>0.54009845731131412</v>
      </c>
    </row>
    <row r="1021" spans="2:11">
      <c r="B1021" s="238">
        <v>43329</v>
      </c>
      <c r="C1021" s="129">
        <v>62.336244074195925</v>
      </c>
      <c r="D1021" s="129">
        <v>2091.7973068187794</v>
      </c>
      <c r="E1021" s="129">
        <v>2149.1999999999998</v>
      </c>
      <c r="F1021" s="129">
        <v>99.3</v>
      </c>
      <c r="H1021" s="251">
        <v>43329</v>
      </c>
      <c r="I1021" s="252">
        <v>0.6761394611069782</v>
      </c>
      <c r="J1021" s="252">
        <v>0.54273243129844695</v>
      </c>
      <c r="K1021" s="252">
        <v>0.53782306305274896</v>
      </c>
    </row>
    <row r="1022" spans="2:11">
      <c r="B1022" s="238">
        <v>43332</v>
      </c>
      <c r="C1022" s="129">
        <v>62.367631911091287</v>
      </c>
      <c r="D1022" s="129">
        <v>2092.311532144925</v>
      </c>
      <c r="E1022" s="129">
        <v>2142.42</v>
      </c>
      <c r="F1022" s="129">
        <v>99.35</v>
      </c>
      <c r="H1022" s="251">
        <v>43332</v>
      </c>
      <c r="I1022" s="252">
        <v>0.67698343868054645</v>
      </c>
      <c r="J1022" s="252">
        <v>0.54311168032274493</v>
      </c>
      <c r="K1022" s="252">
        <v>0.5329717507656202</v>
      </c>
    </row>
    <row r="1023" spans="2:11">
      <c r="B1023" s="238">
        <v>43333</v>
      </c>
      <c r="C1023" s="129">
        <v>62.242080563509838</v>
      </c>
      <c r="D1023" s="129">
        <v>2092.825883882786</v>
      </c>
      <c r="E1023" s="129">
        <v>2144.5500000000002</v>
      </c>
      <c r="F1023" s="129">
        <v>99.15</v>
      </c>
      <c r="H1023" s="251">
        <v>43333</v>
      </c>
      <c r="I1023" s="252">
        <v>0.67360752838627302</v>
      </c>
      <c r="J1023" s="252">
        <v>0.54349102257761173</v>
      </c>
      <c r="K1023" s="252">
        <v>0.53449583559918734</v>
      </c>
    </row>
    <row r="1024" spans="2:11">
      <c r="B1024" s="238">
        <v>43334</v>
      </c>
      <c r="C1024" s="129">
        <v>62.587346769358852</v>
      </c>
      <c r="D1024" s="129">
        <v>2093.3403620634381</v>
      </c>
      <c r="E1024" s="129">
        <v>2142.25</v>
      </c>
      <c r="F1024" s="129">
        <v>99.7</v>
      </c>
      <c r="H1024" s="251">
        <v>43334</v>
      </c>
      <c r="I1024" s="252">
        <v>0.68289128169552593</v>
      </c>
      <c r="J1024" s="252">
        <v>0.54387045808596612</v>
      </c>
      <c r="K1024" s="252">
        <v>0.53285011019204909</v>
      </c>
    </row>
    <row r="1025" spans="2:11">
      <c r="B1025" s="238">
        <v>43335</v>
      </c>
      <c r="C1025" s="129">
        <v>62.286023535163345</v>
      </c>
      <c r="D1025" s="129">
        <v>2093.854966717965</v>
      </c>
      <c r="E1025" s="129">
        <v>2131.27</v>
      </c>
      <c r="F1025" s="129">
        <v>99.22</v>
      </c>
      <c r="H1025" s="251">
        <v>43335</v>
      </c>
      <c r="I1025" s="252">
        <v>0.6747890969892687</v>
      </c>
      <c r="J1025" s="252">
        <v>0.54424998687073312</v>
      </c>
      <c r="K1025" s="252">
        <v>0.52499356020492871</v>
      </c>
    </row>
    <row r="1026" spans="2:11">
      <c r="B1026" s="238">
        <v>43336</v>
      </c>
      <c r="C1026" s="129">
        <v>62.58106920197978</v>
      </c>
      <c r="D1026" s="129">
        <v>2094.3696978774574</v>
      </c>
      <c r="E1026" s="129">
        <v>2131.1799999999998</v>
      </c>
      <c r="F1026" s="129">
        <v>99.69</v>
      </c>
      <c r="H1026" s="251">
        <v>43336</v>
      </c>
      <c r="I1026" s="252">
        <v>0.68272248618081233</v>
      </c>
      <c r="J1026" s="252">
        <v>0.54462960895484236</v>
      </c>
      <c r="K1026" s="252">
        <v>0.52492916225421449</v>
      </c>
    </row>
    <row r="1027" spans="2:11">
      <c r="B1027" s="238">
        <v>43339</v>
      </c>
      <c r="C1027" s="129">
        <v>62.58106920197978</v>
      </c>
      <c r="D1027" s="129">
        <v>2094.884555573014</v>
      </c>
      <c r="E1027" s="129">
        <v>2134.7600000000002</v>
      </c>
      <c r="F1027" s="129">
        <v>99.69</v>
      </c>
      <c r="H1027" s="251">
        <v>43339</v>
      </c>
      <c r="I1027" s="252">
        <v>0.68272248618081233</v>
      </c>
      <c r="J1027" s="252">
        <v>0.54500932436122995</v>
      </c>
      <c r="K1027" s="252">
        <v>0.52749076962706454</v>
      </c>
    </row>
    <row r="1028" spans="2:11">
      <c r="B1028" s="238">
        <v>43340</v>
      </c>
      <c r="C1028" s="129">
        <v>62.694065414803099</v>
      </c>
      <c r="D1028" s="129">
        <v>2095.3995398357411</v>
      </c>
      <c r="E1028" s="129">
        <v>2136.4</v>
      </c>
      <c r="F1028" s="129">
        <v>99.87</v>
      </c>
      <c r="H1028" s="251">
        <v>43340</v>
      </c>
      <c r="I1028" s="252">
        <v>0.68576080544565898</v>
      </c>
      <c r="J1028" s="252">
        <v>0.54538913311283665</v>
      </c>
      <c r="K1028" s="252">
        <v>0.52866424339563256</v>
      </c>
    </row>
    <row r="1029" spans="2:11">
      <c r="B1029" s="238">
        <v>43341</v>
      </c>
      <c r="C1029" s="129">
        <v>62.499460826051831</v>
      </c>
      <c r="D1029" s="129">
        <v>2095.9146506967527</v>
      </c>
      <c r="E1029" s="129">
        <v>2134.69</v>
      </c>
      <c r="F1029" s="129">
        <v>99.56</v>
      </c>
      <c r="H1029" s="251">
        <v>43341</v>
      </c>
      <c r="I1029" s="252">
        <v>0.68052814448953436</v>
      </c>
      <c r="J1029" s="252">
        <v>0.54576903523261011</v>
      </c>
      <c r="K1029" s="252">
        <v>0.52744068233206454</v>
      </c>
    </row>
    <row r="1030" spans="2:11">
      <c r="B1030" s="238">
        <v>43342</v>
      </c>
      <c r="C1030" s="129">
        <v>62.537126230326272</v>
      </c>
      <c r="D1030" s="129">
        <v>2096.42988818717</v>
      </c>
      <c r="E1030" s="129">
        <v>2136.1799999999998</v>
      </c>
      <c r="F1030" s="129">
        <v>99.62</v>
      </c>
      <c r="H1030" s="251">
        <v>43342</v>
      </c>
      <c r="I1030" s="252">
        <v>0.68154091757781665</v>
      </c>
      <c r="J1030" s="252">
        <v>0.54614903074350241</v>
      </c>
      <c r="K1030" s="252">
        <v>0.52850682618277567</v>
      </c>
    </row>
    <row r="1031" spans="2:11">
      <c r="B1031" s="238">
        <v>43343</v>
      </c>
      <c r="C1031" s="129">
        <v>62.775673790731048</v>
      </c>
      <c r="D1031" s="129">
        <v>2096.9452523381228</v>
      </c>
      <c r="E1031" s="129">
        <v>2139.39</v>
      </c>
      <c r="F1031" s="129">
        <v>100</v>
      </c>
      <c r="H1031" s="251">
        <v>43343</v>
      </c>
      <c r="I1031" s="252">
        <v>0.68795514713693695</v>
      </c>
      <c r="J1031" s="252">
        <v>0.54652911966847206</v>
      </c>
      <c r="K1031" s="252">
        <v>0.53080368642491194</v>
      </c>
    </row>
    <row r="1032" spans="2:11">
      <c r="B1032" s="238">
        <v>43346</v>
      </c>
      <c r="C1032" s="129">
        <v>62.468072989156468</v>
      </c>
      <c r="D1032" s="129">
        <v>2097.4607431807476</v>
      </c>
      <c r="E1032" s="129">
        <v>2135.4699999999998</v>
      </c>
      <c r="F1032" s="129">
        <v>99.51</v>
      </c>
      <c r="H1032" s="251">
        <v>43346</v>
      </c>
      <c r="I1032" s="252">
        <v>0.67968416691596589</v>
      </c>
      <c r="J1032" s="252">
        <v>0.54690930203048316</v>
      </c>
      <c r="K1032" s="252">
        <v>0.52799879790491988</v>
      </c>
    </row>
    <row r="1033" spans="2:11">
      <c r="B1033" s="238">
        <v>43347</v>
      </c>
      <c r="C1033" s="129">
        <v>63.090511048481417</v>
      </c>
      <c r="D1033" s="129">
        <v>2097.9763607461891</v>
      </c>
      <c r="E1033" s="129">
        <v>2135.2399999999998</v>
      </c>
      <c r="F1033" s="129">
        <v>99.7</v>
      </c>
      <c r="H1033" s="251">
        <v>43347</v>
      </c>
      <c r="I1033" s="252">
        <v>0.69642070612881324</v>
      </c>
      <c r="J1033" s="252">
        <v>0.54728957785250509</v>
      </c>
      <c r="K1033" s="252">
        <v>0.5278342253642061</v>
      </c>
    </row>
    <row r="1034" spans="2:11">
      <c r="B1034" s="238">
        <v>43348</v>
      </c>
      <c r="C1034" s="129">
        <v>62.653876618958328</v>
      </c>
      <c r="D1034" s="129">
        <v>2098.4921050655998</v>
      </c>
      <c r="E1034" s="129">
        <v>2135.83</v>
      </c>
      <c r="F1034" s="129">
        <v>99.01</v>
      </c>
      <c r="H1034" s="251">
        <v>43348</v>
      </c>
      <c r="I1034" s="252">
        <v>0.68468018168318756</v>
      </c>
      <c r="J1034" s="252">
        <v>0.54766994715751327</v>
      </c>
      <c r="K1034" s="252">
        <v>0.52825638970777633</v>
      </c>
    </row>
    <row r="1035" spans="2:11">
      <c r="B1035" s="238">
        <v>43349</v>
      </c>
      <c r="C1035" s="129">
        <v>62.963950344271822</v>
      </c>
      <c r="D1035" s="129">
        <v>2099.007976170139</v>
      </c>
      <c r="E1035" s="129">
        <v>2135.75</v>
      </c>
      <c r="F1035" s="129">
        <v>99.5</v>
      </c>
      <c r="H1035" s="251">
        <v>43349</v>
      </c>
      <c r="I1035" s="252">
        <v>0.6930176555648635</v>
      </c>
      <c r="J1035" s="252">
        <v>0.54805040996848842</v>
      </c>
      <c r="K1035" s="252">
        <v>0.52819914708491944</v>
      </c>
    </row>
    <row r="1036" spans="2:11">
      <c r="B1036" s="238">
        <v>43353</v>
      </c>
      <c r="C1036" s="129">
        <v>62.831061604851755</v>
      </c>
      <c r="D1036" s="129">
        <v>2099.5239740909747</v>
      </c>
      <c r="E1036" s="129">
        <v>2131.9299999999998</v>
      </c>
      <c r="F1036" s="129">
        <v>99.29</v>
      </c>
      <c r="H1036" s="251">
        <v>43353</v>
      </c>
      <c r="I1036" s="252">
        <v>0.6894444524727168</v>
      </c>
      <c r="J1036" s="252">
        <v>0.54843096630841703</v>
      </c>
      <c r="K1036" s="252">
        <v>0.52546581184349872</v>
      </c>
    </row>
    <row r="1037" spans="2:11">
      <c r="B1037" s="238">
        <v>43354</v>
      </c>
      <c r="C1037" s="129">
        <v>62.951294273850863</v>
      </c>
      <c r="D1037" s="129">
        <v>2100.0400988592814</v>
      </c>
      <c r="E1037" s="129">
        <v>2126.87</v>
      </c>
      <c r="F1037" s="129">
        <v>99.48</v>
      </c>
      <c r="H1037" s="251">
        <v>43354</v>
      </c>
      <c r="I1037" s="252">
        <v>0.69267735050846868</v>
      </c>
      <c r="J1037" s="252">
        <v>0.54881161620029117</v>
      </c>
      <c r="K1037" s="252">
        <v>0.52184521594779465</v>
      </c>
    </row>
    <row r="1038" spans="2:11">
      <c r="B1038" s="238">
        <v>43355</v>
      </c>
      <c r="C1038" s="129">
        <v>62.938638203429896</v>
      </c>
      <c r="D1038" s="129">
        <v>2100.5563505062428</v>
      </c>
      <c r="E1038" s="129">
        <v>2134.39</v>
      </c>
      <c r="F1038" s="129">
        <v>99.46</v>
      </c>
      <c r="H1038" s="251">
        <v>43355</v>
      </c>
      <c r="I1038" s="252">
        <v>0.69233704545207342</v>
      </c>
      <c r="J1038" s="252">
        <v>0.54919235966710911</v>
      </c>
      <c r="K1038" s="252">
        <v>0.52722602249635075</v>
      </c>
    </row>
    <row r="1039" spans="2:11">
      <c r="B1039" s="238">
        <v>43356</v>
      </c>
      <c r="C1039" s="129">
        <v>62.938638203429896</v>
      </c>
      <c r="D1039" s="129">
        <v>2101.0727290630489</v>
      </c>
      <c r="E1039" s="129">
        <v>2137.9699999999998</v>
      </c>
      <c r="F1039" s="129">
        <v>99.46</v>
      </c>
      <c r="H1039" s="251">
        <v>43356</v>
      </c>
      <c r="I1039" s="252">
        <v>0.69233704545207342</v>
      </c>
      <c r="J1039" s="252">
        <v>0.54957319673187399</v>
      </c>
      <c r="K1039" s="252">
        <v>0.52978762986920058</v>
      </c>
    </row>
    <row r="1040" spans="2:11">
      <c r="B1040" s="238">
        <v>43357</v>
      </c>
      <c r="C1040" s="129">
        <v>63.147463365375735</v>
      </c>
      <c r="D1040" s="129">
        <v>2101.5892345608977</v>
      </c>
      <c r="E1040" s="129">
        <v>2132.5100000000002</v>
      </c>
      <c r="F1040" s="129">
        <v>99.79</v>
      </c>
      <c r="H1040" s="251">
        <v>43357</v>
      </c>
      <c r="I1040" s="252">
        <v>0.69795207888259037</v>
      </c>
      <c r="J1040" s="252">
        <v>0.54995412741759475</v>
      </c>
      <c r="K1040" s="252">
        <v>0.52588082085921206</v>
      </c>
    </row>
    <row r="1041" spans="2:11">
      <c r="B1041" s="238">
        <v>43360</v>
      </c>
      <c r="C1041" s="129">
        <v>63.185431576638607</v>
      </c>
      <c r="D1041" s="129">
        <v>2102.1058670309953</v>
      </c>
      <c r="E1041" s="129">
        <v>2134.0700000000002</v>
      </c>
      <c r="F1041" s="129">
        <v>99.85</v>
      </c>
      <c r="H1041" s="251">
        <v>43360</v>
      </c>
      <c r="I1041" s="252">
        <v>0.69897299405177504</v>
      </c>
      <c r="J1041" s="252">
        <v>0.55033515174728653</v>
      </c>
      <c r="K1041" s="252">
        <v>0.52699705200492297</v>
      </c>
    </row>
    <row r="1042" spans="2:11">
      <c r="B1042" s="238">
        <v>43361</v>
      </c>
      <c r="C1042" s="129">
        <v>62.780437323167909</v>
      </c>
      <c r="D1042" s="129">
        <v>2102.6226265045557</v>
      </c>
      <c r="E1042" s="129">
        <v>2137.16</v>
      </c>
      <c r="F1042" s="129">
        <v>99.21</v>
      </c>
      <c r="H1042" s="251">
        <v>43361</v>
      </c>
      <c r="I1042" s="252">
        <v>0.68808323224713663</v>
      </c>
      <c r="J1042" s="252">
        <v>0.55071626974396981</v>
      </c>
      <c r="K1042" s="252">
        <v>0.52920804831277368</v>
      </c>
    </row>
    <row r="1043" spans="2:11">
      <c r="B1043" s="238">
        <v>43362</v>
      </c>
      <c r="C1043" s="129">
        <v>63.122151224533809</v>
      </c>
      <c r="D1043" s="129">
        <v>2103.1395130127994</v>
      </c>
      <c r="E1043" s="129">
        <v>2141.6</v>
      </c>
      <c r="F1043" s="129">
        <v>99.75</v>
      </c>
      <c r="H1043" s="251">
        <v>43362</v>
      </c>
      <c r="I1043" s="252">
        <v>0.69727146876980028</v>
      </c>
      <c r="J1043" s="252">
        <v>0.55109748143067039</v>
      </c>
      <c r="K1043" s="252">
        <v>0.53238501388133597</v>
      </c>
    </row>
    <row r="1044" spans="2:11">
      <c r="B1044" s="238">
        <v>43363</v>
      </c>
      <c r="C1044" s="129">
        <v>62.963950344271822</v>
      </c>
      <c r="D1044" s="129">
        <v>2103.6565265869554</v>
      </c>
      <c r="E1044" s="129">
        <v>2142.5</v>
      </c>
      <c r="F1044" s="129">
        <v>99.5</v>
      </c>
      <c r="H1044" s="251">
        <v>43363</v>
      </c>
      <c r="I1044" s="252">
        <v>0.6930176555648635</v>
      </c>
      <c r="J1044" s="252">
        <v>0.55147878683042006</v>
      </c>
      <c r="K1044" s="252">
        <v>0.53302899338847709</v>
      </c>
    </row>
    <row r="1045" spans="2:11">
      <c r="B1045" s="238">
        <v>43364</v>
      </c>
      <c r="C1045" s="129">
        <v>62.963950344271822</v>
      </c>
      <c r="D1045" s="129">
        <v>2104.1736672582601</v>
      </c>
      <c r="E1045" s="129">
        <v>2141.79</v>
      </c>
      <c r="F1045" s="129">
        <v>99.5</v>
      </c>
      <c r="H1045" s="251">
        <v>43364</v>
      </c>
      <c r="I1045" s="252">
        <v>0.6930176555648635</v>
      </c>
      <c r="J1045" s="252">
        <v>0.55186018596625641</v>
      </c>
      <c r="K1045" s="252">
        <v>0.5325209651106213</v>
      </c>
    </row>
    <row r="1046" spans="2:11">
      <c r="B1046" s="238">
        <v>43367</v>
      </c>
      <c r="C1046" s="129">
        <v>62.900669992167032</v>
      </c>
      <c r="D1046" s="129">
        <v>2104.6909350579581</v>
      </c>
      <c r="E1046" s="129">
        <v>2141.54</v>
      </c>
      <c r="F1046" s="129">
        <v>99.4</v>
      </c>
      <c r="H1046" s="251">
        <v>43367</v>
      </c>
      <c r="I1046" s="252">
        <v>0.69131613028288896</v>
      </c>
      <c r="J1046" s="252">
        <v>0.55224167886122233</v>
      </c>
      <c r="K1046" s="252">
        <v>0.5323420819141933</v>
      </c>
    </row>
    <row r="1047" spans="2:11">
      <c r="B1047" s="238">
        <v>43368</v>
      </c>
      <c r="C1047" s="129">
        <v>62.60325233727449</v>
      </c>
      <c r="D1047" s="129">
        <v>2105.2083300173013</v>
      </c>
      <c r="E1047" s="129">
        <v>2135.0100000000002</v>
      </c>
      <c r="F1047" s="129">
        <v>98.93</v>
      </c>
      <c r="H1047" s="251">
        <v>43368</v>
      </c>
      <c r="I1047" s="252">
        <v>0.68331896145760762</v>
      </c>
      <c r="J1047" s="252">
        <v>0.55262326553836694</v>
      </c>
      <c r="K1047" s="252">
        <v>0.52766965282349254</v>
      </c>
    </row>
    <row r="1048" spans="2:11">
      <c r="B1048" s="238">
        <v>43369</v>
      </c>
      <c r="C1048" s="129">
        <v>63.02090266116614</v>
      </c>
      <c r="D1048" s="129">
        <v>2105.725852167549</v>
      </c>
      <c r="E1048" s="129">
        <v>2129.0300000000002</v>
      </c>
      <c r="F1048" s="129">
        <v>99.59</v>
      </c>
      <c r="H1048" s="251">
        <v>43369</v>
      </c>
      <c r="I1048" s="252">
        <v>0.69454902831864085</v>
      </c>
      <c r="J1048" s="252">
        <v>0.55300494602074446</v>
      </c>
      <c r="K1048" s="252">
        <v>0.52339076676493335</v>
      </c>
    </row>
    <row r="1049" spans="2:11">
      <c r="B1049" s="238">
        <v>43370</v>
      </c>
      <c r="C1049" s="129">
        <v>62.963950344271822</v>
      </c>
      <c r="D1049" s="129">
        <v>2106.2435015399687</v>
      </c>
      <c r="E1049" s="129">
        <v>2128.8200000000002</v>
      </c>
      <c r="F1049" s="129">
        <v>99.5</v>
      </c>
      <c r="H1049" s="251">
        <v>43370</v>
      </c>
      <c r="I1049" s="252">
        <v>0.6930176555648635</v>
      </c>
      <c r="J1049" s="252">
        <v>0.55338672033141489</v>
      </c>
      <c r="K1049" s="252">
        <v>0.52324050487993379</v>
      </c>
    </row>
    <row r="1050" spans="2:11">
      <c r="B1050" s="238">
        <v>43371</v>
      </c>
      <c r="C1050" s="129">
        <v>63.223399787901485</v>
      </c>
      <c r="D1050" s="129">
        <v>2106.7612781658349</v>
      </c>
      <c r="E1050" s="129">
        <v>2134.8000000000002</v>
      </c>
      <c r="F1050" s="129">
        <v>99.91</v>
      </c>
      <c r="H1050" s="251">
        <v>43371</v>
      </c>
      <c r="I1050" s="252">
        <v>0.69999390922095994</v>
      </c>
      <c r="J1050" s="252">
        <v>0.55376858849344401</v>
      </c>
      <c r="K1050" s="252">
        <v>0.52751939093849298</v>
      </c>
    </row>
    <row r="1051" spans="2:11">
      <c r="B1051" s="238">
        <v>43374</v>
      </c>
      <c r="C1051" s="129">
        <v>62.653876618958328</v>
      </c>
      <c r="D1051" s="129">
        <v>2107.279182076431</v>
      </c>
      <c r="E1051" s="129">
        <v>2128.38</v>
      </c>
      <c r="F1051" s="129">
        <v>99.01</v>
      </c>
      <c r="H1051" s="251">
        <v>43374</v>
      </c>
      <c r="I1051" s="252">
        <v>0.68468018168318756</v>
      </c>
      <c r="J1051" s="252">
        <v>0.55415055052990336</v>
      </c>
      <c r="K1051" s="252">
        <v>0.52292567045422045</v>
      </c>
    </row>
    <row r="1052" spans="2:11">
      <c r="B1052" s="238">
        <v>43375</v>
      </c>
      <c r="C1052" s="129">
        <v>63.453601961632494</v>
      </c>
      <c r="D1052" s="129">
        <v>2107.7979994561761</v>
      </c>
      <c r="E1052" s="129">
        <v>2133.4499999999998</v>
      </c>
      <c r="F1052" s="129">
        <v>99.49</v>
      </c>
      <c r="H1052" s="251">
        <v>43375</v>
      </c>
      <c r="I1052" s="252">
        <v>0.70618374232935022</v>
      </c>
      <c r="J1052" s="252">
        <v>0.55453318626379833</v>
      </c>
      <c r="K1052" s="252">
        <v>0.52655342167778119</v>
      </c>
    </row>
    <row r="1053" spans="2:11">
      <c r="B1053" s="238">
        <v>43376</v>
      </c>
      <c r="C1053" s="129">
        <v>63.268643226394047</v>
      </c>
      <c r="D1053" s="129">
        <v>2108.3169445700514</v>
      </c>
      <c r="E1053" s="129">
        <v>2145.8200000000002</v>
      </c>
      <c r="F1053" s="129">
        <v>99.2</v>
      </c>
      <c r="H1053" s="251">
        <v>43376</v>
      </c>
      <c r="I1053" s="252">
        <v>0.70121044566359991</v>
      </c>
      <c r="J1053" s="252">
        <v>0.55491591620356329</v>
      </c>
      <c r="K1053" s="252">
        <v>0.5354045622370418</v>
      </c>
    </row>
    <row r="1054" spans="2:11">
      <c r="B1054" s="238">
        <v>43377</v>
      </c>
      <c r="C1054" s="129">
        <v>63.459979849054513</v>
      </c>
      <c r="D1054" s="129">
        <v>2108.8360174495056</v>
      </c>
      <c r="E1054" s="129">
        <v>2141.89</v>
      </c>
      <c r="F1054" s="129">
        <v>99.5</v>
      </c>
      <c r="H1054" s="251">
        <v>43377</v>
      </c>
      <c r="I1054" s="252">
        <v>0.7063552353178244</v>
      </c>
      <c r="J1054" s="252">
        <v>0.55529874037239213</v>
      </c>
      <c r="K1054" s="252">
        <v>0.53259251838919264</v>
      </c>
    </row>
    <row r="1055" spans="2:11">
      <c r="B1055" s="238">
        <v>43378</v>
      </c>
      <c r="C1055" s="129">
        <v>63.428090411944439</v>
      </c>
      <c r="D1055" s="129">
        <v>2109.3552181259947</v>
      </c>
      <c r="E1055" s="129">
        <v>2153.1</v>
      </c>
      <c r="F1055" s="129">
        <v>99.45</v>
      </c>
      <c r="H1055" s="251">
        <v>43378</v>
      </c>
      <c r="I1055" s="252">
        <v>0.70549777037545369</v>
      </c>
      <c r="J1055" s="252">
        <v>0.5556816587934843</v>
      </c>
      <c r="K1055" s="252">
        <v>0.54061364091702679</v>
      </c>
    </row>
    <row r="1056" spans="2:11">
      <c r="B1056" s="238">
        <v>43381</v>
      </c>
      <c r="C1056" s="129">
        <v>63.491869286164587</v>
      </c>
      <c r="D1056" s="129">
        <v>2109.8745466309829</v>
      </c>
      <c r="E1056" s="129">
        <v>2159.5</v>
      </c>
      <c r="F1056" s="129">
        <v>99.55</v>
      </c>
      <c r="H1056" s="251">
        <v>43381</v>
      </c>
      <c r="I1056" s="252">
        <v>0.70721270026019512</v>
      </c>
      <c r="J1056" s="252">
        <v>0.55606467149004501</v>
      </c>
      <c r="K1056" s="252">
        <v>0.54519305074558533</v>
      </c>
    </row>
    <row r="1057" spans="2:11">
      <c r="B1057" s="238">
        <v>43382</v>
      </c>
      <c r="C1057" s="129">
        <v>63.275021113816059</v>
      </c>
      <c r="D1057" s="129">
        <v>2110.3940029959413</v>
      </c>
      <c r="E1057" s="129">
        <v>2172.4899999999998</v>
      </c>
      <c r="F1057" s="129">
        <v>99.21</v>
      </c>
      <c r="H1057" s="251">
        <v>43382</v>
      </c>
      <c r="I1057" s="252">
        <v>0.70138193865207388</v>
      </c>
      <c r="J1057" s="252">
        <v>0.55644777848528459</v>
      </c>
      <c r="K1057" s="252">
        <v>0.55448782163198707</v>
      </c>
    </row>
    <row r="1058" spans="2:11">
      <c r="B1058" s="238">
        <v>43383</v>
      </c>
      <c r="C1058" s="129">
        <v>63.396200974834365</v>
      </c>
      <c r="D1058" s="129">
        <v>2110.9135872523498</v>
      </c>
      <c r="E1058" s="129">
        <v>2174.1999999999998</v>
      </c>
      <c r="F1058" s="129">
        <v>99.4</v>
      </c>
      <c r="H1058" s="251">
        <v>43383</v>
      </c>
      <c r="I1058" s="252">
        <v>0.70464030543308298</v>
      </c>
      <c r="J1058" s="252">
        <v>0.55683097980242025</v>
      </c>
      <c r="K1058" s="252">
        <v>0.55571138269555509</v>
      </c>
    </row>
    <row r="1059" spans="2:11">
      <c r="B1059" s="238">
        <v>43384</v>
      </c>
      <c r="C1059" s="129">
        <v>63.542892385540711</v>
      </c>
      <c r="D1059" s="129">
        <v>2111.4332994316956</v>
      </c>
      <c r="E1059" s="129">
        <v>2176.0700000000002</v>
      </c>
      <c r="F1059" s="129">
        <v>99.63</v>
      </c>
      <c r="H1059" s="251">
        <v>43384</v>
      </c>
      <c r="I1059" s="252">
        <v>0.70858464416798839</v>
      </c>
      <c r="J1059" s="252">
        <v>0.55721427546467384</v>
      </c>
      <c r="K1059" s="252">
        <v>0.55704942900483712</v>
      </c>
    </row>
    <row r="1060" spans="2:11">
      <c r="B1060" s="238">
        <v>43388</v>
      </c>
      <c r="C1060" s="129">
        <v>63.69596168366909</v>
      </c>
      <c r="D1060" s="129">
        <v>2111.9531395654735</v>
      </c>
      <c r="E1060" s="129">
        <v>2188.25</v>
      </c>
      <c r="F1060" s="129">
        <v>99.87</v>
      </c>
      <c r="H1060" s="251">
        <v>43388</v>
      </c>
      <c r="I1060" s="252">
        <v>0.7127004758913682</v>
      </c>
      <c r="J1060" s="252">
        <v>0.55759766549527368</v>
      </c>
      <c r="K1060" s="252">
        <v>0.56576461833481217</v>
      </c>
    </row>
    <row r="1061" spans="2:11">
      <c r="B1061" s="238">
        <v>43389</v>
      </c>
      <c r="C1061" s="129">
        <v>63.172974915063811</v>
      </c>
      <c r="D1061" s="129">
        <v>2112.4731076851863</v>
      </c>
      <c r="E1061" s="129">
        <v>2187.12</v>
      </c>
      <c r="F1061" s="129">
        <v>99.05</v>
      </c>
      <c r="H1061" s="251">
        <v>43389</v>
      </c>
      <c r="I1061" s="252">
        <v>0.69863805083648733</v>
      </c>
      <c r="J1061" s="252">
        <v>0.55798114991745318</v>
      </c>
      <c r="K1061" s="252">
        <v>0.56495606628695727</v>
      </c>
    </row>
    <row r="1062" spans="2:11">
      <c r="B1062" s="238">
        <v>43390</v>
      </c>
      <c r="C1062" s="129">
        <v>63.759740557889245</v>
      </c>
      <c r="D1062" s="129">
        <v>2112.9932038223442</v>
      </c>
      <c r="E1062" s="129">
        <v>2189.13</v>
      </c>
      <c r="F1062" s="129">
        <v>99.97</v>
      </c>
      <c r="H1062" s="251">
        <v>43390</v>
      </c>
      <c r="I1062" s="252">
        <v>0.71441540577610962</v>
      </c>
      <c r="J1062" s="252">
        <v>0.55836472875445176</v>
      </c>
      <c r="K1062" s="252">
        <v>0.56639428718623908</v>
      </c>
    </row>
    <row r="1063" spans="2:11">
      <c r="B1063" s="238">
        <v>43391</v>
      </c>
      <c r="C1063" s="129">
        <v>63.785252107577307</v>
      </c>
      <c r="D1063" s="129">
        <v>2113.5134280084658</v>
      </c>
      <c r="E1063" s="129">
        <v>2188.42</v>
      </c>
      <c r="F1063" s="129">
        <v>100.01</v>
      </c>
      <c r="H1063" s="251">
        <v>43391</v>
      </c>
      <c r="I1063" s="252">
        <v>0.71510137773000637</v>
      </c>
      <c r="J1063" s="252">
        <v>0.55874840202951503</v>
      </c>
      <c r="K1063" s="252">
        <v>0.56588625890838329</v>
      </c>
    </row>
    <row r="1064" spans="2:11">
      <c r="B1064" s="238">
        <v>43392</v>
      </c>
      <c r="C1064" s="129">
        <v>63.957455067971729</v>
      </c>
      <c r="D1064" s="129">
        <v>2114.0337802750769</v>
      </c>
      <c r="E1064" s="129">
        <v>2192.19</v>
      </c>
      <c r="F1064" s="129">
        <v>100.28</v>
      </c>
      <c r="H1064" s="251">
        <v>43392</v>
      </c>
      <c r="I1064" s="252">
        <v>0.71973168841880852</v>
      </c>
      <c r="J1064" s="252">
        <v>0.55913216976589375</v>
      </c>
      <c r="K1064" s="252">
        <v>0.56858381751051845</v>
      </c>
    </row>
    <row r="1065" spans="2:11">
      <c r="B1065" s="238">
        <v>43395</v>
      </c>
      <c r="C1065" s="129">
        <v>64.282727326494523</v>
      </c>
      <c r="D1065" s="129">
        <v>2114.554260653711</v>
      </c>
      <c r="E1065" s="129">
        <v>2200.88</v>
      </c>
      <c r="F1065" s="129">
        <v>100.79</v>
      </c>
      <c r="H1065" s="251">
        <v>43395</v>
      </c>
      <c r="I1065" s="252">
        <v>0.72847783083099027</v>
      </c>
      <c r="J1065" s="252">
        <v>0.55951603198684396</v>
      </c>
      <c r="K1065" s="252">
        <v>0.57480179741835791</v>
      </c>
    </row>
    <row r="1066" spans="2:11">
      <c r="B1066" s="238">
        <v>43396</v>
      </c>
      <c r="C1066" s="129">
        <v>64.397529300090795</v>
      </c>
      <c r="D1066" s="129">
        <v>2115.07486917591</v>
      </c>
      <c r="E1066" s="129">
        <v>2206.5700000000002</v>
      </c>
      <c r="F1066" s="129">
        <v>100.97</v>
      </c>
      <c r="H1066" s="251">
        <v>43396</v>
      </c>
      <c r="I1066" s="252">
        <v>0.73156470462352496</v>
      </c>
      <c r="J1066" s="252">
        <v>0.55989998871562863</v>
      </c>
      <c r="K1066" s="252">
        <v>0.57887317896906043</v>
      </c>
    </row>
    <row r="1067" spans="2:11">
      <c r="B1067" s="238">
        <v>43397</v>
      </c>
      <c r="C1067" s="129">
        <v>64.74193522087964</v>
      </c>
      <c r="D1067" s="129">
        <v>2115.5956058732227</v>
      </c>
      <c r="E1067" s="129">
        <v>2207.33</v>
      </c>
      <c r="F1067" s="129">
        <v>101.51</v>
      </c>
      <c r="H1067" s="251">
        <v>43397</v>
      </c>
      <c r="I1067" s="252">
        <v>0.74082532600112927</v>
      </c>
      <c r="J1067" s="252">
        <v>0.56028403997551535</v>
      </c>
      <c r="K1067" s="252">
        <v>0.57941698388620178</v>
      </c>
    </row>
    <row r="1068" spans="2:11">
      <c r="B1068" s="238">
        <v>43398</v>
      </c>
      <c r="C1068" s="129">
        <v>65.532793261209562</v>
      </c>
      <c r="D1068" s="129">
        <v>2116.1164707772068</v>
      </c>
      <c r="E1068" s="129">
        <v>2213.85</v>
      </c>
      <c r="F1068" s="129">
        <v>102.75</v>
      </c>
      <c r="H1068" s="251">
        <v>43398</v>
      </c>
      <c r="I1068" s="252">
        <v>0.7620904565719242</v>
      </c>
      <c r="J1068" s="252">
        <v>0.56066818578977862</v>
      </c>
      <c r="K1068" s="252">
        <v>0.58408225764904542</v>
      </c>
    </row>
    <row r="1069" spans="2:11">
      <c r="B1069" s="238">
        <v>43399</v>
      </c>
      <c r="C1069" s="129">
        <v>65.692240446759953</v>
      </c>
      <c r="D1069" s="129">
        <v>2116.6374639194264</v>
      </c>
      <c r="E1069" s="129">
        <v>2220.2399999999998</v>
      </c>
      <c r="F1069" s="129">
        <v>103</v>
      </c>
      <c r="H1069" s="251">
        <v>43399</v>
      </c>
      <c r="I1069" s="252">
        <v>0.7663777812837782</v>
      </c>
      <c r="J1069" s="252">
        <v>0.56105242618169715</v>
      </c>
      <c r="K1069" s="252">
        <v>0.58865451214974662</v>
      </c>
    </row>
    <row r="1070" spans="2:11">
      <c r="B1070" s="238">
        <v>43402</v>
      </c>
      <c r="C1070" s="129">
        <v>65.054451704558403</v>
      </c>
      <c r="D1070" s="129">
        <v>2117.1585853314546</v>
      </c>
      <c r="E1070" s="129">
        <v>2223.37</v>
      </c>
      <c r="F1070" s="129">
        <v>102</v>
      </c>
      <c r="H1070" s="251">
        <v>43402</v>
      </c>
      <c r="I1070" s="252">
        <v>0.74922848243636286</v>
      </c>
      <c r="J1070" s="252">
        <v>0.56143676117455676</v>
      </c>
      <c r="K1070" s="252">
        <v>0.590894129769026</v>
      </c>
    </row>
    <row r="1071" spans="2:11">
      <c r="B1071" s="238">
        <v>43403</v>
      </c>
      <c r="C1071" s="129">
        <v>65.749641433558097</v>
      </c>
      <c r="D1071" s="129">
        <v>2117.6798350448717</v>
      </c>
      <c r="E1071" s="129">
        <v>2233.9899999999998</v>
      </c>
      <c r="F1071" s="129">
        <v>103.09</v>
      </c>
      <c r="H1071" s="251">
        <v>43403</v>
      </c>
      <c r="I1071" s="252">
        <v>0.76792121818004566</v>
      </c>
      <c r="J1071" s="252">
        <v>0.56182119079164838</v>
      </c>
      <c r="K1071" s="252">
        <v>0.59849308795328993</v>
      </c>
    </row>
    <row r="1072" spans="2:11">
      <c r="B1072" s="238">
        <v>43404</v>
      </c>
      <c r="C1072" s="129">
        <v>65.749641433558097</v>
      </c>
      <c r="D1072" s="129">
        <v>2118.2012130912653</v>
      </c>
      <c r="E1072" s="129">
        <v>2242.44</v>
      </c>
      <c r="F1072" s="129">
        <v>103.09</v>
      </c>
      <c r="H1072" s="251">
        <v>43404</v>
      </c>
      <c r="I1072" s="252">
        <v>0.76792121818004566</v>
      </c>
      <c r="J1072" s="252">
        <v>0.56220571505626826</v>
      </c>
      <c r="K1072" s="252">
        <v>0.60453933999255849</v>
      </c>
    </row>
    <row r="1073" spans="2:11">
      <c r="B1073" s="238">
        <v>43405</v>
      </c>
      <c r="C1073" s="129">
        <v>65.628461572539791</v>
      </c>
      <c r="D1073" s="129">
        <v>2118.7227195022319</v>
      </c>
      <c r="E1073" s="129">
        <v>2250.62</v>
      </c>
      <c r="F1073" s="129">
        <v>102.9</v>
      </c>
      <c r="H1073" s="251">
        <v>43405</v>
      </c>
      <c r="I1073" s="252">
        <v>0.76466285139903656</v>
      </c>
      <c r="J1073" s="252">
        <v>0.56259033399171954</v>
      </c>
      <c r="K1073" s="252">
        <v>0.6103923981796846</v>
      </c>
    </row>
    <row r="1074" spans="2:11">
      <c r="B1074" s="238">
        <v>43409</v>
      </c>
      <c r="C1074" s="129">
        <v>66.11298267609061</v>
      </c>
      <c r="D1074" s="129">
        <v>2119.244354309375</v>
      </c>
      <c r="E1074" s="129">
        <v>2251.56</v>
      </c>
      <c r="F1074" s="129">
        <v>102.86</v>
      </c>
      <c r="H1074" s="251">
        <v>43409</v>
      </c>
      <c r="I1074" s="252">
        <v>0.77769098540778403</v>
      </c>
      <c r="J1074" s="252">
        <v>0.56297504762131001</v>
      </c>
      <c r="K1074" s="252">
        <v>0.61106499899825417</v>
      </c>
    </row>
    <row r="1075" spans="2:11">
      <c r="B1075" s="238">
        <v>43410</v>
      </c>
      <c r="C1075" s="129">
        <v>65.560220036566619</v>
      </c>
      <c r="D1075" s="129">
        <v>2119.7661175443059</v>
      </c>
      <c r="E1075" s="129">
        <v>2249.3200000000002</v>
      </c>
      <c r="F1075" s="129">
        <v>102</v>
      </c>
      <c r="H1075" s="251">
        <v>43410</v>
      </c>
      <c r="I1075" s="252">
        <v>0.76282792642031882</v>
      </c>
      <c r="J1075" s="252">
        <v>0.56335985596835347</v>
      </c>
      <c r="K1075" s="252">
        <v>0.60946220555825881</v>
      </c>
    </row>
    <row r="1076" spans="2:11">
      <c r="B1076" s="238">
        <v>43411</v>
      </c>
      <c r="C1076" s="129">
        <v>65.714479377829122</v>
      </c>
      <c r="D1076" s="129">
        <v>2120.288009238644</v>
      </c>
      <c r="E1076" s="129">
        <v>2253.2800000000002</v>
      </c>
      <c r="F1076" s="129">
        <v>102.24</v>
      </c>
      <c r="H1076" s="251">
        <v>43411</v>
      </c>
      <c r="I1076" s="252">
        <v>0.76697575683542518</v>
      </c>
      <c r="J1076" s="252">
        <v>0.56374475905616994</v>
      </c>
      <c r="K1076" s="252">
        <v>0.61229571538967931</v>
      </c>
    </row>
    <row r="1077" spans="2:11">
      <c r="B1077" s="238">
        <v>43412</v>
      </c>
      <c r="C1077" s="129">
        <v>66.010143115248937</v>
      </c>
      <c r="D1077" s="129">
        <v>2120.8100294240162</v>
      </c>
      <c r="E1077" s="129">
        <v>2253.85</v>
      </c>
      <c r="F1077" s="129">
        <v>102.7</v>
      </c>
      <c r="H1077" s="251">
        <v>43412</v>
      </c>
      <c r="I1077" s="252">
        <v>0.77492576513104638</v>
      </c>
      <c r="J1077" s="252">
        <v>0.56412975690808453</v>
      </c>
      <c r="K1077" s="252">
        <v>0.61270356907753509</v>
      </c>
    </row>
    <row r="1078" spans="2:11">
      <c r="B1078" s="238">
        <v>43413</v>
      </c>
      <c r="C1078" s="129">
        <v>65.560220036566619</v>
      </c>
      <c r="D1078" s="129">
        <v>2121.3321781320574</v>
      </c>
      <c r="E1078" s="129">
        <v>2260.27</v>
      </c>
      <c r="F1078" s="129">
        <v>102</v>
      </c>
      <c r="H1078" s="251">
        <v>43413</v>
      </c>
      <c r="I1078" s="252">
        <v>0.76282792642031882</v>
      </c>
      <c r="J1078" s="252">
        <v>0.56451484954742859</v>
      </c>
      <c r="K1078" s="252">
        <v>0.61729728956180785</v>
      </c>
    </row>
    <row r="1079" spans="2:11">
      <c r="B1079" s="238">
        <v>43416</v>
      </c>
      <c r="C1079" s="129">
        <v>65.753044213144761</v>
      </c>
      <c r="D1079" s="129">
        <v>2121.8544553944103</v>
      </c>
      <c r="E1079" s="129">
        <v>2262.1</v>
      </c>
      <c r="F1079" s="129">
        <v>102.3</v>
      </c>
      <c r="H1079" s="251">
        <v>43416</v>
      </c>
      <c r="I1079" s="252">
        <v>0.76801271443920216</v>
      </c>
      <c r="J1079" s="252">
        <v>0.56490003699753921</v>
      </c>
      <c r="K1079" s="252">
        <v>0.61860671455966121</v>
      </c>
    </row>
    <row r="1080" spans="2:11">
      <c r="B1080" s="238">
        <v>43417</v>
      </c>
      <c r="C1080" s="129">
        <v>65.270983771699406</v>
      </c>
      <c r="D1080" s="129">
        <v>2122.3768612427248</v>
      </c>
      <c r="E1080" s="129">
        <v>2259.91</v>
      </c>
      <c r="F1080" s="129">
        <v>101.55</v>
      </c>
      <c r="H1080" s="251">
        <v>43417</v>
      </c>
      <c r="I1080" s="252">
        <v>0.7550507443919936</v>
      </c>
      <c r="J1080" s="252">
        <v>0.5652853192817584</v>
      </c>
      <c r="K1080" s="252">
        <v>0.61703969775895118</v>
      </c>
    </row>
    <row r="1081" spans="2:11">
      <c r="B1081" s="238">
        <v>43418</v>
      </c>
      <c r="C1081" s="129">
        <v>65.753044213144761</v>
      </c>
      <c r="D1081" s="129">
        <v>2122.8993957086595</v>
      </c>
      <c r="E1081" s="129">
        <v>2272.16</v>
      </c>
      <c r="F1081" s="129">
        <v>102.3</v>
      </c>
      <c r="H1081" s="251">
        <v>43418</v>
      </c>
      <c r="I1081" s="252">
        <v>0.76801271443920216</v>
      </c>
      <c r="J1081" s="252">
        <v>0.56567069642343504</v>
      </c>
      <c r="K1081" s="252">
        <v>0.62580497438392624</v>
      </c>
    </row>
    <row r="1082" spans="2:11">
      <c r="B1082" s="238">
        <v>43420</v>
      </c>
      <c r="C1082" s="129">
        <v>65.30312113446243</v>
      </c>
      <c r="D1082" s="129">
        <v>2123.4220588238804</v>
      </c>
      <c r="E1082" s="129">
        <v>2277.63</v>
      </c>
      <c r="F1082" s="129">
        <v>101.6</v>
      </c>
      <c r="H1082" s="251">
        <v>43420</v>
      </c>
      <c r="I1082" s="252">
        <v>0.75591487572847416</v>
      </c>
      <c r="J1082" s="252">
        <v>0.56605616844592332</v>
      </c>
      <c r="K1082" s="252">
        <v>0.62971893872177231</v>
      </c>
    </row>
    <row r="1083" spans="2:11">
      <c r="B1083" s="238">
        <v>43423</v>
      </c>
      <c r="C1083" s="129">
        <v>65.450953003172344</v>
      </c>
      <c r="D1083" s="129">
        <v>2123.9448506200611</v>
      </c>
      <c r="E1083" s="129">
        <v>2283.02</v>
      </c>
      <c r="F1083" s="129">
        <v>101.83</v>
      </c>
      <c r="H1083" s="251">
        <v>43423</v>
      </c>
      <c r="I1083" s="252">
        <v>0.75988987987628498</v>
      </c>
      <c r="J1083" s="252">
        <v>0.5664417353725828</v>
      </c>
      <c r="K1083" s="252">
        <v>0.63357566043676128</v>
      </c>
    </row>
    <row r="1084" spans="2:11">
      <c r="B1084" s="238">
        <v>43424</v>
      </c>
      <c r="C1084" s="129">
        <v>65.450953003172344</v>
      </c>
      <c r="D1084" s="129">
        <v>2124.4677711288832</v>
      </c>
      <c r="E1084" s="129">
        <v>2283.02</v>
      </c>
      <c r="F1084" s="129">
        <v>101.83</v>
      </c>
      <c r="H1084" s="251">
        <v>43424</v>
      </c>
      <c r="I1084" s="252">
        <v>0.75988987987628498</v>
      </c>
      <c r="J1084" s="252">
        <v>0.56682739722677922</v>
      </c>
      <c r="K1084" s="252">
        <v>0.63357566043676128</v>
      </c>
    </row>
    <row r="1085" spans="2:11">
      <c r="B1085" s="238">
        <v>43425</v>
      </c>
      <c r="C1085" s="129">
        <v>65.618067289540065</v>
      </c>
      <c r="D1085" s="129">
        <v>2124.9908203820364</v>
      </c>
      <c r="E1085" s="129">
        <v>2279.64</v>
      </c>
      <c r="F1085" s="129">
        <v>102.09</v>
      </c>
      <c r="H1085" s="251">
        <v>43425</v>
      </c>
      <c r="I1085" s="252">
        <v>0.76438336282598396</v>
      </c>
      <c r="J1085" s="252">
        <v>0.56721315403188433</v>
      </c>
      <c r="K1085" s="252">
        <v>0.6311571596210539</v>
      </c>
    </row>
    <row r="1086" spans="2:11">
      <c r="B1086" s="238">
        <v>43426</v>
      </c>
      <c r="C1086" s="129">
        <v>65.720906850381738</v>
      </c>
      <c r="D1086" s="129">
        <v>2125.5139984112175</v>
      </c>
      <c r="E1086" s="129">
        <v>2283.02</v>
      </c>
      <c r="F1086" s="129">
        <v>102.25</v>
      </c>
      <c r="H1086" s="251">
        <v>43426</v>
      </c>
      <c r="I1086" s="252">
        <v>0.7671485831027216</v>
      </c>
      <c r="J1086" s="252">
        <v>0.56759900581127498</v>
      </c>
      <c r="K1086" s="252">
        <v>0.63357566043676128</v>
      </c>
    </row>
    <row r="1087" spans="2:11">
      <c r="B1087" s="238">
        <v>43427</v>
      </c>
      <c r="C1087" s="129">
        <v>65.560220036566619</v>
      </c>
      <c r="D1087" s="129">
        <v>2126.0373052481318</v>
      </c>
      <c r="E1087" s="129">
        <v>2283.67</v>
      </c>
      <c r="F1087" s="129">
        <v>102</v>
      </c>
      <c r="H1087" s="251">
        <v>43427</v>
      </c>
      <c r="I1087" s="252">
        <v>0.76282792642031882</v>
      </c>
      <c r="J1087" s="252">
        <v>0.56798495258833426</v>
      </c>
      <c r="K1087" s="252">
        <v>0.63404075674747418</v>
      </c>
    </row>
    <row r="1088" spans="2:11">
      <c r="B1088" s="238">
        <v>43430</v>
      </c>
      <c r="C1088" s="129">
        <v>65.560220036566619</v>
      </c>
      <c r="D1088" s="129">
        <v>2126.5607409244917</v>
      </c>
      <c r="E1088" s="129">
        <v>2288.0700000000002</v>
      </c>
      <c r="F1088" s="129">
        <v>102</v>
      </c>
      <c r="H1088" s="251">
        <v>43430</v>
      </c>
      <c r="I1088" s="252">
        <v>0.76282792642031882</v>
      </c>
      <c r="J1088" s="252">
        <v>0.56837099438645033</v>
      </c>
      <c r="K1088" s="252">
        <v>0.63718910100460824</v>
      </c>
    </row>
    <row r="1089" spans="2:11">
      <c r="B1089" s="238">
        <v>43431</v>
      </c>
      <c r="C1089" s="129">
        <v>65.438098058067141</v>
      </c>
      <c r="D1089" s="129">
        <v>2127.0843054720181</v>
      </c>
      <c r="E1089" s="129">
        <v>2287.2600000000002</v>
      </c>
      <c r="F1089" s="129">
        <v>101.81</v>
      </c>
      <c r="H1089" s="251">
        <v>43431</v>
      </c>
      <c r="I1089" s="252">
        <v>0.7595442273416928</v>
      </c>
      <c r="J1089" s="252">
        <v>0.56875713122901828</v>
      </c>
      <c r="K1089" s="252">
        <v>0.63660951944818134</v>
      </c>
    </row>
    <row r="1090" spans="2:11">
      <c r="B1090" s="238">
        <v>43432</v>
      </c>
      <c r="C1090" s="129">
        <v>65.30312113446243</v>
      </c>
      <c r="D1090" s="129">
        <v>2127.607998922439</v>
      </c>
      <c r="E1090" s="129">
        <v>2290.5300000000002</v>
      </c>
      <c r="F1090" s="129">
        <v>101.6</v>
      </c>
      <c r="H1090" s="251">
        <v>43432</v>
      </c>
      <c r="I1090" s="252">
        <v>0.75591487572847416</v>
      </c>
      <c r="J1090" s="252">
        <v>0.56914336313943781</v>
      </c>
      <c r="K1090" s="252">
        <v>0.63894931165746027</v>
      </c>
    </row>
    <row r="1091" spans="2:11">
      <c r="B1091" s="238">
        <v>43433</v>
      </c>
      <c r="C1091" s="129">
        <v>65.688769487618714</v>
      </c>
      <c r="D1091" s="129">
        <v>2128.131821307491</v>
      </c>
      <c r="E1091" s="129">
        <v>2300.0500000000002</v>
      </c>
      <c r="F1091" s="129">
        <v>102.2</v>
      </c>
      <c r="H1091" s="251">
        <v>43433</v>
      </c>
      <c r="I1091" s="252">
        <v>0.76628445176624105</v>
      </c>
      <c r="J1091" s="252">
        <v>0.5695296901411151</v>
      </c>
      <c r="K1091" s="252">
        <v>0.64576118377744085</v>
      </c>
    </row>
    <row r="1092" spans="2:11">
      <c r="B1092" s="238">
        <v>43434</v>
      </c>
      <c r="C1092" s="129">
        <v>65.502372783593174</v>
      </c>
      <c r="D1092" s="129">
        <v>2128.6557726589181</v>
      </c>
      <c r="E1092" s="129">
        <v>2300.4699999999998</v>
      </c>
      <c r="F1092" s="129">
        <v>101.91</v>
      </c>
      <c r="H1092" s="251">
        <v>43434</v>
      </c>
      <c r="I1092" s="252">
        <v>0.76127249001465369</v>
      </c>
      <c r="J1092" s="252">
        <v>0.56991611225746164</v>
      </c>
      <c r="K1092" s="252">
        <v>0.64606170754743975</v>
      </c>
    </row>
    <row r="1093" spans="2:11">
      <c r="B1093" s="238">
        <v>43437</v>
      </c>
      <c r="C1093" s="129">
        <v>64.962465089174387</v>
      </c>
      <c r="D1093" s="129">
        <v>2129.179853008472</v>
      </c>
      <c r="E1093" s="129">
        <v>2302.09</v>
      </c>
      <c r="F1093" s="129">
        <v>101.07</v>
      </c>
      <c r="H1093" s="251">
        <v>43437</v>
      </c>
      <c r="I1093" s="252">
        <v>0.74675508356178044</v>
      </c>
      <c r="J1093" s="252">
        <v>0.57030262951189536</v>
      </c>
      <c r="K1093" s="252">
        <v>0.64722087066029377</v>
      </c>
    </row>
    <row r="1094" spans="2:11">
      <c r="B1094" s="238">
        <v>43438</v>
      </c>
      <c r="C1094" s="129">
        <v>65.683970028297978</v>
      </c>
      <c r="D1094" s="129">
        <v>2129.7040623879125</v>
      </c>
      <c r="E1094" s="129">
        <v>2293.69</v>
      </c>
      <c r="F1094" s="129">
        <v>101.39</v>
      </c>
      <c r="H1094" s="251">
        <v>43438</v>
      </c>
      <c r="I1094" s="252">
        <v>0.76615540062947551</v>
      </c>
      <c r="J1094" s="252">
        <v>0.57068924192783888</v>
      </c>
      <c r="K1094" s="252">
        <v>0.64121039526031098</v>
      </c>
    </row>
    <row r="1095" spans="2:11">
      <c r="B1095" s="238">
        <v>43439</v>
      </c>
      <c r="C1095" s="129">
        <v>65.431314457620047</v>
      </c>
      <c r="D1095" s="129">
        <v>2130.2284008290071</v>
      </c>
      <c r="E1095" s="129">
        <v>2294.9499999999998</v>
      </c>
      <c r="F1095" s="129">
        <v>101</v>
      </c>
      <c r="H1095" s="251">
        <v>43439</v>
      </c>
      <c r="I1095" s="252">
        <v>0.75936182526459284</v>
      </c>
      <c r="J1095" s="252">
        <v>0.57107594952872187</v>
      </c>
      <c r="K1095" s="252">
        <v>0.64211196657030811</v>
      </c>
    </row>
    <row r="1096" spans="2:11">
      <c r="B1096" s="238">
        <v>43440</v>
      </c>
      <c r="C1096" s="129">
        <v>65.431314457620047</v>
      </c>
      <c r="D1096" s="129">
        <v>2130.752868363531</v>
      </c>
      <c r="E1096" s="129">
        <v>2294.6</v>
      </c>
      <c r="F1096" s="129">
        <v>101</v>
      </c>
      <c r="H1096" s="251">
        <v>43440</v>
      </c>
      <c r="I1096" s="252">
        <v>0.75936182526459284</v>
      </c>
      <c r="J1096" s="252">
        <v>0.5714627523379785</v>
      </c>
      <c r="K1096" s="252">
        <v>0.641861530095309</v>
      </c>
    </row>
    <row r="1097" spans="2:11">
      <c r="B1097" s="238">
        <v>43441</v>
      </c>
      <c r="C1097" s="129">
        <v>65.431314457620047</v>
      </c>
      <c r="D1097" s="129">
        <v>2131.2774650232673</v>
      </c>
      <c r="E1097" s="129">
        <v>2296.02</v>
      </c>
      <c r="F1097" s="129">
        <v>101</v>
      </c>
      <c r="H1097" s="251">
        <v>43441</v>
      </c>
      <c r="I1097" s="252">
        <v>0.75936182526459284</v>
      </c>
      <c r="J1097" s="252">
        <v>0.57184965037904956</v>
      </c>
      <c r="K1097" s="252">
        <v>0.64287758665102035</v>
      </c>
    </row>
    <row r="1098" spans="2:11">
      <c r="B1098" s="238">
        <v>43444</v>
      </c>
      <c r="C1098" s="129">
        <v>65.748753507958995</v>
      </c>
      <c r="D1098" s="129">
        <v>2131.8021908400069</v>
      </c>
      <c r="E1098" s="129">
        <v>2295.9299999999998</v>
      </c>
      <c r="F1098" s="129">
        <v>101.49</v>
      </c>
      <c r="H1098" s="251">
        <v>43444</v>
      </c>
      <c r="I1098" s="252">
        <v>0.76789734303072787</v>
      </c>
      <c r="J1098" s="252">
        <v>0.57223664367538141</v>
      </c>
      <c r="K1098" s="252">
        <v>0.64281318870030613</v>
      </c>
    </row>
    <row r="1099" spans="2:11">
      <c r="B1099" s="238">
        <v>43445</v>
      </c>
      <c r="C1099" s="129">
        <v>65.748753507958995</v>
      </c>
      <c r="D1099" s="129">
        <v>2132.3270458455486</v>
      </c>
      <c r="E1099" s="129">
        <v>2298.5500000000002</v>
      </c>
      <c r="F1099" s="129">
        <v>101.49</v>
      </c>
      <c r="H1099" s="251">
        <v>43445</v>
      </c>
      <c r="I1099" s="252">
        <v>0.76789734303072787</v>
      </c>
      <c r="J1099" s="252">
        <v>0.57262373225042595</v>
      </c>
      <c r="K1099" s="252">
        <v>0.64468788459887261</v>
      </c>
    </row>
    <row r="1100" spans="2:11">
      <c r="B1100" s="238">
        <v>43446</v>
      </c>
      <c r="C1100" s="129">
        <v>65.748753507958995</v>
      </c>
      <c r="D1100" s="129">
        <v>2132.8520300716991</v>
      </c>
      <c r="E1100" s="129">
        <v>2293.65</v>
      </c>
      <c r="F1100" s="129">
        <v>101.49</v>
      </c>
      <c r="H1100" s="251">
        <v>43446</v>
      </c>
      <c r="I1100" s="252">
        <v>0.76789734303072787</v>
      </c>
      <c r="J1100" s="252">
        <v>0.57301091612764132</v>
      </c>
      <c r="K1100" s="252">
        <v>0.64118177394888254</v>
      </c>
    </row>
    <row r="1101" spans="2:11">
      <c r="B1101" s="238">
        <v>43447</v>
      </c>
      <c r="C1101" s="129">
        <v>65.755231855925089</v>
      </c>
      <c r="D1101" s="129">
        <v>2133.3771435502726</v>
      </c>
      <c r="E1101" s="129">
        <v>2299.14</v>
      </c>
      <c r="F1101" s="129">
        <v>101.5</v>
      </c>
      <c r="H1101" s="251">
        <v>43447</v>
      </c>
      <c r="I1101" s="252">
        <v>0.76807153727085287</v>
      </c>
      <c r="J1101" s="252">
        <v>0.57339819533049075</v>
      </c>
      <c r="K1101" s="252">
        <v>0.64511004894244262</v>
      </c>
    </row>
    <row r="1102" spans="2:11">
      <c r="B1102" s="238">
        <v>43448</v>
      </c>
      <c r="C1102" s="129">
        <v>65.755231855925089</v>
      </c>
      <c r="D1102" s="129">
        <v>2133.9023863130919</v>
      </c>
      <c r="E1102" s="129">
        <v>2305.38</v>
      </c>
      <c r="F1102" s="129">
        <v>101.5</v>
      </c>
      <c r="H1102" s="251">
        <v>43448</v>
      </c>
      <c r="I1102" s="252">
        <v>0.76807153727085287</v>
      </c>
      <c r="J1102" s="252">
        <v>0.57378556988244389</v>
      </c>
      <c r="K1102" s="252">
        <v>0.64957497352528715</v>
      </c>
    </row>
    <row r="1103" spans="2:11">
      <c r="B1103" s="238">
        <v>43451</v>
      </c>
      <c r="C1103" s="129">
        <v>65.696926724230181</v>
      </c>
      <c r="D1103" s="129">
        <v>2134.4277583919866</v>
      </c>
      <c r="E1103" s="129">
        <v>2305.48</v>
      </c>
      <c r="F1103" s="129">
        <v>101.41</v>
      </c>
      <c r="H1103" s="251">
        <v>43451</v>
      </c>
      <c r="I1103" s="252">
        <v>0.76650378910972594</v>
      </c>
      <c r="J1103" s="252">
        <v>0.57417303980697598</v>
      </c>
      <c r="K1103" s="252">
        <v>0.64964652680385826</v>
      </c>
    </row>
    <row r="1104" spans="2:11">
      <c r="B1104" s="238">
        <v>43452</v>
      </c>
      <c r="C1104" s="129">
        <v>65.755231855925089</v>
      </c>
      <c r="D1104" s="129">
        <v>2134.9532598187948</v>
      </c>
      <c r="E1104" s="129">
        <v>2310.13</v>
      </c>
      <c r="F1104" s="129">
        <v>101.5</v>
      </c>
      <c r="H1104" s="251">
        <v>43452</v>
      </c>
      <c r="I1104" s="252">
        <v>0.76807153727085287</v>
      </c>
      <c r="J1104" s="252">
        <v>0.57456060512756801</v>
      </c>
      <c r="K1104" s="252">
        <v>0.65297375425742032</v>
      </c>
    </row>
    <row r="1105" spans="2:11">
      <c r="B1105" s="238">
        <v>43453</v>
      </c>
      <c r="C1105" s="129">
        <v>65.580316460840365</v>
      </c>
      <c r="D1105" s="129">
        <v>2135.4788906253621</v>
      </c>
      <c r="E1105" s="129">
        <v>2310.0300000000002</v>
      </c>
      <c r="F1105" s="129">
        <v>101.23</v>
      </c>
      <c r="H1105" s="251">
        <v>43453</v>
      </c>
      <c r="I1105" s="252">
        <v>0.76336829278747231</v>
      </c>
      <c r="J1105" s="252">
        <v>0.57494826586770631</v>
      </c>
      <c r="K1105" s="252">
        <v>0.65290220097884899</v>
      </c>
    </row>
    <row r="1106" spans="2:11">
      <c r="B1106" s="238">
        <v>43454</v>
      </c>
      <c r="C1106" s="129">
        <v>65.755231855925089</v>
      </c>
      <c r="D1106" s="129">
        <v>2136.0046508435425</v>
      </c>
      <c r="E1106" s="129">
        <v>2311.4699999999998</v>
      </c>
      <c r="F1106" s="129">
        <v>101.5</v>
      </c>
      <c r="H1106" s="251">
        <v>43454</v>
      </c>
      <c r="I1106" s="252">
        <v>0.76807153727085287</v>
      </c>
      <c r="J1106" s="252">
        <v>0.5753360220508843</v>
      </c>
      <c r="K1106" s="252">
        <v>0.65393256819027434</v>
      </c>
    </row>
    <row r="1107" spans="2:11">
      <c r="B1107" s="238">
        <v>43455</v>
      </c>
      <c r="C1107" s="129">
        <v>65.755231855925089</v>
      </c>
      <c r="D1107" s="129">
        <v>2136.5305405051972</v>
      </c>
      <c r="E1107" s="129">
        <v>2330.0700000000002</v>
      </c>
      <c r="F1107" s="129">
        <v>101.5</v>
      </c>
      <c r="H1107" s="251">
        <v>43455</v>
      </c>
      <c r="I1107" s="252">
        <v>0.76807153727085287</v>
      </c>
      <c r="J1107" s="252">
        <v>0.57572387370059919</v>
      </c>
      <c r="K1107" s="252">
        <v>0.66724147800452238</v>
      </c>
    </row>
    <row r="1108" spans="2:11">
      <c r="B1108" s="238">
        <v>43458</v>
      </c>
      <c r="C1108" s="129">
        <v>65.755231855925089</v>
      </c>
      <c r="D1108" s="129">
        <v>2137.0565596421957</v>
      </c>
      <c r="E1108" s="129">
        <v>2330.0700000000002</v>
      </c>
      <c r="F1108" s="129">
        <v>101.5</v>
      </c>
      <c r="H1108" s="251">
        <v>43458</v>
      </c>
      <c r="I1108" s="252">
        <v>0.76807153727085287</v>
      </c>
      <c r="J1108" s="252">
        <v>0.57611182084035595</v>
      </c>
      <c r="K1108" s="252">
        <v>0.66724147800452238</v>
      </c>
    </row>
    <row r="1109" spans="2:11">
      <c r="B1109" s="238">
        <v>43460</v>
      </c>
      <c r="C1109" s="129">
        <v>65.761710203891198</v>
      </c>
      <c r="D1109" s="129">
        <v>2137.5827082864148</v>
      </c>
      <c r="E1109" s="129">
        <v>2332.13</v>
      </c>
      <c r="F1109" s="129">
        <v>101.51</v>
      </c>
      <c r="H1109" s="251">
        <v>43460</v>
      </c>
      <c r="I1109" s="252">
        <v>0.7682457315109783</v>
      </c>
      <c r="J1109" s="252">
        <v>0.576499863493664</v>
      </c>
      <c r="K1109" s="252">
        <v>0.66871547554308952</v>
      </c>
    </row>
    <row r="1110" spans="2:11">
      <c r="B1110" s="238">
        <v>43461</v>
      </c>
      <c r="C1110" s="129">
        <v>65.755231855925089</v>
      </c>
      <c r="D1110" s="129">
        <v>2138.1089864697396</v>
      </c>
      <c r="E1110" s="129">
        <v>2344.9299999999998</v>
      </c>
      <c r="F1110" s="129">
        <v>101.5</v>
      </c>
      <c r="H1110" s="251">
        <v>43461</v>
      </c>
      <c r="I1110" s="252">
        <v>0.76807153727085287</v>
      </c>
      <c r="J1110" s="252">
        <v>0.57688800168403898</v>
      </c>
      <c r="K1110" s="252">
        <v>0.67787429520020592</v>
      </c>
    </row>
    <row r="1111" spans="2:11">
      <c r="B1111" s="238">
        <v>43462</v>
      </c>
      <c r="C1111" s="129">
        <v>66.208716213552165</v>
      </c>
      <c r="D1111" s="129">
        <v>2138.6353942240635</v>
      </c>
      <c r="E1111" s="129">
        <v>2351.59</v>
      </c>
      <c r="F1111" s="129">
        <v>102.2</v>
      </c>
      <c r="H1111" s="251">
        <v>43462</v>
      </c>
      <c r="I1111" s="252">
        <v>0.78026513407961762</v>
      </c>
      <c r="J1111" s="252">
        <v>0.57727623543500295</v>
      </c>
      <c r="K1111" s="252">
        <v>0.68263974355304979</v>
      </c>
    </row>
    <row r="1112" spans="2:11">
      <c r="B1112" s="238">
        <v>43465</v>
      </c>
      <c r="C1112" s="129">
        <v>66.208716213552165</v>
      </c>
      <c r="D1112" s="129">
        <v>2139.1619315812864</v>
      </c>
      <c r="E1112" s="129">
        <v>2351.59</v>
      </c>
      <c r="F1112" s="129">
        <v>102.2</v>
      </c>
      <c r="H1112" s="251">
        <v>43465</v>
      </c>
      <c r="I1112" s="252">
        <v>0.78026513407961762</v>
      </c>
      <c r="J1112" s="252">
        <v>0.57766456477008243</v>
      </c>
      <c r="K1112" s="252">
        <v>0.68263974355304979</v>
      </c>
    </row>
    <row r="1113" spans="2:11">
      <c r="B1113" s="238">
        <v>43467</v>
      </c>
      <c r="C1113" s="129">
        <v>66.403066652535202</v>
      </c>
      <c r="D1113" s="129">
        <v>2139.6885985733174</v>
      </c>
      <c r="E1113" s="129">
        <v>2367.75</v>
      </c>
      <c r="F1113" s="129">
        <v>102.5</v>
      </c>
      <c r="H1113" s="251">
        <v>43467</v>
      </c>
      <c r="I1113" s="252">
        <v>0.78549096128337403</v>
      </c>
      <c r="J1113" s="252">
        <v>0.57805298971281083</v>
      </c>
      <c r="K1113" s="252">
        <v>0.69420275337015958</v>
      </c>
    </row>
    <row r="1114" spans="2:11">
      <c r="B1114" s="238">
        <v>43468</v>
      </c>
      <c r="C1114" s="129">
        <v>66.820525075131272</v>
      </c>
      <c r="D1114" s="129">
        <v>2140.2153952320728</v>
      </c>
      <c r="E1114" s="129">
        <v>2379.1799999999998</v>
      </c>
      <c r="F1114" s="129">
        <v>102</v>
      </c>
      <c r="H1114" s="251">
        <v>43468</v>
      </c>
      <c r="I1114" s="252">
        <v>0.79671586817144213</v>
      </c>
      <c r="J1114" s="252">
        <v>0.57844151028672708</v>
      </c>
      <c r="K1114" s="252">
        <v>0.70238129311085018</v>
      </c>
    </row>
    <row r="1115" spans="2:11">
      <c r="B1115" s="238">
        <v>43469</v>
      </c>
      <c r="C1115" s="129">
        <v>66.689504437729056</v>
      </c>
      <c r="D1115" s="129">
        <v>2140.7423215894769</v>
      </c>
      <c r="E1115" s="129">
        <v>2385.09</v>
      </c>
      <c r="F1115" s="129">
        <v>101.8</v>
      </c>
      <c r="H1115" s="251">
        <v>43469</v>
      </c>
      <c r="I1115" s="252">
        <v>0.79319289588091002</v>
      </c>
      <c r="J1115" s="252">
        <v>0.57883012651537569</v>
      </c>
      <c r="K1115" s="252">
        <v>0.70661009187440982</v>
      </c>
    </row>
    <row r="1116" spans="2:11">
      <c r="B1116" s="238">
        <v>43472</v>
      </c>
      <c r="C1116" s="129">
        <v>66.820525075131272</v>
      </c>
      <c r="D1116" s="129">
        <v>2141.2693776774618</v>
      </c>
      <c r="E1116" s="129">
        <v>2389.29</v>
      </c>
      <c r="F1116" s="129">
        <v>102</v>
      </c>
      <c r="H1116" s="251">
        <v>43472</v>
      </c>
      <c r="I1116" s="252">
        <v>0.79671586817144213</v>
      </c>
      <c r="J1116" s="252">
        <v>0.57921883842230715</v>
      </c>
      <c r="K1116" s="252">
        <v>0.70961532957440121</v>
      </c>
    </row>
    <row r="1117" spans="2:11">
      <c r="B1117" s="238">
        <v>43473</v>
      </c>
      <c r="C1117" s="129">
        <v>66.820525075131272</v>
      </c>
      <c r="D1117" s="129">
        <v>2141.796563527967</v>
      </c>
      <c r="E1117" s="129">
        <v>2390.14</v>
      </c>
      <c r="F1117" s="129">
        <v>102</v>
      </c>
      <c r="H1117" s="251">
        <v>43473</v>
      </c>
      <c r="I1117" s="252">
        <v>0.79671586817144213</v>
      </c>
      <c r="J1117" s="252">
        <v>0.57960764603107728</v>
      </c>
      <c r="K1117" s="252">
        <v>0.71022353244225656</v>
      </c>
    </row>
    <row r="1118" spans="2:11">
      <c r="B1118" s="238">
        <v>43474</v>
      </c>
      <c r="C1118" s="129">
        <v>66.820525075131272</v>
      </c>
      <c r="D1118" s="129">
        <v>2142.3238791729409</v>
      </c>
      <c r="E1118" s="129">
        <v>2392.56</v>
      </c>
      <c r="F1118" s="129">
        <v>102</v>
      </c>
      <c r="H1118" s="251">
        <v>43474</v>
      </c>
      <c r="I1118" s="252">
        <v>0.79671586817144213</v>
      </c>
      <c r="J1118" s="252">
        <v>0.57999654936524858</v>
      </c>
      <c r="K1118" s="252">
        <v>0.71195512178368014</v>
      </c>
    </row>
    <row r="1119" spans="2:11">
      <c r="B1119" s="238">
        <v>43475</v>
      </c>
      <c r="C1119" s="129">
        <v>67.0760153180656</v>
      </c>
      <c r="D1119" s="129">
        <v>2142.851324644339</v>
      </c>
      <c r="E1119" s="129">
        <v>2387.9699999999998</v>
      </c>
      <c r="F1119" s="129">
        <v>102.39</v>
      </c>
      <c r="H1119" s="251">
        <v>43475</v>
      </c>
      <c r="I1119" s="252">
        <v>0.80358566413798016</v>
      </c>
      <c r="J1119" s="252">
        <v>0.58038554844838863</v>
      </c>
      <c r="K1119" s="252">
        <v>0.70867082629726097</v>
      </c>
    </row>
    <row r="1120" spans="2:11">
      <c r="B1120" s="238">
        <v>43476</v>
      </c>
      <c r="C1120" s="129">
        <v>67.148076668636818</v>
      </c>
      <c r="D1120" s="129">
        <v>2143.378899974125</v>
      </c>
      <c r="E1120" s="129">
        <v>2388.4299999999998</v>
      </c>
      <c r="F1120" s="129">
        <v>102.5</v>
      </c>
      <c r="H1120" s="251">
        <v>43476</v>
      </c>
      <c r="I1120" s="252">
        <v>0.80552329889777274</v>
      </c>
      <c r="J1120" s="252">
        <v>0.58077464330407125</v>
      </c>
      <c r="K1120" s="252">
        <v>0.70899997137868853</v>
      </c>
    </row>
    <row r="1121" spans="2:11">
      <c r="B1121" s="238">
        <v>43479</v>
      </c>
      <c r="C1121" s="129">
        <v>66.886035393832387</v>
      </c>
      <c r="D1121" s="129">
        <v>2143.9066051942705</v>
      </c>
      <c r="E1121" s="129">
        <v>2388.02</v>
      </c>
      <c r="F1121" s="129">
        <v>102.1</v>
      </c>
      <c r="H1121" s="251">
        <v>43479</v>
      </c>
      <c r="I1121" s="252">
        <v>0.79847735431670852</v>
      </c>
      <c r="J1121" s="252">
        <v>0.58116383395587579</v>
      </c>
      <c r="K1121" s="252">
        <v>0.70870660293654653</v>
      </c>
    </row>
    <row r="1122" spans="2:11">
      <c r="B1122" s="238">
        <v>43480</v>
      </c>
      <c r="C1122" s="129">
        <v>67.148076668636818</v>
      </c>
      <c r="D1122" s="129">
        <v>2144.4344403367545</v>
      </c>
      <c r="E1122" s="129">
        <v>2386.34</v>
      </c>
      <c r="F1122" s="129">
        <v>102.5</v>
      </c>
      <c r="H1122" s="251">
        <v>43480</v>
      </c>
      <c r="I1122" s="252">
        <v>0.80552329889777274</v>
      </c>
      <c r="J1122" s="252">
        <v>0.58155312042738738</v>
      </c>
      <c r="K1122" s="252">
        <v>0.70750450785655006</v>
      </c>
    </row>
    <row r="1123" spans="2:11">
      <c r="B1123" s="238">
        <v>43481</v>
      </c>
      <c r="C1123" s="129">
        <v>66.984300871884045</v>
      </c>
      <c r="D1123" s="129">
        <v>2144.9624054335645</v>
      </c>
      <c r="E1123" s="129">
        <v>2390.7600000000002</v>
      </c>
      <c r="F1123" s="129">
        <v>102.25</v>
      </c>
      <c r="H1123" s="251">
        <v>43481</v>
      </c>
      <c r="I1123" s="252">
        <v>0.80111958353460744</v>
      </c>
      <c r="J1123" s="252">
        <v>0.58194250274219739</v>
      </c>
      <c r="K1123" s="252">
        <v>0.71066716276939834</v>
      </c>
    </row>
    <row r="1124" spans="2:11">
      <c r="B1124" s="238">
        <v>43482</v>
      </c>
      <c r="C1124" s="129">
        <v>67.148076668636818</v>
      </c>
      <c r="D1124" s="129">
        <v>2145.4905005166956</v>
      </c>
      <c r="E1124" s="129">
        <v>2390.5100000000002</v>
      </c>
      <c r="F1124" s="129">
        <v>102.5</v>
      </c>
      <c r="H1124" s="251">
        <v>43482</v>
      </c>
      <c r="I1124" s="252">
        <v>0.80552329889777274</v>
      </c>
      <c r="J1124" s="252">
        <v>0.5823319809239027</v>
      </c>
      <c r="K1124" s="252">
        <v>0.71048827957297034</v>
      </c>
    </row>
    <row r="1125" spans="2:11">
      <c r="B1125" s="238">
        <v>43483</v>
      </c>
      <c r="C1125" s="129">
        <v>67.017056031234603</v>
      </c>
      <c r="D1125" s="129">
        <v>2146.0187256181507</v>
      </c>
      <c r="E1125" s="129">
        <v>2398.21</v>
      </c>
      <c r="F1125" s="129">
        <v>102.3</v>
      </c>
      <c r="H1125" s="251">
        <v>43483</v>
      </c>
      <c r="I1125" s="252">
        <v>0.80200032660724063</v>
      </c>
      <c r="J1125" s="252">
        <v>0.58272155499610578</v>
      </c>
      <c r="K1125" s="252">
        <v>0.71599788202295445</v>
      </c>
    </row>
    <row r="1126" spans="2:11">
      <c r="B1126" s="238">
        <v>43486</v>
      </c>
      <c r="C1126" s="129">
        <v>67.148076668636818</v>
      </c>
      <c r="D1126" s="129">
        <v>2146.5470807699403</v>
      </c>
      <c r="E1126" s="129">
        <v>2396.41</v>
      </c>
      <c r="F1126" s="129">
        <v>102.5</v>
      </c>
      <c r="H1126" s="251">
        <v>43486</v>
      </c>
      <c r="I1126" s="252">
        <v>0.80552329889777274</v>
      </c>
      <c r="J1126" s="252">
        <v>0.58311122498241486</v>
      </c>
      <c r="K1126" s="252">
        <v>0.7147099230086722</v>
      </c>
    </row>
    <row r="1127" spans="2:11">
      <c r="B1127" s="238">
        <v>43487</v>
      </c>
      <c r="C1127" s="129">
        <v>67.344607624740149</v>
      </c>
      <c r="D1127" s="129">
        <v>2147.0755660040836</v>
      </c>
      <c r="E1127" s="129">
        <v>2395.4899999999998</v>
      </c>
      <c r="F1127" s="129">
        <v>102.8</v>
      </c>
      <c r="H1127" s="251">
        <v>43487</v>
      </c>
      <c r="I1127" s="252">
        <v>0.81080775733357124</v>
      </c>
      <c r="J1127" s="252">
        <v>0.58350099090644458</v>
      </c>
      <c r="K1127" s="252">
        <v>0.71405163284581685</v>
      </c>
    </row>
    <row r="1128" spans="2:11">
      <c r="B1128" s="238">
        <v>43488</v>
      </c>
      <c r="C1128" s="129">
        <v>67.246342146688491</v>
      </c>
      <c r="D1128" s="129">
        <v>2147.6041813526067</v>
      </c>
      <c r="E1128" s="129">
        <v>2390.37</v>
      </c>
      <c r="F1128" s="129">
        <v>102.65</v>
      </c>
      <c r="H1128" s="251">
        <v>43488</v>
      </c>
      <c r="I1128" s="252">
        <v>0.80816552811567233</v>
      </c>
      <c r="J1128" s="252">
        <v>0.58389085279181474</v>
      </c>
      <c r="K1128" s="252">
        <v>0.71038810498297034</v>
      </c>
    </row>
    <row r="1129" spans="2:11">
      <c r="B1129" s="238">
        <v>43489</v>
      </c>
      <c r="C1129" s="129">
        <v>67.311852465389592</v>
      </c>
      <c r="D1129" s="129">
        <v>2148.1329268475447</v>
      </c>
      <c r="E1129" s="129">
        <v>2387.98</v>
      </c>
      <c r="F1129" s="129">
        <v>102.75</v>
      </c>
      <c r="H1129" s="251">
        <v>43489</v>
      </c>
      <c r="I1129" s="252">
        <v>0.80992701426093827</v>
      </c>
      <c r="J1129" s="252">
        <v>0.58428081066215176</v>
      </c>
      <c r="K1129" s="252">
        <v>0.70867798162511808</v>
      </c>
    </row>
    <row r="1130" spans="2:11">
      <c r="B1130" s="238">
        <v>43490</v>
      </c>
      <c r="C1130" s="129">
        <v>67.311852465389592</v>
      </c>
      <c r="D1130" s="129">
        <v>2148.6618025209395</v>
      </c>
      <c r="E1130" s="129">
        <v>2387.98</v>
      </c>
      <c r="F1130" s="129">
        <v>102.75</v>
      </c>
      <c r="H1130" s="251">
        <v>43490</v>
      </c>
      <c r="I1130" s="252">
        <v>0.80992701426093827</v>
      </c>
      <c r="J1130" s="252">
        <v>0.58467086454108697</v>
      </c>
      <c r="K1130" s="252">
        <v>0.70867798162511808</v>
      </c>
    </row>
    <row r="1131" spans="2:11">
      <c r="B1131" s="238">
        <v>43493</v>
      </c>
      <c r="C1131" s="129">
        <v>67.279097306039034</v>
      </c>
      <c r="D1131" s="129">
        <v>2149.1908084048414</v>
      </c>
      <c r="E1131" s="129">
        <v>2380.5700000000002</v>
      </c>
      <c r="F1131" s="129">
        <v>102.7</v>
      </c>
      <c r="H1131" s="251">
        <v>43493</v>
      </c>
      <c r="I1131" s="252">
        <v>0.80904627118830508</v>
      </c>
      <c r="J1131" s="252">
        <v>0.58506101445225811</v>
      </c>
      <c r="K1131" s="252">
        <v>0.70337588368299064</v>
      </c>
    </row>
    <row r="1132" spans="2:11">
      <c r="B1132" s="238">
        <v>43494</v>
      </c>
      <c r="C1132" s="129">
        <v>67.213586987337933</v>
      </c>
      <c r="D1132" s="129">
        <v>2149.719944531309</v>
      </c>
      <c r="E1132" s="129">
        <v>2392.96</v>
      </c>
      <c r="F1132" s="129">
        <v>102.6</v>
      </c>
      <c r="H1132" s="251">
        <v>43494</v>
      </c>
      <c r="I1132" s="252">
        <v>0.80728478504303913</v>
      </c>
      <c r="J1132" s="252">
        <v>0.58545126041930873</v>
      </c>
      <c r="K1132" s="252">
        <v>0.71224133489796504</v>
      </c>
    </row>
    <row r="1133" spans="2:11">
      <c r="B1133" s="238">
        <v>43495</v>
      </c>
      <c r="C1133" s="129">
        <v>67.377362784090693</v>
      </c>
      <c r="D1133" s="129">
        <v>2150.2492109324071</v>
      </c>
      <c r="E1133" s="129">
        <v>2398.04</v>
      </c>
      <c r="F1133" s="129">
        <v>102.85</v>
      </c>
      <c r="H1133" s="251">
        <v>43495</v>
      </c>
      <c r="I1133" s="252">
        <v>0.81168850040620399</v>
      </c>
      <c r="J1133" s="252">
        <v>0.58584160246588701</v>
      </c>
      <c r="K1133" s="252">
        <v>0.71587624144938333</v>
      </c>
    </row>
    <row r="1134" spans="2:11">
      <c r="B1134" s="238">
        <v>43496</v>
      </c>
      <c r="C1134" s="129">
        <v>67.318403497259709</v>
      </c>
      <c r="D1134" s="129">
        <v>2150.7786076402112</v>
      </c>
      <c r="E1134" s="129">
        <v>2409.69</v>
      </c>
      <c r="F1134" s="129">
        <v>102.76</v>
      </c>
      <c r="H1134" s="251">
        <v>43496</v>
      </c>
      <c r="I1134" s="252">
        <v>0.81010316287546491</v>
      </c>
      <c r="J1134" s="252">
        <v>0.58623204061564915</v>
      </c>
      <c r="K1134" s="252">
        <v>0.72421219840293083</v>
      </c>
    </row>
    <row r="1135" spans="2:11">
      <c r="B1135" s="238">
        <v>43497</v>
      </c>
      <c r="C1135" s="129">
        <v>66.886035393832387</v>
      </c>
      <c r="D1135" s="129">
        <v>2151.3081346868025</v>
      </c>
      <c r="E1135" s="129">
        <v>2407.87</v>
      </c>
      <c r="F1135" s="129">
        <v>102.1</v>
      </c>
      <c r="H1135" s="251">
        <v>43497</v>
      </c>
      <c r="I1135" s="252">
        <v>0.79847735431670852</v>
      </c>
      <c r="J1135" s="252">
        <v>0.58662257489225578</v>
      </c>
      <c r="K1135" s="252">
        <v>0.72290992873293458</v>
      </c>
    </row>
    <row r="1136" spans="2:11">
      <c r="B1136" s="238">
        <v>43500</v>
      </c>
      <c r="C1136" s="129">
        <v>67.509634598000915</v>
      </c>
      <c r="D1136" s="129">
        <v>2151.8377921042702</v>
      </c>
      <c r="E1136" s="129">
        <v>2405.5700000000002</v>
      </c>
      <c r="F1136" s="129">
        <v>102.4</v>
      </c>
      <c r="H1136" s="251">
        <v>43500</v>
      </c>
      <c r="I1136" s="252">
        <v>0.81524511518432963</v>
      </c>
      <c r="J1136" s="252">
        <v>0.58701320531937307</v>
      </c>
      <c r="K1136" s="252">
        <v>0.72126420332579655</v>
      </c>
    </row>
    <row r="1137" spans="2:11">
      <c r="B1137" s="238">
        <v>43501</v>
      </c>
      <c r="C1137" s="129">
        <v>67.542598286769476</v>
      </c>
      <c r="D1137" s="129">
        <v>2152.367579924713</v>
      </c>
      <c r="E1137" s="129">
        <v>2404.14</v>
      </c>
      <c r="F1137" s="129">
        <v>102.45</v>
      </c>
      <c r="H1137" s="251">
        <v>43501</v>
      </c>
      <c r="I1137" s="252">
        <v>0.81613146533822833</v>
      </c>
      <c r="J1137" s="252">
        <v>0.58740393192067408</v>
      </c>
      <c r="K1137" s="252">
        <v>0.72024099144222786</v>
      </c>
    </row>
    <row r="1138" spans="2:11">
      <c r="B1138" s="238">
        <v>43502</v>
      </c>
      <c r="C1138" s="129">
        <v>67.24592508785247</v>
      </c>
      <c r="D1138" s="129">
        <v>2152.8974981802357</v>
      </c>
      <c r="E1138" s="129">
        <v>2398.71</v>
      </c>
      <c r="F1138" s="129">
        <v>102</v>
      </c>
      <c r="H1138" s="251">
        <v>43502</v>
      </c>
      <c r="I1138" s="252">
        <v>0.80815431395314064</v>
      </c>
      <c r="J1138" s="252">
        <v>0.58779475471983678</v>
      </c>
      <c r="K1138" s="252">
        <v>0.71635564841581045</v>
      </c>
    </row>
    <row r="1139" spans="2:11">
      <c r="B1139" s="238">
        <v>43503</v>
      </c>
      <c r="C1139" s="129">
        <v>67.24592508785247</v>
      </c>
      <c r="D1139" s="129">
        <v>2153.4275469029517</v>
      </c>
      <c r="E1139" s="129">
        <v>2400.83</v>
      </c>
      <c r="F1139" s="129">
        <v>102</v>
      </c>
      <c r="H1139" s="251">
        <v>43503</v>
      </c>
      <c r="I1139" s="252">
        <v>0.80815431395314064</v>
      </c>
      <c r="J1139" s="252">
        <v>0.58818567374054531</v>
      </c>
      <c r="K1139" s="252">
        <v>0.71787257792152048</v>
      </c>
    </row>
    <row r="1140" spans="2:11">
      <c r="B1140" s="238">
        <v>43504</v>
      </c>
      <c r="C1140" s="129">
        <v>67.24592508785247</v>
      </c>
      <c r="D1140" s="129">
        <v>2153.9577261249829</v>
      </c>
      <c r="E1140" s="129">
        <v>2402.61</v>
      </c>
      <c r="F1140" s="129">
        <v>102</v>
      </c>
      <c r="H1140" s="251">
        <v>43504</v>
      </c>
      <c r="I1140" s="252">
        <v>0.80815431395314064</v>
      </c>
      <c r="J1140" s="252">
        <v>0.58857668900648985</v>
      </c>
      <c r="K1140" s="252">
        <v>0.71914622628008829</v>
      </c>
    </row>
    <row r="1141" spans="2:11">
      <c r="B1141" s="238">
        <v>43507</v>
      </c>
      <c r="C1141" s="129">
        <v>67.179997710315362</v>
      </c>
      <c r="D1141" s="129">
        <v>2154.488035878458</v>
      </c>
      <c r="E1141" s="129">
        <v>2405.91</v>
      </c>
      <c r="F1141" s="129">
        <v>101.9</v>
      </c>
      <c r="H1141" s="251">
        <v>43507</v>
      </c>
      <c r="I1141" s="252">
        <v>0.80638161364534344</v>
      </c>
      <c r="J1141" s="252">
        <v>0.58896780054136633</v>
      </c>
      <c r="K1141" s="252">
        <v>0.72150748447293855</v>
      </c>
    </row>
    <row r="1142" spans="2:11">
      <c r="B1142" s="238">
        <v>43508</v>
      </c>
      <c r="C1142" s="129">
        <v>67.24592508785247</v>
      </c>
      <c r="D1142" s="129">
        <v>2155.0184761955143</v>
      </c>
      <c r="E1142" s="129">
        <v>2403.81</v>
      </c>
      <c r="F1142" s="129">
        <v>102</v>
      </c>
      <c r="H1142" s="251">
        <v>43508</v>
      </c>
      <c r="I1142" s="252">
        <v>0.80815431395314064</v>
      </c>
      <c r="J1142" s="252">
        <v>0.58935900836887578</v>
      </c>
      <c r="K1142" s="252">
        <v>0.72000486562294297</v>
      </c>
    </row>
    <row r="1143" spans="2:11">
      <c r="B1143" s="238">
        <v>43509</v>
      </c>
      <c r="C1143" s="129">
        <v>67.24592508785247</v>
      </c>
      <c r="D1143" s="129">
        <v>2155.5490471082971</v>
      </c>
      <c r="E1143" s="129">
        <v>2403.96</v>
      </c>
      <c r="F1143" s="129">
        <v>102</v>
      </c>
      <c r="H1143" s="251">
        <v>43509</v>
      </c>
      <c r="I1143" s="252">
        <v>0.80815431395314064</v>
      </c>
      <c r="J1143" s="252">
        <v>0.58975031251272636</v>
      </c>
      <c r="K1143" s="252">
        <v>0.72011219554079986</v>
      </c>
    </row>
    <row r="1144" spans="2:11">
      <c r="B1144" s="238">
        <v>43510</v>
      </c>
      <c r="C1144" s="129">
        <v>67.015179266472586</v>
      </c>
      <c r="D1144" s="129">
        <v>2156.0797486489591</v>
      </c>
      <c r="E1144" s="129">
        <v>2404.0100000000002</v>
      </c>
      <c r="F1144" s="129">
        <v>101.65</v>
      </c>
      <c r="H1144" s="251">
        <v>43510</v>
      </c>
      <c r="I1144" s="252">
        <v>0.80194986287585057</v>
      </c>
      <c r="J1144" s="252">
        <v>0.5901417129966311</v>
      </c>
      <c r="K1144" s="252">
        <v>0.72014797218008542</v>
      </c>
    </row>
    <row r="1145" spans="2:11">
      <c r="B1145" s="238">
        <v>43511</v>
      </c>
      <c r="C1145" s="129">
        <v>66.949251888935478</v>
      </c>
      <c r="D1145" s="129">
        <v>2156.6105808496613</v>
      </c>
      <c r="E1145" s="129">
        <v>2406.91</v>
      </c>
      <c r="F1145" s="129">
        <v>101.55</v>
      </c>
      <c r="H1145" s="251">
        <v>43511</v>
      </c>
      <c r="I1145" s="252">
        <v>0.80017716256805338</v>
      </c>
      <c r="J1145" s="252">
        <v>0.59053320984430901</v>
      </c>
      <c r="K1145" s="252">
        <v>0.72222301725865079</v>
      </c>
    </row>
    <row r="1146" spans="2:11">
      <c r="B1146" s="238">
        <v>43514</v>
      </c>
      <c r="C1146" s="129">
        <v>66.777840707338996</v>
      </c>
      <c r="D1146" s="129">
        <v>2157.1415437425726</v>
      </c>
      <c r="E1146" s="129">
        <v>2413.48</v>
      </c>
      <c r="F1146" s="129">
        <v>101.29</v>
      </c>
      <c r="H1146" s="251">
        <v>43514</v>
      </c>
      <c r="I1146" s="252">
        <v>0.79556814176778068</v>
      </c>
      <c r="J1146" s="252">
        <v>0.59092480307948536</v>
      </c>
      <c r="K1146" s="252">
        <v>0.72692406766078022</v>
      </c>
    </row>
    <row r="1147" spans="2:11">
      <c r="B1147" s="238">
        <v>43515</v>
      </c>
      <c r="C1147" s="129">
        <v>66.942659151181772</v>
      </c>
      <c r="D1147" s="129">
        <v>2157.6726373598699</v>
      </c>
      <c r="E1147" s="129">
        <v>2413.19</v>
      </c>
      <c r="F1147" s="129">
        <v>101.54</v>
      </c>
      <c r="H1147" s="251">
        <v>43515</v>
      </c>
      <c r="I1147" s="252">
        <v>0.79999989253727377</v>
      </c>
      <c r="J1147" s="252">
        <v>0.59131649272589093</v>
      </c>
      <c r="K1147" s="252">
        <v>0.72671656315292377</v>
      </c>
    </row>
    <row r="1148" spans="2:11">
      <c r="B1148" s="238">
        <v>43516</v>
      </c>
      <c r="C1148" s="129">
        <v>66.586651312481365</v>
      </c>
      <c r="D1148" s="129">
        <v>2158.2038617337375</v>
      </c>
      <c r="E1148" s="129">
        <v>2418.2600000000002</v>
      </c>
      <c r="F1148" s="129">
        <v>101</v>
      </c>
      <c r="H1148" s="251">
        <v>43516</v>
      </c>
      <c r="I1148" s="252">
        <v>0.79042731087516871</v>
      </c>
      <c r="J1148" s="252">
        <v>0.59170827880726229</v>
      </c>
      <c r="K1148" s="252">
        <v>0.73034431437648495</v>
      </c>
    </row>
    <row r="1149" spans="2:11">
      <c r="B1149" s="238">
        <v>43517</v>
      </c>
      <c r="C1149" s="129">
        <v>66.586651312481365</v>
      </c>
      <c r="D1149" s="129">
        <v>2158.7352168963685</v>
      </c>
      <c r="E1149" s="129">
        <v>2409.8200000000002</v>
      </c>
      <c r="F1149" s="129">
        <v>101</v>
      </c>
      <c r="H1149" s="251">
        <v>43517</v>
      </c>
      <c r="I1149" s="252">
        <v>0.79042731087516871</v>
      </c>
      <c r="J1149" s="252">
        <v>0.59210016134734245</v>
      </c>
      <c r="K1149" s="252">
        <v>0.7243052176650735</v>
      </c>
    </row>
    <row r="1150" spans="2:11">
      <c r="B1150" s="238">
        <v>43518</v>
      </c>
      <c r="C1150" s="129">
        <v>67.206368661330202</v>
      </c>
      <c r="D1150" s="129">
        <v>2159.2667028799628</v>
      </c>
      <c r="E1150" s="129">
        <v>2413.9</v>
      </c>
      <c r="F1150" s="129">
        <v>101.94</v>
      </c>
      <c r="H1150" s="251">
        <v>43518</v>
      </c>
      <c r="I1150" s="252">
        <v>0.80709069376846232</v>
      </c>
      <c r="J1150" s="252">
        <v>0.59249214036987907</v>
      </c>
      <c r="K1150" s="252">
        <v>0.72722459143077955</v>
      </c>
    </row>
    <row r="1151" spans="2:11">
      <c r="B1151" s="238">
        <v>43521</v>
      </c>
      <c r="C1151" s="129">
        <v>66.533909410451685</v>
      </c>
      <c r="D1151" s="129">
        <v>2159.7983197167291</v>
      </c>
      <c r="E1151" s="129">
        <v>2403.9299999999998</v>
      </c>
      <c r="F1151" s="129">
        <v>100.92</v>
      </c>
      <c r="H1151" s="251">
        <v>43521</v>
      </c>
      <c r="I1151" s="252">
        <v>0.78900915062893118</v>
      </c>
      <c r="J1151" s="252">
        <v>0.5928842158986265</v>
      </c>
      <c r="K1151" s="252">
        <v>0.7200907295572283</v>
      </c>
    </row>
    <row r="1152" spans="2:11">
      <c r="B1152" s="238">
        <v>43522</v>
      </c>
      <c r="C1152" s="129">
        <v>66.342720015594054</v>
      </c>
      <c r="D1152" s="129">
        <v>2160.3300674388838</v>
      </c>
      <c r="E1152" s="129">
        <v>2409.46</v>
      </c>
      <c r="F1152" s="129">
        <v>100.63</v>
      </c>
      <c r="H1152" s="251">
        <v>43522</v>
      </c>
      <c r="I1152" s="252">
        <v>0.78386831973631899</v>
      </c>
      <c r="J1152" s="252">
        <v>0.59327638795734505</v>
      </c>
      <c r="K1152" s="252">
        <v>0.72404762586221705</v>
      </c>
    </row>
    <row r="1153" spans="2:11">
      <c r="B1153" s="238">
        <v>43523</v>
      </c>
      <c r="C1153" s="129">
        <v>66.45479655740715</v>
      </c>
      <c r="D1153" s="129">
        <v>2160.8619460786513</v>
      </c>
      <c r="E1153" s="129">
        <v>2420.88</v>
      </c>
      <c r="F1153" s="129">
        <v>100.8</v>
      </c>
      <c r="H1153" s="251">
        <v>43523</v>
      </c>
      <c r="I1153" s="252">
        <v>0.78688191025957432</v>
      </c>
      <c r="J1153" s="252">
        <v>0.59366865656980061</v>
      </c>
      <c r="K1153" s="252">
        <v>0.73221901027505099</v>
      </c>
    </row>
    <row r="1154" spans="2:11">
      <c r="B1154" s="238">
        <v>43524</v>
      </c>
      <c r="C1154" s="129">
        <v>66.652578690018473</v>
      </c>
      <c r="D1154" s="129">
        <v>2161.393955668264</v>
      </c>
      <c r="E1154" s="129">
        <v>2434.56</v>
      </c>
      <c r="F1154" s="129">
        <v>101.1</v>
      </c>
      <c r="H1154" s="251">
        <v>43524</v>
      </c>
      <c r="I1154" s="252">
        <v>0.79220001118296568</v>
      </c>
      <c r="J1154" s="252">
        <v>0.59406102175976527</v>
      </c>
      <c r="K1154" s="252">
        <v>0.74200749878359429</v>
      </c>
    </row>
    <row r="1155" spans="2:11">
      <c r="B1155" s="238">
        <v>43525</v>
      </c>
      <c r="C1155" s="129">
        <v>66.355905491101481</v>
      </c>
      <c r="D1155" s="129">
        <v>2161.9260962399617</v>
      </c>
      <c r="E1155" s="129">
        <v>2444.36</v>
      </c>
      <c r="F1155" s="129">
        <v>100.65</v>
      </c>
      <c r="H1155" s="251">
        <v>43525</v>
      </c>
      <c r="I1155" s="252">
        <v>0.78422285979787842</v>
      </c>
      <c r="J1155" s="252">
        <v>0.59445348355101602</v>
      </c>
      <c r="K1155" s="252">
        <v>0.74901972008357443</v>
      </c>
    </row>
    <row r="1156" spans="2:11">
      <c r="B1156" s="238">
        <v>43530</v>
      </c>
      <c r="C1156" s="129">
        <v>66.850786583140476</v>
      </c>
      <c r="D1156" s="129">
        <v>2162.4583678259928</v>
      </c>
      <c r="E1156" s="129">
        <v>2451.6799999999998</v>
      </c>
      <c r="F1156" s="129">
        <v>100.75</v>
      </c>
      <c r="H1156" s="251">
        <v>43530</v>
      </c>
      <c r="I1156" s="252">
        <v>0.79752956024545396</v>
      </c>
      <c r="J1156" s="252">
        <v>0.59484604196733692</v>
      </c>
      <c r="K1156" s="252">
        <v>0.75425742007498786</v>
      </c>
    </row>
    <row r="1157" spans="2:11">
      <c r="B1157" s="238">
        <v>43531</v>
      </c>
      <c r="C1157" s="129">
        <v>67.003398800650373</v>
      </c>
      <c r="D1157" s="129">
        <v>2162.990770458613</v>
      </c>
      <c r="E1157" s="129">
        <v>2457.09</v>
      </c>
      <c r="F1157" s="129">
        <v>100.98</v>
      </c>
      <c r="H1157" s="251">
        <v>43531</v>
      </c>
      <c r="I1157" s="252">
        <v>0.80163310167330959</v>
      </c>
      <c r="J1157" s="252">
        <v>0.59523869703251675</v>
      </c>
      <c r="K1157" s="252">
        <v>0.75812845244569127</v>
      </c>
    </row>
    <row r="1158" spans="2:11">
      <c r="B1158" s="238">
        <v>43532</v>
      </c>
      <c r="C1158" s="129">
        <v>67.016669428259931</v>
      </c>
      <c r="D1158" s="129">
        <v>2163.5233041700867</v>
      </c>
      <c r="E1158" s="129">
        <v>2460.0700000000002</v>
      </c>
      <c r="F1158" s="129">
        <v>101</v>
      </c>
      <c r="H1158" s="251">
        <v>43532</v>
      </c>
      <c r="I1158" s="252">
        <v>0.80198993136268837</v>
      </c>
      <c r="J1158" s="252">
        <v>0.5956314487703509</v>
      </c>
      <c r="K1158" s="252">
        <v>0.76026074014711376</v>
      </c>
    </row>
    <row r="1159" spans="2:11">
      <c r="B1159" s="238">
        <v>43535</v>
      </c>
      <c r="C1159" s="129">
        <v>66.724715620849693</v>
      </c>
      <c r="D1159" s="129">
        <v>2164.0559689926858</v>
      </c>
      <c r="E1159" s="129">
        <v>2463.5</v>
      </c>
      <c r="F1159" s="129">
        <v>100.56</v>
      </c>
      <c r="H1159" s="251">
        <v>43535</v>
      </c>
      <c r="I1159" s="252">
        <v>0.79413967819635589</v>
      </c>
      <c r="J1159" s="252">
        <v>0.59602429720464078</v>
      </c>
      <c r="K1159" s="252">
        <v>0.76271501760210669</v>
      </c>
    </row>
    <row r="1160" spans="2:11">
      <c r="B1160" s="238">
        <v>43536</v>
      </c>
      <c r="C1160" s="129">
        <v>67.016669428259931</v>
      </c>
      <c r="D1160" s="129">
        <v>2164.5887649586898</v>
      </c>
      <c r="E1160" s="129">
        <v>2464.6799999999998</v>
      </c>
      <c r="F1160" s="129">
        <v>101</v>
      </c>
      <c r="H1160" s="251">
        <v>43536</v>
      </c>
      <c r="I1160" s="252">
        <v>0.80198993136268837</v>
      </c>
      <c r="J1160" s="252">
        <v>0.59641724235919291</v>
      </c>
      <c r="K1160" s="252">
        <v>0.76355934628924693</v>
      </c>
    </row>
    <row r="1161" spans="2:11">
      <c r="B1161" s="238">
        <v>43537</v>
      </c>
      <c r="C1161" s="129">
        <v>66.917139721188249</v>
      </c>
      <c r="D1161" s="129">
        <v>2165.121692100387</v>
      </c>
      <c r="E1161" s="129">
        <v>2464.91</v>
      </c>
      <c r="F1161" s="129">
        <v>100.85</v>
      </c>
      <c r="H1161" s="251">
        <v>43537</v>
      </c>
      <c r="I1161" s="252">
        <v>0.79931370869234741</v>
      </c>
      <c r="J1161" s="252">
        <v>0.59681028425782001</v>
      </c>
      <c r="K1161" s="252">
        <v>0.76372391882996071</v>
      </c>
    </row>
    <row r="1162" spans="2:11">
      <c r="B1162" s="238">
        <v>43538</v>
      </c>
      <c r="C1162" s="129">
        <v>67.016669428259931</v>
      </c>
      <c r="D1162" s="129">
        <v>2165.6547504500727</v>
      </c>
      <c r="E1162" s="129">
        <v>2471</v>
      </c>
      <c r="F1162" s="129">
        <v>101</v>
      </c>
      <c r="H1162" s="251">
        <v>43538</v>
      </c>
      <c r="I1162" s="252">
        <v>0.80198993136268837</v>
      </c>
      <c r="J1162" s="252">
        <v>0.59720342292434081</v>
      </c>
      <c r="K1162" s="252">
        <v>0.76808151349494835</v>
      </c>
    </row>
    <row r="1163" spans="2:11">
      <c r="B1163" s="238">
        <v>43539</v>
      </c>
      <c r="C1163" s="129">
        <v>66.970222231626494</v>
      </c>
      <c r="D1163" s="129">
        <v>2166.1879400400512</v>
      </c>
      <c r="E1163" s="129">
        <v>2482.77</v>
      </c>
      <c r="F1163" s="129">
        <v>100.93</v>
      </c>
      <c r="H1163" s="251">
        <v>43539</v>
      </c>
      <c r="I1163" s="252">
        <v>0.80074102744986297</v>
      </c>
      <c r="J1163" s="252">
        <v>0.59759665838258025</v>
      </c>
      <c r="K1163" s="252">
        <v>0.77650333438278141</v>
      </c>
    </row>
    <row r="1164" spans="2:11">
      <c r="B1164" s="238">
        <v>43542</v>
      </c>
      <c r="C1164" s="129">
        <v>67.016669428259931</v>
      </c>
      <c r="D1164" s="129">
        <v>2166.7212609026337</v>
      </c>
      <c r="E1164" s="129">
        <v>2485.35</v>
      </c>
      <c r="F1164" s="129">
        <v>101</v>
      </c>
      <c r="H1164" s="251">
        <v>43542</v>
      </c>
      <c r="I1164" s="252">
        <v>0.80198993136268837</v>
      </c>
      <c r="J1164" s="252">
        <v>0.59798999065636793</v>
      </c>
      <c r="K1164" s="252">
        <v>0.778349408969919</v>
      </c>
    </row>
    <row r="1165" spans="2:11">
      <c r="B1165" s="238">
        <v>43543</v>
      </c>
      <c r="C1165" s="129">
        <v>66.990128173040816</v>
      </c>
      <c r="D1165" s="129">
        <v>2167.25471307014</v>
      </c>
      <c r="E1165" s="129">
        <v>2480.17</v>
      </c>
      <c r="F1165" s="129">
        <v>100.96</v>
      </c>
      <c r="H1165" s="251">
        <v>43543</v>
      </c>
      <c r="I1165" s="252">
        <v>0.80127627198393081</v>
      </c>
      <c r="J1165" s="252">
        <v>0.59838341976954057</v>
      </c>
      <c r="K1165" s="252">
        <v>0.77464294913992982</v>
      </c>
    </row>
    <row r="1166" spans="2:11">
      <c r="B1166" s="238">
        <v>43544</v>
      </c>
      <c r="C1166" s="129">
        <v>66.88396315216437</v>
      </c>
      <c r="D1166" s="129">
        <v>2167.7882965748977</v>
      </c>
      <c r="E1166" s="129">
        <v>2483.0500000000002</v>
      </c>
      <c r="F1166" s="129">
        <v>100.8</v>
      </c>
      <c r="H1166" s="251">
        <v>43544</v>
      </c>
      <c r="I1166" s="252">
        <v>0.7984216344689008</v>
      </c>
      <c r="J1166" s="252">
        <v>0.59877694574593998</v>
      </c>
      <c r="K1166" s="252">
        <v>0.77670368356278097</v>
      </c>
    </row>
    <row r="1167" spans="2:11">
      <c r="B1167" s="238">
        <v>43545</v>
      </c>
      <c r="C1167" s="129">
        <v>67.010034114455152</v>
      </c>
      <c r="D1167" s="129">
        <v>2168.3220114492424</v>
      </c>
      <c r="E1167" s="129">
        <v>2481.88</v>
      </c>
      <c r="F1167" s="129">
        <v>100.99</v>
      </c>
      <c r="H1167" s="251">
        <v>43545</v>
      </c>
      <c r="I1167" s="252">
        <v>0.80181151651799887</v>
      </c>
      <c r="J1167" s="252">
        <v>0.5991705686094142</v>
      </c>
      <c r="K1167" s="252">
        <v>0.77586651020349762</v>
      </c>
    </row>
    <row r="1168" spans="2:11">
      <c r="B1168" s="238">
        <v>43546</v>
      </c>
      <c r="C1168" s="129">
        <v>66.751256876068794</v>
      </c>
      <c r="D1168" s="129">
        <v>2168.8558577255176</v>
      </c>
      <c r="E1168" s="129">
        <v>2471.35</v>
      </c>
      <c r="F1168" s="129">
        <v>100.6</v>
      </c>
      <c r="H1168" s="251">
        <v>43546</v>
      </c>
      <c r="I1168" s="252">
        <v>0.79485333757511301</v>
      </c>
      <c r="J1168" s="252">
        <v>0.59956428838381726</v>
      </c>
      <c r="K1168" s="252">
        <v>0.76833194996994769</v>
      </c>
    </row>
    <row r="1169" spans="2:11">
      <c r="B1169" s="238">
        <v>43549</v>
      </c>
      <c r="C1169" s="129">
        <v>67.003398800650373</v>
      </c>
      <c r="D1169" s="129">
        <v>2169.3898354360749</v>
      </c>
      <c r="E1169" s="129">
        <v>2473.9699999999998</v>
      </c>
      <c r="F1169" s="129">
        <v>100.98</v>
      </c>
      <c r="H1169" s="251">
        <v>43549</v>
      </c>
      <c r="I1169" s="252">
        <v>0.80163310167330959</v>
      </c>
      <c r="J1169" s="252">
        <v>0.59995810509300895</v>
      </c>
      <c r="K1169" s="252">
        <v>0.77020664586851373</v>
      </c>
    </row>
    <row r="1170" spans="2:11">
      <c r="B1170" s="238">
        <v>43550</v>
      </c>
      <c r="C1170" s="129">
        <v>67.016669428259931</v>
      </c>
      <c r="D1170" s="129">
        <v>2169.9239446132738</v>
      </c>
      <c r="E1170" s="129">
        <v>2480.79</v>
      </c>
      <c r="F1170" s="129">
        <v>101</v>
      </c>
      <c r="H1170" s="251">
        <v>43550</v>
      </c>
      <c r="I1170" s="252">
        <v>0.80198993136268837</v>
      </c>
      <c r="J1170" s="252">
        <v>0.60035201876085464</v>
      </c>
      <c r="K1170" s="252">
        <v>0.77508657946707116</v>
      </c>
    </row>
    <row r="1171" spans="2:11">
      <c r="B1171" s="238">
        <v>43551</v>
      </c>
      <c r="C1171" s="129">
        <v>67.016669428259931</v>
      </c>
      <c r="D1171" s="129">
        <v>2170.4581852894812</v>
      </c>
      <c r="E1171" s="129">
        <v>2474</v>
      </c>
      <c r="F1171" s="129">
        <v>101</v>
      </c>
      <c r="H1171" s="251">
        <v>43551</v>
      </c>
      <c r="I1171" s="252">
        <v>0.80198993136268837</v>
      </c>
      <c r="J1171" s="252">
        <v>0.60074602941122568</v>
      </c>
      <c r="K1171" s="252">
        <v>0.77022811185208506</v>
      </c>
    </row>
    <row r="1172" spans="2:11">
      <c r="B1172" s="238">
        <v>43552</v>
      </c>
      <c r="C1172" s="129">
        <v>67.016669428259931</v>
      </c>
      <c r="D1172" s="129">
        <v>2170.992557497073</v>
      </c>
      <c r="E1172" s="129">
        <v>2476.54</v>
      </c>
      <c r="F1172" s="129">
        <v>101</v>
      </c>
      <c r="H1172" s="251">
        <v>43552</v>
      </c>
      <c r="I1172" s="252">
        <v>0.80198993136268837</v>
      </c>
      <c r="J1172" s="252">
        <v>0.60114013706799962</v>
      </c>
      <c r="K1172" s="252">
        <v>0.77204556512779421</v>
      </c>
    </row>
    <row r="1173" spans="2:11">
      <c r="B1173" s="238">
        <v>43553</v>
      </c>
      <c r="C1173" s="129">
        <v>67.016669428259931</v>
      </c>
      <c r="D1173" s="129">
        <v>2171.5270612684326</v>
      </c>
      <c r="E1173" s="129">
        <v>2482.92</v>
      </c>
      <c r="F1173" s="129">
        <v>101</v>
      </c>
      <c r="H1173" s="251">
        <v>43553</v>
      </c>
      <c r="I1173" s="252">
        <v>0.80198993136268837</v>
      </c>
      <c r="J1173" s="252">
        <v>0.60153434175505982</v>
      </c>
      <c r="K1173" s="252">
        <v>0.7766106643006383</v>
      </c>
    </row>
    <row r="1174" spans="2:11">
      <c r="B1174" s="238">
        <v>43556</v>
      </c>
      <c r="C1174" s="129">
        <v>66.452667754853792</v>
      </c>
      <c r="D1174" s="129">
        <v>2172.0616966359507</v>
      </c>
      <c r="E1174" s="129">
        <v>2481.83</v>
      </c>
      <c r="F1174" s="129">
        <v>100.15</v>
      </c>
      <c r="H1174" s="251">
        <v>43556</v>
      </c>
      <c r="I1174" s="252">
        <v>0.78682466956409169</v>
      </c>
      <c r="J1174" s="252">
        <v>0.60192864349629494</v>
      </c>
      <c r="K1174" s="252">
        <v>0.77583073356421184</v>
      </c>
    </row>
    <row r="1175" spans="2:11">
      <c r="B1175" s="238">
        <v>43557</v>
      </c>
      <c r="C1175" s="129">
        <v>66.924033424646936</v>
      </c>
      <c r="D1175" s="129">
        <v>2172.5964636320273</v>
      </c>
      <c r="E1175" s="129">
        <v>2482.52</v>
      </c>
      <c r="F1175" s="129">
        <v>100.21</v>
      </c>
      <c r="H1175" s="251">
        <v>43557</v>
      </c>
      <c r="I1175" s="252">
        <v>0.79949907129434372</v>
      </c>
      <c r="J1175" s="252">
        <v>0.60232304231560008</v>
      </c>
      <c r="K1175" s="252">
        <v>0.7763244511863534</v>
      </c>
    </row>
    <row r="1176" spans="2:11">
      <c r="B1176" s="238">
        <v>43558</v>
      </c>
      <c r="C1176" s="129">
        <v>67.05092262084176</v>
      </c>
      <c r="D1176" s="129">
        <v>2173.1313622890693</v>
      </c>
      <c r="E1176" s="129">
        <v>2486.1799999999998</v>
      </c>
      <c r="F1176" s="129">
        <v>100.4</v>
      </c>
      <c r="H1176" s="251">
        <v>43558</v>
      </c>
      <c r="I1176" s="252">
        <v>0.80291095457491402</v>
      </c>
      <c r="J1176" s="252">
        <v>0.60271753823687635</v>
      </c>
      <c r="K1176" s="252">
        <v>0.77894330118206012</v>
      </c>
    </row>
    <row r="1177" spans="2:11">
      <c r="B1177" s="238">
        <v>43559</v>
      </c>
      <c r="C1177" s="129">
        <v>66.984138833370793</v>
      </c>
      <c r="D1177" s="129">
        <v>2173.6663926394922</v>
      </c>
      <c r="E1177" s="129">
        <v>2485.9299999999998</v>
      </c>
      <c r="F1177" s="129">
        <v>100.3</v>
      </c>
      <c r="H1177" s="251">
        <v>43559</v>
      </c>
      <c r="I1177" s="252">
        <v>0.80111522653250833</v>
      </c>
      <c r="J1177" s="252">
        <v>0.60311213128403063</v>
      </c>
      <c r="K1177" s="252">
        <v>0.77876441798563212</v>
      </c>
    </row>
    <row r="1178" spans="2:11">
      <c r="B1178" s="238">
        <v>43560</v>
      </c>
      <c r="C1178" s="129">
        <v>67.117706408312714</v>
      </c>
      <c r="D1178" s="129">
        <v>2174.2015547157189</v>
      </c>
      <c r="E1178" s="129">
        <v>2484.62</v>
      </c>
      <c r="F1178" s="129">
        <v>100.5</v>
      </c>
      <c r="H1178" s="251">
        <v>43560</v>
      </c>
      <c r="I1178" s="252">
        <v>0.80470668261731904</v>
      </c>
      <c r="J1178" s="252">
        <v>0.6035068214809749</v>
      </c>
      <c r="K1178" s="252">
        <v>0.77782707003634899</v>
      </c>
    </row>
    <row r="1179" spans="2:11">
      <c r="B1179" s="238">
        <v>43563</v>
      </c>
      <c r="C1179" s="129">
        <v>67.184490195783667</v>
      </c>
      <c r="D1179" s="129">
        <v>2174.7368485501806</v>
      </c>
      <c r="E1179" s="129">
        <v>2480.4</v>
      </c>
      <c r="F1179" s="129">
        <v>100.6</v>
      </c>
      <c r="H1179" s="251">
        <v>43563</v>
      </c>
      <c r="I1179" s="252">
        <v>0.80650241065972428</v>
      </c>
      <c r="J1179" s="252">
        <v>0.60390160885162802</v>
      </c>
      <c r="K1179" s="252">
        <v>0.7748075216806436</v>
      </c>
    </row>
    <row r="1180" spans="2:11">
      <c r="B1180" s="238">
        <v>43564</v>
      </c>
      <c r="C1180" s="129">
        <v>66.984138833370793</v>
      </c>
      <c r="D1180" s="129">
        <v>2175.2722741753169</v>
      </c>
      <c r="E1180" s="129">
        <v>2481.7399999999998</v>
      </c>
      <c r="F1180" s="129">
        <v>100.3</v>
      </c>
      <c r="H1180" s="251">
        <v>43564</v>
      </c>
      <c r="I1180" s="252">
        <v>0.80111522653250833</v>
      </c>
      <c r="J1180" s="252">
        <v>0.60429649341991443</v>
      </c>
      <c r="K1180" s="252">
        <v>0.77576633561349762</v>
      </c>
    </row>
    <row r="1181" spans="2:11">
      <c r="B1181" s="238">
        <v>43565</v>
      </c>
      <c r="C1181" s="129">
        <v>66.817179364693402</v>
      </c>
      <c r="D1181" s="129">
        <v>2175.8078316235747</v>
      </c>
      <c r="E1181" s="129">
        <v>2481.79</v>
      </c>
      <c r="F1181" s="129">
        <v>100.05</v>
      </c>
      <c r="H1181" s="251">
        <v>43565</v>
      </c>
      <c r="I1181" s="252">
        <v>0.79662590642649533</v>
      </c>
      <c r="J1181" s="252">
        <v>0.60469147520976452</v>
      </c>
      <c r="K1181" s="252">
        <v>0.77580211225278339</v>
      </c>
    </row>
    <row r="1182" spans="2:11">
      <c r="B1182" s="238">
        <v>43566</v>
      </c>
      <c r="C1182" s="129">
        <v>66.783787470957918</v>
      </c>
      <c r="D1182" s="129">
        <v>2176.3435209274098</v>
      </c>
      <c r="E1182" s="129">
        <v>2486.5300000000002</v>
      </c>
      <c r="F1182" s="129">
        <v>100</v>
      </c>
      <c r="H1182" s="251">
        <v>43566</v>
      </c>
      <c r="I1182" s="252">
        <v>0.7957280424052926</v>
      </c>
      <c r="J1182" s="252">
        <v>0.6050865542451147</v>
      </c>
      <c r="K1182" s="252">
        <v>0.77919373765705968</v>
      </c>
    </row>
    <row r="1183" spans="2:11">
      <c r="B1183" s="238">
        <v>43567</v>
      </c>
      <c r="C1183" s="129">
        <v>66.817179364693402</v>
      </c>
      <c r="D1183" s="129">
        <v>2176.879342119284</v>
      </c>
      <c r="E1183" s="129">
        <v>2483.0500000000002</v>
      </c>
      <c r="F1183" s="129">
        <v>100.05</v>
      </c>
      <c r="H1183" s="251">
        <v>43567</v>
      </c>
      <c r="I1183" s="252">
        <v>0.79662590642649533</v>
      </c>
      <c r="J1183" s="252">
        <v>0.60548173054990606</v>
      </c>
      <c r="K1183" s="252">
        <v>0.77670368356278097</v>
      </c>
    </row>
    <row r="1184" spans="2:11">
      <c r="B1184" s="238">
        <v>43570</v>
      </c>
      <c r="C1184" s="129">
        <v>66.783787470957918</v>
      </c>
      <c r="D1184" s="129">
        <v>2177.4152952316699</v>
      </c>
      <c r="E1184" s="129">
        <v>2487.86</v>
      </c>
      <c r="F1184" s="129">
        <v>100</v>
      </c>
      <c r="H1184" s="251">
        <v>43570</v>
      </c>
      <c r="I1184" s="252">
        <v>0.7957280424052926</v>
      </c>
      <c r="J1184" s="252">
        <v>0.60587700414808787</v>
      </c>
      <c r="K1184" s="252">
        <v>0.78014539626205681</v>
      </c>
    </row>
    <row r="1185" spans="2:11">
      <c r="B1185" s="238">
        <v>43571</v>
      </c>
      <c r="C1185" s="129">
        <v>66.783787470957918</v>
      </c>
      <c r="D1185" s="129">
        <v>2177.9513802970459</v>
      </c>
      <c r="E1185" s="129">
        <v>2483.87</v>
      </c>
      <c r="F1185" s="129">
        <v>100</v>
      </c>
      <c r="H1185" s="251">
        <v>43571</v>
      </c>
      <c r="I1185" s="252">
        <v>0.7957280424052926</v>
      </c>
      <c r="J1185" s="252">
        <v>0.6062723750636132</v>
      </c>
      <c r="K1185" s="252">
        <v>0.77729042044706498</v>
      </c>
    </row>
    <row r="1186" spans="2:11">
      <c r="B1186" s="238">
        <v>43572</v>
      </c>
      <c r="C1186" s="129">
        <v>66.783787470957918</v>
      </c>
      <c r="D1186" s="129">
        <v>2178.4875973478997</v>
      </c>
      <c r="E1186" s="129">
        <v>2486.9699999999998</v>
      </c>
      <c r="F1186" s="129">
        <v>100</v>
      </c>
      <c r="H1186" s="251">
        <v>43572</v>
      </c>
      <c r="I1186" s="252">
        <v>0.7957280424052926</v>
      </c>
      <c r="J1186" s="252">
        <v>0.60666784332044221</v>
      </c>
      <c r="K1186" s="252">
        <v>0.7795085720827728</v>
      </c>
    </row>
    <row r="1187" spans="2:11">
      <c r="B1187" s="238">
        <v>43573</v>
      </c>
      <c r="C1187" s="129">
        <v>66.97746045462371</v>
      </c>
      <c r="D1187" s="129">
        <v>2179.0239464167257</v>
      </c>
      <c r="E1187" s="129">
        <v>2492.38</v>
      </c>
      <c r="F1187" s="129">
        <v>100.29</v>
      </c>
      <c r="H1187" s="251">
        <v>43573</v>
      </c>
      <c r="I1187" s="252">
        <v>0.80093565372826836</v>
      </c>
      <c r="J1187" s="252">
        <v>0.60706340894254018</v>
      </c>
      <c r="K1187" s="252">
        <v>0.78337960445347621</v>
      </c>
    </row>
    <row r="1188" spans="2:11">
      <c r="B1188" s="238">
        <v>43577</v>
      </c>
      <c r="C1188" s="129">
        <v>66.88396315216437</v>
      </c>
      <c r="D1188" s="129">
        <v>2179.5604275360274</v>
      </c>
      <c r="E1188" s="129">
        <v>2491.6999999999998</v>
      </c>
      <c r="F1188" s="129">
        <v>100.15</v>
      </c>
      <c r="H1188" s="251">
        <v>43577</v>
      </c>
      <c r="I1188" s="252">
        <v>0.7984216344689008</v>
      </c>
      <c r="J1188" s="252">
        <v>0.60745907195387883</v>
      </c>
      <c r="K1188" s="252">
        <v>0.78289304215919175</v>
      </c>
    </row>
    <row r="1189" spans="2:11">
      <c r="B1189" s="238">
        <v>43578</v>
      </c>
      <c r="C1189" s="129">
        <v>67.117706408312714</v>
      </c>
      <c r="D1189" s="129">
        <v>2180.0970407383161</v>
      </c>
      <c r="E1189" s="129">
        <v>2493.87</v>
      </c>
      <c r="F1189" s="129">
        <v>100.5</v>
      </c>
      <c r="H1189" s="251">
        <v>43578</v>
      </c>
      <c r="I1189" s="252">
        <v>0.80470668261731904</v>
      </c>
      <c r="J1189" s="252">
        <v>0.60785483237843585</v>
      </c>
      <c r="K1189" s="252">
        <v>0.78444574830418734</v>
      </c>
    </row>
    <row r="1190" spans="2:11">
      <c r="B1190" s="238">
        <v>43579</v>
      </c>
      <c r="C1190" s="129">
        <v>66.777109092210821</v>
      </c>
      <c r="D1190" s="129">
        <v>2180.6337860561111</v>
      </c>
      <c r="E1190" s="129">
        <v>2492.85</v>
      </c>
      <c r="F1190" s="129">
        <v>99.99</v>
      </c>
      <c r="H1190" s="251">
        <v>43579</v>
      </c>
      <c r="I1190" s="252">
        <v>0.79554846960105197</v>
      </c>
      <c r="J1190" s="252">
        <v>0.60825069024019451</v>
      </c>
      <c r="K1190" s="252">
        <v>0.78371590486276088</v>
      </c>
    </row>
    <row r="1191" spans="2:11">
      <c r="B1191" s="238">
        <v>43580</v>
      </c>
      <c r="C1191" s="129">
        <v>66.984138833370793</v>
      </c>
      <c r="D1191" s="129">
        <v>2181.1706635219393</v>
      </c>
      <c r="E1191" s="129">
        <v>2491.3000000000002</v>
      </c>
      <c r="F1191" s="129">
        <v>100.3</v>
      </c>
      <c r="H1191" s="251">
        <v>43580</v>
      </c>
      <c r="I1191" s="252">
        <v>0.80111522653250833</v>
      </c>
      <c r="J1191" s="252">
        <v>0.60864664556314407</v>
      </c>
      <c r="K1191" s="252">
        <v>0.78260682904490708</v>
      </c>
    </row>
    <row r="1192" spans="2:11">
      <c r="B1192" s="238">
        <v>43581</v>
      </c>
      <c r="C1192" s="129">
        <v>66.783787470957918</v>
      </c>
      <c r="D1192" s="129">
        <v>2181.707673168336</v>
      </c>
      <c r="E1192" s="129">
        <v>2498.02</v>
      </c>
      <c r="F1192" s="129">
        <v>100</v>
      </c>
      <c r="H1192" s="251">
        <v>43581</v>
      </c>
      <c r="I1192" s="252">
        <v>0.7957280424052926</v>
      </c>
      <c r="J1192" s="252">
        <v>0.60904269837127978</v>
      </c>
      <c r="K1192" s="252">
        <v>0.78741520936489318</v>
      </c>
    </row>
    <row r="1193" spans="2:11">
      <c r="B1193" s="238">
        <v>43584</v>
      </c>
      <c r="C1193" s="129">
        <v>67.184490195783667</v>
      </c>
      <c r="D1193" s="129">
        <v>2182.2448150278442</v>
      </c>
      <c r="E1193" s="129">
        <v>2498.4299999999998</v>
      </c>
      <c r="F1193" s="129">
        <v>100.6</v>
      </c>
      <c r="H1193" s="251">
        <v>43584</v>
      </c>
      <c r="I1193" s="252">
        <v>0.80650241065972428</v>
      </c>
      <c r="J1193" s="252">
        <v>0.60943884868860265</v>
      </c>
      <c r="K1193" s="252">
        <v>0.78770857780703518</v>
      </c>
    </row>
    <row r="1194" spans="2:11">
      <c r="B1194" s="238">
        <v>43585</v>
      </c>
      <c r="C1194" s="129">
        <v>67.117706408312714</v>
      </c>
      <c r="D1194" s="129">
        <v>2182.7820891330152</v>
      </c>
      <c r="E1194" s="129">
        <v>2508.4499999999998</v>
      </c>
      <c r="F1194" s="129">
        <v>100.5</v>
      </c>
      <c r="H1194" s="251">
        <v>43585</v>
      </c>
      <c r="I1194" s="252">
        <v>0.80470668261731904</v>
      </c>
      <c r="J1194" s="252">
        <v>0.60983509653911949</v>
      </c>
      <c r="K1194" s="252">
        <v>0.79487821631987177</v>
      </c>
    </row>
    <row r="1195" spans="2:11">
      <c r="B1195" s="238">
        <v>43587</v>
      </c>
      <c r="C1195" s="129">
        <v>66.817179364693402</v>
      </c>
      <c r="D1195" s="129">
        <v>2183.3194955164081</v>
      </c>
      <c r="E1195" s="129">
        <v>2503.6799999999998</v>
      </c>
      <c r="F1195" s="129">
        <v>100.05</v>
      </c>
      <c r="H1195" s="251">
        <v>43587</v>
      </c>
      <c r="I1195" s="252">
        <v>0.79662590642649533</v>
      </c>
      <c r="J1195" s="252">
        <v>0.61023144194684353</v>
      </c>
      <c r="K1195" s="252">
        <v>0.79146512493202437</v>
      </c>
    </row>
    <row r="1196" spans="2:11">
      <c r="B1196" s="238">
        <v>43588</v>
      </c>
      <c r="C1196" s="129">
        <v>67.237738334655603</v>
      </c>
      <c r="D1196" s="129">
        <v>2183.85703421059</v>
      </c>
      <c r="E1196" s="129">
        <v>2505.4699999999998</v>
      </c>
      <c r="F1196" s="129">
        <v>100.01</v>
      </c>
      <c r="H1196" s="251">
        <v>43588</v>
      </c>
      <c r="I1196" s="252">
        <v>0.80793418294756902</v>
      </c>
      <c r="J1196" s="252">
        <v>0.61062788493579334</v>
      </c>
      <c r="K1196" s="252">
        <v>0.79274592861844928</v>
      </c>
    </row>
    <row r="1197" spans="2:11">
      <c r="B1197" s="238">
        <v>43591</v>
      </c>
      <c r="C1197" s="129">
        <v>67.231015233132283</v>
      </c>
      <c r="D1197" s="129">
        <v>2184.3947052481367</v>
      </c>
      <c r="E1197" s="129">
        <v>2496.2600000000002</v>
      </c>
      <c r="F1197" s="129">
        <v>100</v>
      </c>
      <c r="H1197" s="251">
        <v>43591</v>
      </c>
      <c r="I1197" s="252">
        <v>0.80775340760680803</v>
      </c>
      <c r="J1197" s="252">
        <v>0.61102442552999392</v>
      </c>
      <c r="K1197" s="252">
        <v>0.78615587166203982</v>
      </c>
    </row>
    <row r="1198" spans="2:11">
      <c r="B1198" s="238">
        <v>43592</v>
      </c>
      <c r="C1198" s="129">
        <v>67.338584857505296</v>
      </c>
      <c r="D1198" s="129">
        <v>2184.9325086616309</v>
      </c>
      <c r="E1198" s="129">
        <v>2496.06</v>
      </c>
      <c r="F1198" s="129">
        <v>100.16</v>
      </c>
      <c r="H1198" s="251">
        <v>43592</v>
      </c>
      <c r="I1198" s="252">
        <v>0.81064581305897909</v>
      </c>
      <c r="J1198" s="252">
        <v>0.6114210637534756</v>
      </c>
      <c r="K1198" s="252">
        <v>0.78601276510489715</v>
      </c>
    </row>
    <row r="1199" spans="2:11">
      <c r="B1199" s="238">
        <v>43593</v>
      </c>
      <c r="C1199" s="129">
        <v>67.399092771215109</v>
      </c>
      <c r="D1199" s="129">
        <v>2185.4704444836643</v>
      </c>
      <c r="E1199" s="129">
        <v>2496.46</v>
      </c>
      <c r="F1199" s="129">
        <v>100.25</v>
      </c>
      <c r="H1199" s="251">
        <v>43593</v>
      </c>
      <c r="I1199" s="252">
        <v>0.81227279112582496</v>
      </c>
      <c r="J1199" s="252">
        <v>0.61181779963027538</v>
      </c>
      <c r="K1199" s="252">
        <v>0.78629897821918204</v>
      </c>
    </row>
    <row r="1200" spans="2:11">
      <c r="B1200" s="238">
        <v>43594</v>
      </c>
      <c r="C1200" s="129">
        <v>67.231015233132283</v>
      </c>
      <c r="D1200" s="129">
        <v>2186.008512746836</v>
      </c>
      <c r="E1200" s="129">
        <v>2493.3000000000002</v>
      </c>
      <c r="F1200" s="129">
        <v>100</v>
      </c>
      <c r="H1200" s="251">
        <v>43594</v>
      </c>
      <c r="I1200" s="252">
        <v>0.80775340760680803</v>
      </c>
      <c r="J1200" s="252">
        <v>0.61221463318443559</v>
      </c>
      <c r="K1200" s="252">
        <v>0.78403789461633155</v>
      </c>
    </row>
    <row r="1201" spans="2:11">
      <c r="B1201" s="238">
        <v>43595</v>
      </c>
      <c r="C1201" s="129">
        <v>67.365477263598549</v>
      </c>
      <c r="D1201" s="129">
        <v>2186.5467134837531</v>
      </c>
      <c r="E1201" s="129">
        <v>2491.9899999999998</v>
      </c>
      <c r="F1201" s="129">
        <v>100.2</v>
      </c>
      <c r="H1201" s="251">
        <v>43595</v>
      </c>
      <c r="I1201" s="252">
        <v>0.81136891442202175</v>
      </c>
      <c r="J1201" s="252">
        <v>0.61261156444000431</v>
      </c>
      <c r="K1201" s="252">
        <v>0.7831005466670482</v>
      </c>
    </row>
    <row r="1202" spans="2:11">
      <c r="B1202" s="238">
        <v>43598</v>
      </c>
      <c r="C1202" s="129">
        <v>67.224292131608962</v>
      </c>
      <c r="D1202" s="129">
        <v>2187.0850467270316</v>
      </c>
      <c r="E1202" s="129">
        <v>2484.23</v>
      </c>
      <c r="F1202" s="129">
        <v>99.99</v>
      </c>
      <c r="H1202" s="251">
        <v>43598</v>
      </c>
      <c r="I1202" s="252">
        <v>0.80757263226604725</v>
      </c>
      <c r="J1202" s="252">
        <v>0.61300859342103609</v>
      </c>
      <c r="K1202" s="252">
        <v>0.77754801224992143</v>
      </c>
    </row>
    <row r="1203" spans="2:11">
      <c r="B1203" s="238">
        <v>43599</v>
      </c>
      <c r="C1203" s="129">
        <v>67.157061116375843</v>
      </c>
      <c r="D1203" s="129">
        <v>2187.6235125092944</v>
      </c>
      <c r="E1203" s="129">
        <v>2488.87</v>
      </c>
      <c r="F1203" s="129">
        <v>99.89</v>
      </c>
      <c r="H1203" s="251">
        <v>43599</v>
      </c>
      <c r="I1203" s="252">
        <v>0.80576487885844084</v>
      </c>
      <c r="J1203" s="252">
        <v>0.61340572015159145</v>
      </c>
      <c r="K1203" s="252">
        <v>0.78086808437562616</v>
      </c>
    </row>
    <row r="1204" spans="2:11">
      <c r="B1204" s="238">
        <v>43600</v>
      </c>
      <c r="C1204" s="129">
        <v>67.163784217899163</v>
      </c>
      <c r="D1204" s="129">
        <v>2188.162110863173</v>
      </c>
      <c r="E1204" s="129">
        <v>2491.04</v>
      </c>
      <c r="F1204" s="129">
        <v>99.9</v>
      </c>
      <c r="H1204" s="251">
        <v>43600</v>
      </c>
      <c r="I1204" s="252">
        <v>0.80594565419920161</v>
      </c>
      <c r="J1204" s="252">
        <v>0.61380294465573626</v>
      </c>
      <c r="K1204" s="252">
        <v>0.78242079052062175</v>
      </c>
    </row>
    <row r="1205" spans="2:11">
      <c r="B1205" s="238">
        <v>43601</v>
      </c>
      <c r="C1205" s="129">
        <v>67.163784217899163</v>
      </c>
      <c r="D1205" s="129">
        <v>2188.7008418213068</v>
      </c>
      <c r="E1205" s="129">
        <v>2496.88</v>
      </c>
      <c r="F1205" s="129">
        <v>99.9</v>
      </c>
      <c r="H1205" s="251">
        <v>43601</v>
      </c>
      <c r="I1205" s="252">
        <v>0.80594565419920161</v>
      </c>
      <c r="J1205" s="252">
        <v>0.6142002669575426</v>
      </c>
      <c r="K1205" s="252">
        <v>0.78659950198918138</v>
      </c>
    </row>
    <row r="1206" spans="2:11">
      <c r="B1206" s="238">
        <v>43602</v>
      </c>
      <c r="C1206" s="129">
        <v>67.231015233132283</v>
      </c>
      <c r="D1206" s="129">
        <v>2189.239705416343</v>
      </c>
      <c r="E1206" s="129">
        <v>2497.36</v>
      </c>
      <c r="F1206" s="129">
        <v>100</v>
      </c>
      <c r="H1206" s="251">
        <v>43602</v>
      </c>
      <c r="I1206" s="252">
        <v>0.80775340760680803</v>
      </c>
      <c r="J1206" s="252">
        <v>0.61459768708108831</v>
      </c>
      <c r="K1206" s="252">
        <v>0.78694295772632317</v>
      </c>
    </row>
    <row r="1207" spans="2:11">
      <c r="B1207" s="238">
        <v>43605</v>
      </c>
      <c r="C1207" s="129">
        <v>67.157061116375843</v>
      </c>
      <c r="D1207" s="129">
        <v>2189.7787016809384</v>
      </c>
      <c r="E1207" s="129">
        <v>2497.66</v>
      </c>
      <c r="F1207" s="129">
        <v>99.89</v>
      </c>
      <c r="H1207" s="251">
        <v>43605</v>
      </c>
      <c r="I1207" s="252">
        <v>0.80576487885844084</v>
      </c>
      <c r="J1207" s="252">
        <v>0.61499520505045813</v>
      </c>
      <c r="K1207" s="252">
        <v>0.78715761756203673</v>
      </c>
    </row>
    <row r="1208" spans="2:11">
      <c r="B1208" s="238">
        <v>43606</v>
      </c>
      <c r="C1208" s="129">
        <v>66.827629141733496</v>
      </c>
      <c r="D1208" s="129">
        <v>2190.3178306477553</v>
      </c>
      <c r="E1208" s="129">
        <v>2503.36</v>
      </c>
      <c r="F1208" s="129">
        <v>99.4</v>
      </c>
      <c r="H1208" s="251">
        <v>43606</v>
      </c>
      <c r="I1208" s="252">
        <v>0.79690688716116753</v>
      </c>
      <c r="J1208" s="252">
        <v>0.61539282088974123</v>
      </c>
      <c r="K1208" s="252">
        <v>0.79123615444059658</v>
      </c>
    </row>
    <row r="1209" spans="2:11">
      <c r="B1209" s="238">
        <v>43607</v>
      </c>
      <c r="C1209" s="129">
        <v>66.578874385370909</v>
      </c>
      <c r="D1209" s="129">
        <v>2190.8570923494658</v>
      </c>
      <c r="E1209" s="129">
        <v>2509.9699999999998</v>
      </c>
      <c r="F1209" s="129">
        <v>99.03</v>
      </c>
      <c r="H1209" s="251">
        <v>43607</v>
      </c>
      <c r="I1209" s="252">
        <v>0.79021819955302242</v>
      </c>
      <c r="J1209" s="252">
        <v>0.61579053462303368</v>
      </c>
      <c r="K1209" s="252">
        <v>0.79596582615415423</v>
      </c>
    </row>
    <row r="1210" spans="2:11">
      <c r="B1210" s="238">
        <v>43608</v>
      </c>
      <c r="C1210" s="129">
        <v>66.894860156966629</v>
      </c>
      <c r="D1210" s="129">
        <v>2191.3964868187495</v>
      </c>
      <c r="E1210" s="129">
        <v>2510.46</v>
      </c>
      <c r="F1210" s="129">
        <v>99.5</v>
      </c>
      <c r="H1210" s="251">
        <v>43608</v>
      </c>
      <c r="I1210" s="252">
        <v>0.79871464056877439</v>
      </c>
      <c r="J1210" s="252">
        <v>0.6161883462744373</v>
      </c>
      <c r="K1210" s="252">
        <v>0.79631643721915357</v>
      </c>
    </row>
    <row r="1211" spans="2:11">
      <c r="B1211" s="238">
        <v>43609</v>
      </c>
      <c r="C1211" s="129">
        <v>66.894860156966629</v>
      </c>
      <c r="D1211" s="129">
        <v>2191.9360140882941</v>
      </c>
      <c r="E1211" s="129">
        <v>2517.5700000000002</v>
      </c>
      <c r="F1211" s="129">
        <v>99.5</v>
      </c>
      <c r="H1211" s="251">
        <v>43609</v>
      </c>
      <c r="I1211" s="252">
        <v>0.79871464056877439</v>
      </c>
      <c r="J1211" s="252">
        <v>0.61658625586805949</v>
      </c>
      <c r="K1211" s="252">
        <v>0.80140387532556767</v>
      </c>
    </row>
    <row r="1212" spans="2:11">
      <c r="B1212" s="238">
        <v>43612</v>
      </c>
      <c r="C1212" s="129">
        <v>66.760398126500363</v>
      </c>
      <c r="D1212" s="129">
        <v>2192.4756741907954</v>
      </c>
      <c r="E1212" s="129">
        <v>2519.1999999999998</v>
      </c>
      <c r="F1212" s="129">
        <v>99.3</v>
      </c>
      <c r="H1212" s="251">
        <v>43612</v>
      </c>
      <c r="I1212" s="252">
        <v>0.79509913375356067</v>
      </c>
      <c r="J1212" s="252">
        <v>0.61698426342801405</v>
      </c>
      <c r="K1212" s="252">
        <v>0.80257019376627836</v>
      </c>
    </row>
    <row r="1213" spans="2:11">
      <c r="B1213" s="238">
        <v>43613</v>
      </c>
      <c r="C1213" s="129">
        <v>66.672997806697282</v>
      </c>
      <c r="D1213" s="129">
        <v>2193.0154671589571</v>
      </c>
      <c r="E1213" s="129">
        <v>2522.48</v>
      </c>
      <c r="F1213" s="129">
        <v>99.17</v>
      </c>
      <c r="H1213" s="251">
        <v>43613</v>
      </c>
      <c r="I1213" s="252">
        <v>0.79274905432367149</v>
      </c>
      <c r="J1213" s="252">
        <v>0.61738236897842058</v>
      </c>
      <c r="K1213" s="252">
        <v>0.80491714130341463</v>
      </c>
    </row>
    <row r="1214" spans="2:11">
      <c r="B1214" s="238">
        <v>43614</v>
      </c>
      <c r="C1214" s="129">
        <v>66.679720908220602</v>
      </c>
      <c r="D1214" s="129">
        <v>2193.5553930254914</v>
      </c>
      <c r="E1214" s="129">
        <v>2528.64</v>
      </c>
      <c r="F1214" s="129">
        <v>99.18</v>
      </c>
      <c r="H1214" s="251">
        <v>43614</v>
      </c>
      <c r="I1214" s="252">
        <v>0.79292982966443248</v>
      </c>
      <c r="J1214" s="252">
        <v>0.61778057254340468</v>
      </c>
      <c r="K1214" s="252">
        <v>0.80932482326340183</v>
      </c>
    </row>
    <row r="1215" spans="2:11">
      <c r="B1215" s="238">
        <v>43615</v>
      </c>
      <c r="C1215" s="129">
        <v>66.686444009743909</v>
      </c>
      <c r="D1215" s="129">
        <v>2194.0954518231179</v>
      </c>
      <c r="E1215" s="129">
        <v>2543.7600000000002</v>
      </c>
      <c r="F1215" s="129">
        <v>99.19</v>
      </c>
      <c r="H1215" s="251">
        <v>43615</v>
      </c>
      <c r="I1215" s="252">
        <v>0.79311060500519281</v>
      </c>
      <c r="J1215" s="252">
        <v>0.61817887414709749</v>
      </c>
      <c r="K1215" s="252">
        <v>0.82014367898337115</v>
      </c>
    </row>
    <row r="1216" spans="2:11">
      <c r="B1216" s="238">
        <v>43616</v>
      </c>
      <c r="C1216" s="129">
        <v>66.97553737524639</v>
      </c>
      <c r="D1216" s="129">
        <v>2194.6356435845646</v>
      </c>
      <c r="E1216" s="129">
        <v>2552.69</v>
      </c>
      <c r="F1216" s="129">
        <v>99.62</v>
      </c>
      <c r="H1216" s="251">
        <v>43616</v>
      </c>
      <c r="I1216" s="252">
        <v>0.80088394465790258</v>
      </c>
      <c r="J1216" s="252">
        <v>0.61857727381363681</v>
      </c>
      <c r="K1216" s="252">
        <v>0.8265333867597815</v>
      </c>
    </row>
    <row r="1217" spans="2:11">
      <c r="B1217" s="238">
        <v>43619</v>
      </c>
      <c r="C1217" s="129">
        <v>67.123445608759269</v>
      </c>
      <c r="D1217" s="129">
        <v>2195.1759683425676</v>
      </c>
      <c r="E1217" s="129">
        <v>2557</v>
      </c>
      <c r="F1217" s="129">
        <v>99.84</v>
      </c>
      <c r="H1217" s="251">
        <v>43619</v>
      </c>
      <c r="I1217" s="252">
        <v>0.80486100215463718</v>
      </c>
      <c r="J1217" s="252">
        <v>0.61897577156716532</v>
      </c>
      <c r="K1217" s="252">
        <v>0.82961733306620111</v>
      </c>
    </row>
    <row r="1218" spans="2:11">
      <c r="B1218" s="238">
        <v>43620</v>
      </c>
      <c r="C1218" s="129">
        <v>67.939264080205106</v>
      </c>
      <c r="D1218" s="129">
        <v>2195.7164261298708</v>
      </c>
      <c r="E1218" s="129">
        <v>2557.3000000000002</v>
      </c>
      <c r="F1218" s="129">
        <v>100.3</v>
      </c>
      <c r="H1218" s="251">
        <v>43620</v>
      </c>
      <c r="I1218" s="252">
        <v>0.82679728582714662</v>
      </c>
      <c r="J1218" s="252">
        <v>0.61937436743183283</v>
      </c>
      <c r="K1218" s="252">
        <v>0.82983199290191489</v>
      </c>
    </row>
    <row r="1219" spans="2:11">
      <c r="B1219" s="238">
        <v>43621</v>
      </c>
      <c r="C1219" s="129">
        <v>67.214488281941712</v>
      </c>
      <c r="D1219" s="129">
        <v>2196.2570169792266</v>
      </c>
      <c r="E1219" s="129">
        <v>2558.86</v>
      </c>
      <c r="F1219" s="129">
        <v>99.23</v>
      </c>
      <c r="H1219" s="251">
        <v>43621</v>
      </c>
      <c r="I1219" s="252">
        <v>0.80730901966727608</v>
      </c>
      <c r="J1219" s="252">
        <v>0.61977306143179445</v>
      </c>
      <c r="K1219" s="252">
        <v>0.83094822404762603</v>
      </c>
    </row>
    <row r="1220" spans="2:11">
      <c r="B1220" s="238">
        <v>43622</v>
      </c>
      <c r="C1220" s="129">
        <v>67.885075235475142</v>
      </c>
      <c r="D1220" s="129">
        <v>2196.7977409233949</v>
      </c>
      <c r="E1220" s="129">
        <v>2560.6</v>
      </c>
      <c r="F1220" s="129">
        <v>100.22</v>
      </c>
      <c r="H1220" s="251">
        <v>43622</v>
      </c>
      <c r="I1220" s="252">
        <v>0.82534021919837142</v>
      </c>
      <c r="J1220" s="252">
        <v>0.62017185359121108</v>
      </c>
      <c r="K1220" s="252">
        <v>0.83219325109476516</v>
      </c>
    </row>
    <row r="1221" spans="2:11">
      <c r="B1221" s="238">
        <v>43623</v>
      </c>
      <c r="C1221" s="129">
        <v>67.864754418701395</v>
      </c>
      <c r="D1221" s="129">
        <v>2197.338597995144</v>
      </c>
      <c r="E1221" s="129">
        <v>2567.9899999999998</v>
      </c>
      <c r="F1221" s="129">
        <v>100.19</v>
      </c>
      <c r="H1221" s="251">
        <v>43623</v>
      </c>
      <c r="I1221" s="252">
        <v>0.82479381921258055</v>
      </c>
      <c r="J1221" s="252">
        <v>0.62057074393424982</v>
      </c>
      <c r="K1221" s="252">
        <v>0.8374810383811786</v>
      </c>
    </row>
    <row r="1222" spans="2:11">
      <c r="B1222" s="238">
        <v>43626</v>
      </c>
      <c r="C1222" s="129">
        <v>67.736055912467705</v>
      </c>
      <c r="D1222" s="129">
        <v>2197.8795882272507</v>
      </c>
      <c r="E1222" s="129">
        <v>2565.06</v>
      </c>
      <c r="F1222" s="129">
        <v>100</v>
      </c>
      <c r="H1222" s="251">
        <v>43626</v>
      </c>
      <c r="I1222" s="252">
        <v>0.82133328596923882</v>
      </c>
      <c r="J1222" s="252">
        <v>0.62096973248508402</v>
      </c>
      <c r="K1222" s="252">
        <v>0.83538452731904189</v>
      </c>
    </row>
    <row r="1223" spans="2:11">
      <c r="B1223" s="238">
        <v>43627</v>
      </c>
      <c r="C1223" s="129">
        <v>68.074736192030045</v>
      </c>
      <c r="D1223" s="129">
        <v>2198.420711652499</v>
      </c>
      <c r="E1223" s="129">
        <v>2560.29</v>
      </c>
      <c r="F1223" s="129">
        <v>100.5</v>
      </c>
      <c r="H1223" s="251">
        <v>43627</v>
      </c>
      <c r="I1223" s="252">
        <v>0.83043995239908508</v>
      </c>
      <c r="J1223" s="252">
        <v>0.62136881926789256</v>
      </c>
      <c r="K1223" s="252">
        <v>0.83197143593119449</v>
      </c>
    </row>
    <row r="1224" spans="2:11">
      <c r="B1224" s="238">
        <v>43628</v>
      </c>
      <c r="C1224" s="129">
        <v>67.932490474613871</v>
      </c>
      <c r="D1224" s="129">
        <v>2198.9619683036813</v>
      </c>
      <c r="E1224" s="129">
        <v>2559.73</v>
      </c>
      <c r="F1224" s="129">
        <v>100.29</v>
      </c>
      <c r="H1224" s="251">
        <v>43628</v>
      </c>
      <c r="I1224" s="252">
        <v>0.82661515249854989</v>
      </c>
      <c r="J1224" s="252">
        <v>0.6217680043068603</v>
      </c>
      <c r="K1224" s="252">
        <v>0.8315707375711956</v>
      </c>
    </row>
    <row r="1225" spans="2:11">
      <c r="B1225" s="238">
        <v>43629</v>
      </c>
      <c r="C1225" s="129">
        <v>68.122151431168774</v>
      </c>
      <c r="D1225" s="129">
        <v>2199.5033582135984</v>
      </c>
      <c r="E1225" s="129">
        <v>2559.06</v>
      </c>
      <c r="F1225" s="129">
        <v>100.57</v>
      </c>
      <c r="H1225" s="251">
        <v>43629</v>
      </c>
      <c r="I1225" s="252">
        <v>0.83171488569926355</v>
      </c>
      <c r="J1225" s="252">
        <v>0.62216728762617812</v>
      </c>
      <c r="K1225" s="252">
        <v>0.83109133060476825</v>
      </c>
    </row>
    <row r="1226" spans="2:11">
      <c r="B1226" s="238">
        <v>43630</v>
      </c>
      <c r="C1226" s="129">
        <v>68.074736192030045</v>
      </c>
      <c r="D1226" s="129">
        <v>2200.0448814150591</v>
      </c>
      <c r="E1226" s="129">
        <v>2561.2399999999998</v>
      </c>
      <c r="F1226" s="129">
        <v>100.5</v>
      </c>
      <c r="H1226" s="251">
        <v>43630</v>
      </c>
      <c r="I1226" s="252">
        <v>0.83043995239908508</v>
      </c>
      <c r="J1226" s="252">
        <v>0.62256666925004334</v>
      </c>
      <c r="K1226" s="252">
        <v>0.83265119207762095</v>
      </c>
    </row>
    <row r="1227" spans="2:11">
      <c r="B1227" s="238">
        <v>43633</v>
      </c>
      <c r="C1227" s="129">
        <v>68.955304918892125</v>
      </c>
      <c r="D1227" s="129">
        <v>2200.5865379408797</v>
      </c>
      <c r="E1227" s="129">
        <v>2563.84</v>
      </c>
      <c r="F1227" s="129">
        <v>101.8</v>
      </c>
      <c r="H1227" s="251">
        <v>43633</v>
      </c>
      <c r="I1227" s="252">
        <v>0.85411728511668517</v>
      </c>
      <c r="J1227" s="252">
        <v>0.62296614920265814</v>
      </c>
      <c r="K1227" s="252">
        <v>0.83451157732047299</v>
      </c>
    </row>
    <row r="1228" spans="2:11">
      <c r="B1228" s="238">
        <v>43634</v>
      </c>
      <c r="C1228" s="129">
        <v>69.023040974804601</v>
      </c>
      <c r="D1228" s="129">
        <v>2201.1283278238852</v>
      </c>
      <c r="E1228" s="129">
        <v>2573.35</v>
      </c>
      <c r="F1228" s="129">
        <v>101.9</v>
      </c>
      <c r="H1228" s="251">
        <v>43634</v>
      </c>
      <c r="I1228" s="252">
        <v>0.85593861840265473</v>
      </c>
      <c r="J1228" s="252">
        <v>0.6233657275082316</v>
      </c>
      <c r="K1228" s="252">
        <v>0.84131629411259623</v>
      </c>
    </row>
    <row r="1229" spans="2:11">
      <c r="B1229" s="238">
        <v>43635</v>
      </c>
      <c r="C1229" s="129">
        <v>69.090777030717064</v>
      </c>
      <c r="D1229" s="129">
        <v>2201.6702510969085</v>
      </c>
      <c r="E1229" s="129">
        <v>2580.4899999999998</v>
      </c>
      <c r="F1229" s="129">
        <v>102</v>
      </c>
      <c r="H1229" s="251">
        <v>43635</v>
      </c>
      <c r="I1229" s="252">
        <v>0.85775995168862385</v>
      </c>
      <c r="J1229" s="252">
        <v>0.62376540419097859</v>
      </c>
      <c r="K1229" s="252">
        <v>0.84642519820258166</v>
      </c>
    </row>
    <row r="1230" spans="2:11">
      <c r="B1230" s="238">
        <v>43637</v>
      </c>
      <c r="C1230" s="129">
        <v>69.632665478016804</v>
      </c>
      <c r="D1230" s="129">
        <v>2202.2123077927904</v>
      </c>
      <c r="E1230" s="129">
        <v>2592.5500000000002</v>
      </c>
      <c r="F1230" s="129">
        <v>102.8</v>
      </c>
      <c r="H1230" s="251">
        <v>43637</v>
      </c>
      <c r="I1230" s="252">
        <v>0.87233061797637768</v>
      </c>
      <c r="J1230" s="252">
        <v>0.62416517927511972</v>
      </c>
      <c r="K1230" s="252">
        <v>0.85505452359827139</v>
      </c>
    </row>
    <row r="1231" spans="2:11">
      <c r="B1231" s="238">
        <v>43640</v>
      </c>
      <c r="C1231" s="129">
        <v>69.761363984250494</v>
      </c>
      <c r="D1231" s="129">
        <v>2202.7544979443801</v>
      </c>
      <c r="E1231" s="129">
        <v>2598.1</v>
      </c>
      <c r="F1231" s="129">
        <v>102.99</v>
      </c>
      <c r="H1231" s="251">
        <v>43640</v>
      </c>
      <c r="I1231" s="252">
        <v>0.87579115121971918</v>
      </c>
      <c r="J1231" s="252">
        <v>0.62456505278488161</v>
      </c>
      <c r="K1231" s="252">
        <v>0.85902573055897413</v>
      </c>
    </row>
    <row r="1232" spans="2:11">
      <c r="B1232" s="238">
        <v>43641</v>
      </c>
      <c r="C1232" s="129">
        <v>69.971345757579144</v>
      </c>
      <c r="D1232" s="129">
        <v>2203.2968215845344</v>
      </c>
      <c r="E1232" s="129">
        <v>2598.14</v>
      </c>
      <c r="F1232" s="129">
        <v>103.3</v>
      </c>
      <c r="H1232" s="251">
        <v>43641</v>
      </c>
      <c r="I1232" s="252">
        <v>0.88143728440622393</v>
      </c>
      <c r="J1232" s="252">
        <v>0.62496502474449667</v>
      </c>
      <c r="K1232" s="252">
        <v>0.85905435187040258</v>
      </c>
    </row>
    <row r="1233" spans="2:11">
      <c r="B1233" s="238">
        <v>43642</v>
      </c>
      <c r="C1233" s="129">
        <v>70.445498148966422</v>
      </c>
      <c r="D1233" s="129">
        <v>2203.8392787461189</v>
      </c>
      <c r="E1233" s="129">
        <v>2604.7199999999998</v>
      </c>
      <c r="F1233" s="129">
        <v>104</v>
      </c>
      <c r="H1233" s="251">
        <v>43642</v>
      </c>
      <c r="I1233" s="252">
        <v>0.89418661740800864</v>
      </c>
      <c r="J1233" s="252">
        <v>0.62536509517820393</v>
      </c>
      <c r="K1233" s="252">
        <v>0.86376255760038911</v>
      </c>
    </row>
    <row r="1234" spans="2:11">
      <c r="B1234" s="238">
        <v>43643</v>
      </c>
      <c r="C1234" s="129">
        <v>70.621611894338841</v>
      </c>
      <c r="D1234" s="129">
        <v>2204.3818694620068</v>
      </c>
      <c r="E1234" s="129">
        <v>2609.38</v>
      </c>
      <c r="F1234" s="129">
        <v>104.26</v>
      </c>
      <c r="H1234" s="251">
        <v>43643</v>
      </c>
      <c r="I1234" s="252">
        <v>0.89892208395152884</v>
      </c>
      <c r="J1234" s="252">
        <v>0.62576526411024758</v>
      </c>
      <c r="K1234" s="252">
        <v>0.86709694038180851</v>
      </c>
    </row>
    <row r="1235" spans="2:11">
      <c r="B1235" s="238">
        <v>43644</v>
      </c>
      <c r="C1235" s="129">
        <v>71.251557214324777</v>
      </c>
      <c r="D1235" s="129">
        <v>2204.9245937650794</v>
      </c>
      <c r="E1235" s="129">
        <v>2626.1</v>
      </c>
      <c r="F1235" s="129">
        <v>105.19</v>
      </c>
      <c r="H1235" s="251">
        <v>43644</v>
      </c>
      <c r="I1235" s="252">
        <v>0.91586048351104243</v>
      </c>
      <c r="J1235" s="252">
        <v>0.62616553156487842</v>
      </c>
      <c r="K1235" s="252">
        <v>0.87906064855891697</v>
      </c>
    </row>
    <row r="1236" spans="2:11">
      <c r="B1236" s="238">
        <v>43647</v>
      </c>
      <c r="C1236" s="129">
        <v>71.461538987653427</v>
      </c>
      <c r="D1236" s="129">
        <v>2205.4674516882264</v>
      </c>
      <c r="E1236" s="129">
        <v>2628.59</v>
      </c>
      <c r="F1236" s="129">
        <v>105.5</v>
      </c>
      <c r="H1236" s="251">
        <v>43647</v>
      </c>
      <c r="I1236" s="252">
        <v>0.92150661669754697</v>
      </c>
      <c r="J1236" s="252">
        <v>0.62656589756635306</v>
      </c>
      <c r="K1236" s="252">
        <v>0.88084232519534056</v>
      </c>
    </row>
    <row r="1237" spans="2:11">
      <c r="B1237" s="238">
        <v>43648</v>
      </c>
      <c r="C1237" s="129">
        <v>72.672274438614366</v>
      </c>
      <c r="D1237" s="129">
        <v>2206.0104432643452</v>
      </c>
      <c r="E1237" s="129">
        <v>2630.89</v>
      </c>
      <c r="F1237" s="129">
        <v>106.48</v>
      </c>
      <c r="H1237" s="251">
        <v>43648</v>
      </c>
      <c r="I1237" s="252">
        <v>0.95406169755710812</v>
      </c>
      <c r="J1237" s="252">
        <v>0.62696636213893364</v>
      </c>
      <c r="K1237" s="252">
        <v>0.88248805060247859</v>
      </c>
    </row>
    <row r="1238" spans="2:11">
      <c r="B1238" s="238">
        <v>43649</v>
      </c>
      <c r="C1238" s="129">
        <v>72.344675906208892</v>
      </c>
      <c r="D1238" s="129">
        <v>2206.5535685263417</v>
      </c>
      <c r="E1238" s="129">
        <v>2639.02</v>
      </c>
      <c r="F1238" s="129">
        <v>106</v>
      </c>
      <c r="H1238" s="251">
        <v>43649</v>
      </c>
      <c r="I1238" s="252">
        <v>0.94525300470561091</v>
      </c>
      <c r="J1238" s="252">
        <v>0.62736692530688876</v>
      </c>
      <c r="K1238" s="252">
        <v>0.88830533215031915</v>
      </c>
    </row>
    <row r="1239" spans="2:11">
      <c r="B1239" s="238">
        <v>43650</v>
      </c>
      <c r="C1239" s="129">
        <v>72.515300141836732</v>
      </c>
      <c r="D1239" s="129">
        <v>2207.0968275071295</v>
      </c>
      <c r="E1239" s="129">
        <v>2634.87</v>
      </c>
      <c r="F1239" s="129">
        <v>106.25</v>
      </c>
      <c r="H1239" s="251">
        <v>43650</v>
      </c>
      <c r="I1239" s="252">
        <v>0.94984086556576552</v>
      </c>
      <c r="J1239" s="252">
        <v>0.62776758709449276</v>
      </c>
      <c r="K1239" s="252">
        <v>0.88533587108961331</v>
      </c>
    </row>
    <row r="1240" spans="2:11">
      <c r="B1240" s="238">
        <v>43651</v>
      </c>
      <c r="C1240" s="129">
        <v>72.685924377464588</v>
      </c>
      <c r="D1240" s="129">
        <v>2207.6402202396307</v>
      </c>
      <c r="E1240" s="129">
        <v>2641.22</v>
      </c>
      <c r="F1240" s="129">
        <v>106.5</v>
      </c>
      <c r="H1240" s="251">
        <v>43651</v>
      </c>
      <c r="I1240" s="252">
        <v>0.95442872642592036</v>
      </c>
      <c r="J1240" s="252">
        <v>0.62816834752602646</v>
      </c>
      <c r="K1240" s="252">
        <v>0.88987950427888607</v>
      </c>
    </row>
    <row r="1241" spans="2:11">
      <c r="B1241" s="238">
        <v>43654</v>
      </c>
      <c r="C1241" s="129">
        <v>72.993048001594715</v>
      </c>
      <c r="D1241" s="129">
        <v>2208.1837467567752</v>
      </c>
      <c r="E1241" s="129">
        <v>2637.88</v>
      </c>
      <c r="F1241" s="129">
        <v>106.95</v>
      </c>
      <c r="H1241" s="251">
        <v>43654</v>
      </c>
      <c r="I1241" s="252">
        <v>0.96268687597419866</v>
      </c>
      <c r="J1241" s="252">
        <v>0.62856920662577576</v>
      </c>
      <c r="K1241" s="252">
        <v>0.88748962477460736</v>
      </c>
    </row>
    <row r="1242" spans="2:11">
      <c r="B1242" s="238">
        <v>43655</v>
      </c>
      <c r="C1242" s="129">
        <v>73.539045555603849</v>
      </c>
      <c r="D1242" s="129">
        <v>2208.7274070915009</v>
      </c>
      <c r="E1242" s="129">
        <v>2637.88</v>
      </c>
      <c r="F1242" s="129">
        <v>107.75</v>
      </c>
      <c r="H1242" s="251">
        <v>43655</v>
      </c>
      <c r="I1242" s="252">
        <v>0.97736803072669409</v>
      </c>
      <c r="J1242" s="252">
        <v>0.62897016441803322</v>
      </c>
      <c r="K1242" s="252">
        <v>0.88748962477460736</v>
      </c>
    </row>
    <row r="1243" spans="2:11">
      <c r="B1243" s="238">
        <v>43656</v>
      </c>
      <c r="C1243" s="129">
        <v>73.013522909870062</v>
      </c>
      <c r="D1243" s="129">
        <v>2209.2712012767543</v>
      </c>
      <c r="E1243" s="129">
        <v>2628.66</v>
      </c>
      <c r="F1243" s="129">
        <v>106.98</v>
      </c>
      <c r="H1243" s="251">
        <v>43656</v>
      </c>
      <c r="I1243" s="252">
        <v>0.96323741927741735</v>
      </c>
      <c r="J1243" s="252">
        <v>0.62937122092709696</v>
      </c>
      <c r="K1243" s="252">
        <v>0.88089241249034034</v>
      </c>
    </row>
    <row r="1244" spans="2:11">
      <c r="B1244" s="238">
        <v>43657</v>
      </c>
      <c r="C1244" s="129">
        <v>74.044093293062275</v>
      </c>
      <c r="D1244" s="129">
        <v>2209.8151293454898</v>
      </c>
      <c r="E1244" s="129">
        <v>2625.4</v>
      </c>
      <c r="F1244" s="129">
        <v>108.49</v>
      </c>
      <c r="H1244" s="251">
        <v>43657</v>
      </c>
      <c r="I1244" s="252">
        <v>0.99094809887275193</v>
      </c>
      <c r="J1244" s="252">
        <v>0.62977237617727178</v>
      </c>
      <c r="K1244" s="252">
        <v>0.87855977560891851</v>
      </c>
    </row>
    <row r="1245" spans="2:11">
      <c r="B1245" s="238">
        <v>43658</v>
      </c>
      <c r="C1245" s="129">
        <v>74.044093293062275</v>
      </c>
      <c r="D1245" s="129">
        <v>2210.3591913306691</v>
      </c>
      <c r="E1245" s="129">
        <v>2624.18</v>
      </c>
      <c r="F1245" s="129">
        <v>108.49</v>
      </c>
      <c r="H1245" s="251">
        <v>43658</v>
      </c>
      <c r="I1245" s="252">
        <v>0.99094809887275193</v>
      </c>
      <c r="J1245" s="252">
        <v>0.6301736301928671</v>
      </c>
      <c r="K1245" s="252">
        <v>0.87768682561034939</v>
      </c>
    </row>
    <row r="1246" spans="2:11">
      <c r="B1246" s="238">
        <v>43661</v>
      </c>
      <c r="C1246" s="129">
        <v>74.726590235573681</v>
      </c>
      <c r="D1246" s="129">
        <v>2210.9033872652635</v>
      </c>
      <c r="E1246" s="129">
        <v>2620.09</v>
      </c>
      <c r="F1246" s="129">
        <v>109.49</v>
      </c>
      <c r="H1246" s="251">
        <v>43661</v>
      </c>
      <c r="I1246" s="252">
        <v>1.009299542313371</v>
      </c>
      <c r="J1246" s="252">
        <v>0.63057498299820014</v>
      </c>
      <c r="K1246" s="252">
        <v>0.87476029651678666</v>
      </c>
    </row>
    <row r="1247" spans="2:11">
      <c r="B1247" s="238">
        <v>43662</v>
      </c>
      <c r="C1247" s="129">
        <v>75.415912147510213</v>
      </c>
      <c r="D1247" s="129">
        <v>2211.4477171822518</v>
      </c>
      <c r="E1247" s="129">
        <v>2623.53</v>
      </c>
      <c r="F1247" s="129">
        <v>110.5</v>
      </c>
      <c r="H1247" s="251">
        <v>43662</v>
      </c>
      <c r="I1247" s="252">
        <v>1.0278345001883964</v>
      </c>
      <c r="J1247" s="252">
        <v>0.63097643461759279</v>
      </c>
      <c r="K1247" s="252">
        <v>0.87722172929963671</v>
      </c>
    </row>
    <row r="1248" spans="2:11">
      <c r="B1248" s="238">
        <v>43663</v>
      </c>
      <c r="C1248" s="129">
        <v>76.071109212321147</v>
      </c>
      <c r="D1248" s="129">
        <v>2211.9921811146205</v>
      </c>
      <c r="E1248" s="129">
        <v>2628.5</v>
      </c>
      <c r="F1248" s="129">
        <v>111.46</v>
      </c>
      <c r="H1248" s="251">
        <v>43663</v>
      </c>
      <c r="I1248" s="252">
        <v>1.0454518858913904</v>
      </c>
      <c r="J1248" s="252">
        <v>0.63137798507537357</v>
      </c>
      <c r="K1248" s="252">
        <v>0.88077792724462634</v>
      </c>
    </row>
    <row r="1249" spans="2:11">
      <c r="B1249" s="238">
        <v>43664</v>
      </c>
      <c r="C1249" s="129">
        <v>74.999589012578255</v>
      </c>
      <c r="D1249" s="129">
        <v>2212.5367790953646</v>
      </c>
      <c r="E1249" s="129">
        <v>2628.92</v>
      </c>
      <c r="F1249" s="129">
        <v>109.89</v>
      </c>
      <c r="H1249" s="251">
        <v>43664</v>
      </c>
      <c r="I1249" s="252">
        <v>1.0166401196896189</v>
      </c>
      <c r="J1249" s="252">
        <v>0.63177963439587637</v>
      </c>
      <c r="K1249" s="252">
        <v>0.88107845101462567</v>
      </c>
    </row>
    <row r="1250" spans="2:11">
      <c r="B1250" s="238">
        <v>43665</v>
      </c>
      <c r="C1250" s="129">
        <v>75.006413982003366</v>
      </c>
      <c r="D1250" s="129">
        <v>2213.0815111574871</v>
      </c>
      <c r="E1250" s="129">
        <v>2624.71</v>
      </c>
      <c r="F1250" s="129">
        <v>109.9</v>
      </c>
      <c r="H1250" s="251">
        <v>43665</v>
      </c>
      <c r="I1250" s="252">
        <v>1.0168236341240249</v>
      </c>
      <c r="J1250" s="252">
        <v>0.6321813826034417</v>
      </c>
      <c r="K1250" s="252">
        <v>0.87806605798677695</v>
      </c>
    </row>
    <row r="1251" spans="2:11">
      <c r="B1251" s="238">
        <v>43668</v>
      </c>
      <c r="C1251" s="129">
        <v>75.006413982003366</v>
      </c>
      <c r="D1251" s="129">
        <v>2213.6263773339992</v>
      </c>
      <c r="E1251" s="129">
        <v>2621.86</v>
      </c>
      <c r="F1251" s="129">
        <v>109.9</v>
      </c>
      <c r="H1251" s="251">
        <v>43668</v>
      </c>
      <c r="I1251" s="252">
        <v>1.0168236341240249</v>
      </c>
      <c r="J1251" s="252">
        <v>0.63258322972241587</v>
      </c>
      <c r="K1251" s="252">
        <v>0.87602678954749713</v>
      </c>
    </row>
    <row r="1252" spans="2:11">
      <c r="B1252" s="238">
        <v>43669</v>
      </c>
      <c r="C1252" s="129">
        <v>75.763985588191019</v>
      </c>
      <c r="D1252" s="129">
        <v>2214.1713776579199</v>
      </c>
      <c r="E1252" s="129">
        <v>2626.85</v>
      </c>
      <c r="F1252" s="129">
        <v>111.01</v>
      </c>
      <c r="H1252" s="251">
        <v>43669</v>
      </c>
      <c r="I1252" s="252">
        <v>1.0371937363431116</v>
      </c>
      <c r="J1252" s="252">
        <v>0.63298517577715074</v>
      </c>
      <c r="K1252" s="252">
        <v>0.8795972981482012</v>
      </c>
    </row>
    <row r="1253" spans="2:11">
      <c r="B1253" s="238">
        <v>43670</v>
      </c>
      <c r="C1253" s="129">
        <v>75.743510679915687</v>
      </c>
      <c r="D1253" s="129">
        <v>2214.716512162277</v>
      </c>
      <c r="E1253" s="129">
        <v>2628.58</v>
      </c>
      <c r="F1253" s="129">
        <v>110.98</v>
      </c>
      <c r="H1253" s="251">
        <v>43670</v>
      </c>
      <c r="I1253" s="252">
        <v>1.0366431930398936</v>
      </c>
      <c r="J1253" s="252">
        <v>0.6333872207920046</v>
      </c>
      <c r="K1253" s="252">
        <v>0.88083516986748345</v>
      </c>
    </row>
    <row r="1254" spans="2:11">
      <c r="B1254" s="238">
        <v>43671</v>
      </c>
      <c r="C1254" s="129">
        <v>75.279412759007926</v>
      </c>
      <c r="D1254" s="129">
        <v>2215.261780880106</v>
      </c>
      <c r="E1254" s="129">
        <v>2625.78</v>
      </c>
      <c r="F1254" s="129">
        <v>110.3</v>
      </c>
      <c r="H1254" s="251">
        <v>43671</v>
      </c>
      <c r="I1254" s="252">
        <v>1.0241642115002723</v>
      </c>
      <c r="J1254" s="252">
        <v>0.63378936479134196</v>
      </c>
      <c r="K1254" s="252">
        <v>0.87883167806748919</v>
      </c>
    </row>
    <row r="1255" spans="2:11">
      <c r="B1255" s="238">
        <v>43672</v>
      </c>
      <c r="C1255" s="129">
        <v>74.255667345240823</v>
      </c>
      <c r="D1255" s="129">
        <v>2215.8071838444503</v>
      </c>
      <c r="E1255" s="129">
        <v>2633.75</v>
      </c>
      <c r="F1255" s="129">
        <v>108.8</v>
      </c>
      <c r="H1255" s="251">
        <v>43672</v>
      </c>
      <c r="I1255" s="252">
        <v>0.99663704633934413</v>
      </c>
      <c r="J1255" s="252">
        <v>0.63419160779953287</v>
      </c>
      <c r="K1255" s="252">
        <v>0.88453447436961574</v>
      </c>
    </row>
    <row r="1256" spans="2:11">
      <c r="B1256" s="238">
        <v>43675</v>
      </c>
      <c r="C1256" s="129">
        <v>74.398991703168221</v>
      </c>
      <c r="D1256" s="129">
        <v>2216.3527210883622</v>
      </c>
      <c r="E1256" s="129">
        <v>2644.17</v>
      </c>
      <c r="F1256" s="129">
        <v>109.01</v>
      </c>
      <c r="H1256" s="251">
        <v>43675</v>
      </c>
      <c r="I1256" s="252">
        <v>1.0004908494618743</v>
      </c>
      <c r="J1256" s="252">
        <v>0.63459394984095363</v>
      </c>
      <c r="K1256" s="252">
        <v>0.89199032599673722</v>
      </c>
    </row>
    <row r="1257" spans="2:11">
      <c r="B1257" s="238">
        <v>43676</v>
      </c>
      <c r="C1257" s="129">
        <v>75.757160618765909</v>
      </c>
      <c r="D1257" s="129">
        <v>2216.8983926449014</v>
      </c>
      <c r="E1257" s="129">
        <v>2650.15</v>
      </c>
      <c r="F1257" s="129">
        <v>111</v>
      </c>
      <c r="H1257" s="251">
        <v>43676</v>
      </c>
      <c r="I1257" s="252">
        <v>1.0370102219087056</v>
      </c>
      <c r="J1257" s="252">
        <v>0.6349963909399865</v>
      </c>
      <c r="K1257" s="252">
        <v>0.89626921205529642</v>
      </c>
    </row>
    <row r="1258" spans="2:11">
      <c r="B1258" s="238">
        <v>43677</v>
      </c>
      <c r="C1258" s="129">
        <v>75.757160618765909</v>
      </c>
      <c r="D1258" s="129">
        <v>2217.4441985471358</v>
      </c>
      <c r="E1258" s="129">
        <v>2659.55</v>
      </c>
      <c r="F1258" s="129">
        <v>111</v>
      </c>
      <c r="H1258" s="251">
        <v>43677</v>
      </c>
      <c r="I1258" s="252">
        <v>1.0370102219087056</v>
      </c>
      <c r="J1258" s="252">
        <v>0.63539893112101953</v>
      </c>
      <c r="K1258" s="252">
        <v>0.90299522024099166</v>
      </c>
    </row>
    <row r="1259" spans="2:11">
      <c r="B1259" s="238">
        <v>43678</v>
      </c>
      <c r="C1259" s="129">
        <v>76.234908478523892</v>
      </c>
      <c r="D1259" s="129">
        <v>2217.9901388281419</v>
      </c>
      <c r="E1259" s="129">
        <v>2653.18</v>
      </c>
      <c r="F1259" s="129">
        <v>111.7</v>
      </c>
      <c r="H1259" s="251">
        <v>43678</v>
      </c>
      <c r="I1259" s="252">
        <v>1.049856232317139</v>
      </c>
      <c r="J1259" s="252">
        <v>0.63580157040844698</v>
      </c>
      <c r="K1259" s="252">
        <v>0.89843727639600446</v>
      </c>
    </row>
    <row r="1260" spans="2:11">
      <c r="B1260" s="238">
        <v>43679</v>
      </c>
      <c r="C1260" s="129">
        <v>77.564405801438213</v>
      </c>
      <c r="D1260" s="129">
        <v>2218.4947455552369</v>
      </c>
      <c r="E1260" s="129">
        <v>2661.5</v>
      </c>
      <c r="F1260" s="129">
        <v>112.89</v>
      </c>
      <c r="H1260" s="251">
        <v>43679</v>
      </c>
      <c r="I1260" s="252">
        <v>1.0856046634179988</v>
      </c>
      <c r="J1260" s="252">
        <v>0.63617372556918039</v>
      </c>
      <c r="K1260" s="252">
        <v>0.90439050917313035</v>
      </c>
    </row>
    <row r="1261" spans="2:11">
      <c r="B1261" s="238">
        <v>43682</v>
      </c>
      <c r="C1261" s="129">
        <v>76.95290503818832</v>
      </c>
      <c r="D1261" s="129">
        <v>2218.9994670835408</v>
      </c>
      <c r="E1261" s="129">
        <v>2647.27</v>
      </c>
      <c r="F1261" s="129">
        <v>112</v>
      </c>
      <c r="H1261" s="251">
        <v>43682</v>
      </c>
      <c r="I1261" s="252">
        <v>1.0691622136842578</v>
      </c>
      <c r="J1261" s="252">
        <v>0.63654596539755715</v>
      </c>
      <c r="K1261" s="252">
        <v>0.89420847763244526</v>
      </c>
    </row>
    <row r="1262" spans="2:11">
      <c r="B1262" s="238">
        <v>43683</v>
      </c>
      <c r="C1262" s="129">
        <v>76.540657332626594</v>
      </c>
      <c r="D1262" s="129">
        <v>2219.5043034391715</v>
      </c>
      <c r="E1262" s="129">
        <v>2649.55</v>
      </c>
      <c r="F1262" s="129">
        <v>111.4</v>
      </c>
      <c r="H1262" s="251">
        <v>43683</v>
      </c>
      <c r="I1262" s="252">
        <v>1.0580774161109492</v>
      </c>
      <c r="J1262" s="252">
        <v>0.63691828991283939</v>
      </c>
      <c r="K1262" s="252">
        <v>0.8958398923838693</v>
      </c>
    </row>
    <row r="1263" spans="2:11">
      <c r="B1263" s="238">
        <v>43684</v>
      </c>
      <c r="C1263" s="129">
        <v>76.918551062724845</v>
      </c>
      <c r="D1263" s="129">
        <v>2220.0092546482529</v>
      </c>
      <c r="E1263" s="129">
        <v>2653.35</v>
      </c>
      <c r="F1263" s="129">
        <v>111.95</v>
      </c>
      <c r="H1263" s="251">
        <v>43684</v>
      </c>
      <c r="I1263" s="252">
        <v>1.0682384805531489</v>
      </c>
      <c r="J1263" s="252">
        <v>0.63729069913429393</v>
      </c>
      <c r="K1263" s="252">
        <v>0.89855891696957557</v>
      </c>
    </row>
    <row r="1264" spans="2:11">
      <c r="B1264" s="238">
        <v>43685</v>
      </c>
      <c r="C1264" s="129">
        <v>76.95290503818832</v>
      </c>
      <c r="D1264" s="129">
        <v>2220.5143207369151</v>
      </c>
      <c r="E1264" s="129">
        <v>2650.85</v>
      </c>
      <c r="F1264" s="129">
        <v>112</v>
      </c>
      <c r="H1264" s="251">
        <v>43685</v>
      </c>
      <c r="I1264" s="252">
        <v>1.0691622136842578</v>
      </c>
      <c r="J1264" s="252">
        <v>0.63766319308119224</v>
      </c>
      <c r="K1264" s="252">
        <v>0.89677008500529487</v>
      </c>
    </row>
    <row r="1265" spans="2:11">
      <c r="B1265" s="238">
        <v>43686</v>
      </c>
      <c r="C1265" s="129">
        <v>77.639984547457857</v>
      </c>
      <c r="D1265" s="129">
        <v>2221.0195017312935</v>
      </c>
      <c r="E1265" s="129">
        <v>2638.89</v>
      </c>
      <c r="F1265" s="129">
        <v>113</v>
      </c>
      <c r="H1265" s="251">
        <v>43686</v>
      </c>
      <c r="I1265" s="252">
        <v>1.0876368763064388</v>
      </c>
      <c r="J1265" s="252">
        <v>0.63803577177280957</v>
      </c>
      <c r="K1265" s="252">
        <v>0.88821231288817648</v>
      </c>
    </row>
    <row r="1266" spans="2:11">
      <c r="B1266" s="238">
        <v>43689</v>
      </c>
      <c r="C1266" s="129">
        <v>77.605630571994382</v>
      </c>
      <c r="D1266" s="129">
        <v>2221.5247976575301</v>
      </c>
      <c r="E1266" s="129">
        <v>2629.19</v>
      </c>
      <c r="F1266" s="129">
        <v>112.95</v>
      </c>
      <c r="H1266" s="251">
        <v>43689</v>
      </c>
      <c r="I1266" s="252">
        <v>1.0867131431753294</v>
      </c>
      <c r="J1266" s="252">
        <v>0.63840843522842605</v>
      </c>
      <c r="K1266" s="252">
        <v>0.8812716448667679</v>
      </c>
    </row>
    <row r="1267" spans="2:11">
      <c r="B1267" s="238">
        <v>43690</v>
      </c>
      <c r="C1267" s="129">
        <v>76.95290503818832</v>
      </c>
      <c r="D1267" s="129">
        <v>2222.0302085417729</v>
      </c>
      <c r="E1267" s="129">
        <v>2635.88</v>
      </c>
      <c r="F1267" s="129">
        <v>112</v>
      </c>
      <c r="H1267" s="251">
        <v>43690</v>
      </c>
      <c r="I1267" s="252">
        <v>1.0691622136842578</v>
      </c>
      <c r="J1267" s="252">
        <v>0.63878118346732604</v>
      </c>
      <c r="K1267" s="252">
        <v>0.88605855920318288</v>
      </c>
    </row>
    <row r="1268" spans="2:11">
      <c r="B1268" s="238">
        <v>43691</v>
      </c>
      <c r="C1268" s="129">
        <v>76.95290503818832</v>
      </c>
      <c r="D1268" s="129">
        <v>2222.5357344101753</v>
      </c>
      <c r="E1268" s="129">
        <v>2629.32</v>
      </c>
      <c r="F1268" s="129">
        <v>112</v>
      </c>
      <c r="H1268" s="251">
        <v>43691</v>
      </c>
      <c r="I1268" s="252">
        <v>1.0691622136842578</v>
      </c>
      <c r="J1268" s="252">
        <v>0.63915401650879833</v>
      </c>
      <c r="K1268" s="252">
        <v>0.88136466412891057</v>
      </c>
    </row>
    <row r="1269" spans="2:11">
      <c r="B1269" s="238">
        <v>43692</v>
      </c>
      <c r="C1269" s="129">
        <v>76.94603424309561</v>
      </c>
      <c r="D1269" s="129">
        <v>2223.0413752888967</v>
      </c>
      <c r="E1269" s="129">
        <v>2627.05</v>
      </c>
      <c r="F1269" s="129">
        <v>111.99</v>
      </c>
      <c r="H1269" s="251">
        <v>43692</v>
      </c>
      <c r="I1269" s="252">
        <v>1.0689774670580356</v>
      </c>
      <c r="J1269" s="252">
        <v>0.6395269343721357</v>
      </c>
      <c r="K1269" s="252">
        <v>0.87974040470534387</v>
      </c>
    </row>
    <row r="1270" spans="2:11">
      <c r="B1270" s="238">
        <v>43693</v>
      </c>
      <c r="C1270" s="129">
        <v>77.227736841896132</v>
      </c>
      <c r="D1270" s="129">
        <v>2223.5471312041032</v>
      </c>
      <c r="E1270" s="129">
        <v>2637.13</v>
      </c>
      <c r="F1270" s="129">
        <v>112.4</v>
      </c>
      <c r="H1270" s="251">
        <v>43693</v>
      </c>
      <c r="I1270" s="252">
        <v>1.0765520787331302</v>
      </c>
      <c r="J1270" s="252">
        <v>0.63989993707663606</v>
      </c>
      <c r="K1270" s="252">
        <v>0.88695297518532312</v>
      </c>
    </row>
    <row r="1271" spans="2:11">
      <c r="B1271" s="238">
        <v>43696</v>
      </c>
      <c r="C1271" s="129">
        <v>78.640180982094449</v>
      </c>
      <c r="D1271" s="129">
        <v>2224.0530021819659</v>
      </c>
      <c r="E1271" s="129">
        <v>2633.37</v>
      </c>
      <c r="F1271" s="129">
        <v>109</v>
      </c>
      <c r="H1271" s="251">
        <v>43696</v>
      </c>
      <c r="I1271" s="252">
        <v>1.1145308404496341</v>
      </c>
      <c r="J1271" s="252">
        <v>0.64027302464160107</v>
      </c>
      <c r="K1271" s="252">
        <v>0.88426257191104507</v>
      </c>
    </row>
    <row r="1272" spans="2:11">
      <c r="B1272" s="238">
        <v>43697</v>
      </c>
      <c r="C1272" s="129">
        <v>73.589894130033343</v>
      </c>
      <c r="D1272" s="129">
        <v>2224.5589882486624</v>
      </c>
      <c r="E1272" s="129">
        <v>2623.98</v>
      </c>
      <c r="F1272" s="129">
        <v>102</v>
      </c>
      <c r="H1272" s="251">
        <v>43697</v>
      </c>
      <c r="I1272" s="252">
        <v>0.97873528188864833</v>
      </c>
      <c r="J1272" s="252">
        <v>0.64064619708633708</v>
      </c>
      <c r="K1272" s="252">
        <v>0.87754371905320716</v>
      </c>
    </row>
    <row r="1273" spans="2:11">
      <c r="B1273" s="238">
        <v>43698</v>
      </c>
      <c r="C1273" s="129">
        <v>77.76321144089539</v>
      </c>
      <c r="D1273" s="129">
        <v>2225.0650894303758</v>
      </c>
      <c r="E1273" s="129">
        <v>2625.5</v>
      </c>
      <c r="F1273" s="129">
        <v>102</v>
      </c>
      <c r="H1273" s="251">
        <v>43698</v>
      </c>
      <c r="I1273" s="252">
        <v>1.0909502850917745</v>
      </c>
      <c r="J1273" s="252">
        <v>0.64101945443015462</v>
      </c>
      <c r="K1273" s="252">
        <v>0.87863132888748963</v>
      </c>
    </row>
    <row r="1274" spans="2:11">
      <c r="B1274" s="238">
        <v>43699</v>
      </c>
      <c r="C1274" s="129">
        <v>77.229542342771595</v>
      </c>
      <c r="D1274" s="129">
        <v>2225.5713057532967</v>
      </c>
      <c r="E1274" s="129">
        <v>2626.34</v>
      </c>
      <c r="F1274" s="129">
        <v>101.3</v>
      </c>
      <c r="H1274" s="251">
        <v>43699</v>
      </c>
      <c r="I1274" s="252">
        <v>1.076600626272517</v>
      </c>
      <c r="J1274" s="252">
        <v>0.64139279669236937</v>
      </c>
      <c r="K1274" s="252">
        <v>0.87923237642748808</v>
      </c>
    </row>
    <row r="1275" spans="2:11">
      <c r="B1275" s="238">
        <v>43700</v>
      </c>
      <c r="C1275" s="129">
        <v>76.451910228362635</v>
      </c>
      <c r="D1275" s="129">
        <v>2226.0776372436189</v>
      </c>
      <c r="E1275" s="129">
        <v>2627.45</v>
      </c>
      <c r="F1275" s="129">
        <v>100.28</v>
      </c>
      <c r="H1275" s="251">
        <v>43700</v>
      </c>
      <c r="I1275" s="252">
        <v>1.0556911234215991</v>
      </c>
      <c r="J1275" s="252">
        <v>0.64176622389230009</v>
      </c>
      <c r="K1275" s="252">
        <v>0.88002661781962854</v>
      </c>
    </row>
    <row r="1276" spans="2:11">
      <c r="B1276" s="238">
        <v>43703</v>
      </c>
      <c r="C1276" s="129">
        <v>76.505277138175018</v>
      </c>
      <c r="D1276" s="129">
        <v>2226.5840839275447</v>
      </c>
      <c r="E1276" s="129">
        <v>2621.4299999999998</v>
      </c>
      <c r="F1276" s="129">
        <v>100.35</v>
      </c>
      <c r="H1276" s="251">
        <v>43703</v>
      </c>
      <c r="I1276" s="252">
        <v>1.0571260893035248</v>
      </c>
      <c r="J1276" s="252">
        <v>0.6421397360492711</v>
      </c>
      <c r="K1276" s="252">
        <v>0.87571911044964068</v>
      </c>
    </row>
    <row r="1277" spans="2:11">
      <c r="B1277" s="238">
        <v>43704</v>
      </c>
      <c r="C1277" s="129">
        <v>76.467157916880453</v>
      </c>
      <c r="D1277" s="129">
        <v>2227.0906458312807</v>
      </c>
      <c r="E1277" s="129">
        <v>2624.23</v>
      </c>
      <c r="F1277" s="129">
        <v>100.3</v>
      </c>
      <c r="H1277" s="251">
        <v>43704</v>
      </c>
      <c r="I1277" s="252">
        <v>1.0561011136735776</v>
      </c>
      <c r="J1277" s="252">
        <v>0.64251333318261006</v>
      </c>
      <c r="K1277" s="252">
        <v>0.87772260224963516</v>
      </c>
    </row>
    <row r="1278" spans="2:11">
      <c r="B1278" s="238">
        <v>43705</v>
      </c>
      <c r="C1278" s="129">
        <v>76.619634802058684</v>
      </c>
      <c r="D1278" s="129">
        <v>2227.5973229810406</v>
      </c>
      <c r="E1278" s="129">
        <v>2632.17</v>
      </c>
      <c r="F1278" s="129">
        <v>100.5</v>
      </c>
      <c r="H1278" s="251">
        <v>43705</v>
      </c>
      <c r="I1278" s="252">
        <v>1.0602010161933655</v>
      </c>
      <c r="J1278" s="252">
        <v>0.64288701531165016</v>
      </c>
      <c r="K1278" s="252">
        <v>0.88340393256819039</v>
      </c>
    </row>
    <row r="1279" spans="2:11">
      <c r="B1279" s="238">
        <v>43706</v>
      </c>
      <c r="C1279" s="129">
        <v>76.657754023353235</v>
      </c>
      <c r="D1279" s="129">
        <v>2228.1041154030436</v>
      </c>
      <c r="E1279" s="129">
        <v>2639.44</v>
      </c>
      <c r="F1279" s="129">
        <v>100.55</v>
      </c>
      <c r="H1279" s="251">
        <v>43706</v>
      </c>
      <c r="I1279" s="252">
        <v>1.0612259918233122</v>
      </c>
      <c r="J1279" s="252">
        <v>0.6432607824557286</v>
      </c>
      <c r="K1279" s="252">
        <v>0.88860585592031849</v>
      </c>
    </row>
    <row r="1280" spans="2:11">
      <c r="B1280" s="238">
        <v>43707</v>
      </c>
      <c r="C1280" s="129">
        <v>77.000827015004248</v>
      </c>
      <c r="D1280" s="129">
        <v>2228.6110231235148</v>
      </c>
      <c r="E1280" s="129">
        <v>2656.69</v>
      </c>
      <c r="F1280" s="129">
        <v>101</v>
      </c>
      <c r="H1280" s="251">
        <v>43707</v>
      </c>
      <c r="I1280" s="252">
        <v>1.0704507724928352</v>
      </c>
      <c r="J1280" s="252">
        <v>0.64363463463418635</v>
      </c>
      <c r="K1280" s="252">
        <v>0.90094879647385451</v>
      </c>
    </row>
    <row r="1281" spans="2:11">
      <c r="B1281" s="238">
        <v>43710</v>
      </c>
      <c r="C1281" s="129">
        <v>76.619634802058684</v>
      </c>
      <c r="D1281" s="129">
        <v>2229.1180461686849</v>
      </c>
      <c r="E1281" s="129">
        <v>2656.72</v>
      </c>
      <c r="F1281" s="129">
        <v>100.5</v>
      </c>
      <c r="H1281" s="251">
        <v>43710</v>
      </c>
      <c r="I1281" s="252">
        <v>1.0602010161933655</v>
      </c>
      <c r="J1281" s="252">
        <v>0.64400857186636928</v>
      </c>
      <c r="K1281" s="252">
        <v>0.90097026245742584</v>
      </c>
    </row>
    <row r="1282" spans="2:11">
      <c r="B1282" s="238">
        <v>43711</v>
      </c>
      <c r="C1282" s="129">
        <v>77.176061644238899</v>
      </c>
      <c r="D1282" s="129">
        <v>2229.6251845647917</v>
      </c>
      <c r="E1282" s="129">
        <v>2657.43</v>
      </c>
      <c r="F1282" s="129">
        <v>100.48</v>
      </c>
      <c r="H1282" s="251">
        <v>43711</v>
      </c>
      <c r="I1282" s="252">
        <v>1.075162600761844</v>
      </c>
      <c r="J1282" s="252">
        <v>0.64438259417162813</v>
      </c>
      <c r="K1282" s="252">
        <v>0.90147829073528141</v>
      </c>
    </row>
    <row r="1283" spans="2:11">
      <c r="B1283" s="238">
        <v>43712</v>
      </c>
      <c r="C1283" s="129">
        <v>77.191423121477001</v>
      </c>
      <c r="D1283" s="129">
        <v>2230.1324383380779</v>
      </c>
      <c r="E1283" s="129">
        <v>2662.14</v>
      </c>
      <c r="F1283" s="129">
        <v>100.5</v>
      </c>
      <c r="H1283" s="251">
        <v>43712</v>
      </c>
      <c r="I1283" s="252">
        <v>1.0755756506425689</v>
      </c>
      <c r="J1283" s="252">
        <v>0.64475670156931741</v>
      </c>
      <c r="K1283" s="252">
        <v>0.90484845015598614</v>
      </c>
    </row>
    <row r="1284" spans="2:11">
      <c r="B1284" s="238">
        <v>43713</v>
      </c>
      <c r="C1284" s="129">
        <v>77.767478517905943</v>
      </c>
      <c r="D1284" s="129">
        <v>2230.6398075147927</v>
      </c>
      <c r="E1284" s="129">
        <v>2660.31</v>
      </c>
      <c r="F1284" s="129">
        <v>101.25</v>
      </c>
      <c r="H1284" s="251">
        <v>43713</v>
      </c>
      <c r="I1284" s="252">
        <v>1.0910650211697526</v>
      </c>
      <c r="J1284" s="252">
        <v>0.64513089407879587</v>
      </c>
      <c r="K1284" s="252">
        <v>0.90353902515813278</v>
      </c>
    </row>
    <row r="1285" spans="2:11">
      <c r="B1285" s="238">
        <v>43714</v>
      </c>
      <c r="C1285" s="129">
        <v>78.650763459096979</v>
      </c>
      <c r="D1285" s="129">
        <v>2231.1472921211907</v>
      </c>
      <c r="E1285" s="129">
        <v>2659.71</v>
      </c>
      <c r="F1285" s="129">
        <v>102.4</v>
      </c>
      <c r="H1285" s="251">
        <v>43714</v>
      </c>
      <c r="I1285" s="252">
        <v>1.1148153893114339</v>
      </c>
      <c r="J1285" s="252">
        <v>0.64550517171942712</v>
      </c>
      <c r="K1285" s="252">
        <v>0.90310970548670544</v>
      </c>
    </row>
    <row r="1286" spans="2:11">
      <c r="B1286" s="238">
        <v>43717</v>
      </c>
      <c r="C1286" s="129">
        <v>80.978027260669862</v>
      </c>
      <c r="D1286" s="129">
        <v>2231.6548921835333</v>
      </c>
      <c r="E1286" s="129">
        <v>2658.09</v>
      </c>
      <c r="F1286" s="129">
        <v>105.43</v>
      </c>
      <c r="H1286" s="251">
        <v>43717</v>
      </c>
      <c r="I1286" s="252">
        <v>1.1773924462412544</v>
      </c>
      <c r="J1286" s="252">
        <v>0.64587953451057922</v>
      </c>
      <c r="K1286" s="252">
        <v>0.90195054237385164</v>
      </c>
    </row>
    <row r="1287" spans="2:11">
      <c r="B1287" s="238">
        <v>43718</v>
      </c>
      <c r="C1287" s="129">
        <v>81.185407203384273</v>
      </c>
      <c r="D1287" s="129">
        <v>2232.1626077280876</v>
      </c>
      <c r="E1287" s="129">
        <v>2657.64</v>
      </c>
      <c r="F1287" s="129">
        <v>105.7</v>
      </c>
      <c r="H1287" s="251">
        <v>43718</v>
      </c>
      <c r="I1287" s="252">
        <v>1.1829686196310405</v>
      </c>
      <c r="J1287" s="252">
        <v>0.64625398247162447</v>
      </c>
      <c r="K1287" s="252">
        <v>0.90162855262028097</v>
      </c>
    </row>
    <row r="1288" spans="2:11">
      <c r="B1288" s="238">
        <v>43719</v>
      </c>
      <c r="C1288" s="129">
        <v>81.408148623336785</v>
      </c>
      <c r="D1288" s="129">
        <v>2232.670438781126</v>
      </c>
      <c r="E1288" s="129">
        <v>2652.17</v>
      </c>
      <c r="F1288" s="129">
        <v>105.99</v>
      </c>
      <c r="H1288" s="251">
        <v>43719</v>
      </c>
      <c r="I1288" s="252">
        <v>1.188957842901551</v>
      </c>
      <c r="J1288" s="252">
        <v>0.64662851562193935</v>
      </c>
      <c r="K1288" s="252">
        <v>0.89771458828243533</v>
      </c>
    </row>
    <row r="1289" spans="2:11">
      <c r="B1289" s="238">
        <v>43720</v>
      </c>
      <c r="C1289" s="129">
        <v>81.408148623336785</v>
      </c>
      <c r="D1289" s="129">
        <v>2233.1783853689276</v>
      </c>
      <c r="E1289" s="129">
        <v>2655.65</v>
      </c>
      <c r="F1289" s="129">
        <v>105.99</v>
      </c>
      <c r="H1289" s="251">
        <v>43720</v>
      </c>
      <c r="I1289" s="252">
        <v>1.188957842901551</v>
      </c>
      <c r="J1289" s="252">
        <v>0.64700313398090481</v>
      </c>
      <c r="K1289" s="252">
        <v>0.90020464237671383</v>
      </c>
    </row>
    <row r="1290" spans="2:11">
      <c r="B1290" s="238">
        <v>43721</v>
      </c>
      <c r="C1290" s="129">
        <v>81.392787146098684</v>
      </c>
      <c r="D1290" s="129">
        <v>2233.6864475177772</v>
      </c>
      <c r="E1290" s="129">
        <v>2658.16</v>
      </c>
      <c r="F1290" s="129">
        <v>105.97</v>
      </c>
      <c r="H1290" s="251">
        <v>43721</v>
      </c>
      <c r="I1290" s="252">
        <v>1.1885447930208262</v>
      </c>
      <c r="J1290" s="252">
        <v>0.64737783756790646</v>
      </c>
      <c r="K1290" s="252">
        <v>0.90200062966885142</v>
      </c>
    </row>
    <row r="1291" spans="2:11">
      <c r="B1291" s="238">
        <v>43724</v>
      </c>
      <c r="C1291" s="129">
        <v>80.263718569097989</v>
      </c>
      <c r="D1291" s="129">
        <v>2234.194625253966</v>
      </c>
      <c r="E1291" s="129">
        <v>2655.74</v>
      </c>
      <c r="F1291" s="129">
        <v>104.5</v>
      </c>
      <c r="H1291" s="251">
        <v>43724</v>
      </c>
      <c r="I1291" s="252">
        <v>1.1581856267875472</v>
      </c>
      <c r="J1291" s="252">
        <v>0.64775262640233455</v>
      </c>
      <c r="K1291" s="252">
        <v>0.90026904032742783</v>
      </c>
    </row>
    <row r="1292" spans="2:11">
      <c r="B1292" s="238">
        <v>43725</v>
      </c>
      <c r="C1292" s="129">
        <v>80.540225159383866</v>
      </c>
      <c r="D1292" s="129">
        <v>2234.7029186037907</v>
      </c>
      <c r="E1292" s="129">
        <v>2658.98</v>
      </c>
      <c r="F1292" s="129">
        <v>104.86</v>
      </c>
      <c r="H1292" s="251">
        <v>43725</v>
      </c>
      <c r="I1292" s="252">
        <v>1.1656205246405951</v>
      </c>
      <c r="J1292" s="252">
        <v>0.64812750050358314</v>
      </c>
      <c r="K1292" s="252">
        <v>0.90258736655313565</v>
      </c>
    </row>
    <row r="1293" spans="2:11">
      <c r="B1293" s="238">
        <v>43726</v>
      </c>
      <c r="C1293" s="129">
        <v>81.024111692384167</v>
      </c>
      <c r="D1293" s="129">
        <v>2235.211327593554</v>
      </c>
      <c r="E1293" s="129">
        <v>2659</v>
      </c>
      <c r="F1293" s="129">
        <v>105.49</v>
      </c>
      <c r="H1293" s="251">
        <v>43726</v>
      </c>
      <c r="I1293" s="252">
        <v>1.178631595883429</v>
      </c>
      <c r="J1293" s="252">
        <v>0.64850245989105093</v>
      </c>
      <c r="K1293" s="252">
        <v>0.90260167720884987</v>
      </c>
    </row>
    <row r="1294" spans="2:11">
      <c r="B1294" s="238">
        <v>43727</v>
      </c>
      <c r="C1294" s="129">
        <v>80.655436238669665</v>
      </c>
      <c r="D1294" s="129">
        <v>2235.7198522495646</v>
      </c>
      <c r="E1294" s="129">
        <v>2664.49</v>
      </c>
      <c r="F1294" s="129">
        <v>105.01</v>
      </c>
      <c r="H1294" s="251">
        <v>43727</v>
      </c>
      <c r="I1294" s="252">
        <v>1.1687183987460319</v>
      </c>
      <c r="J1294" s="252">
        <v>0.64887750458414084</v>
      </c>
      <c r="K1294" s="252">
        <v>0.90652995220240973</v>
      </c>
    </row>
    <row r="1295" spans="2:11">
      <c r="B1295" s="238">
        <v>43728</v>
      </c>
      <c r="C1295" s="129">
        <v>81.331341237146276</v>
      </c>
      <c r="D1295" s="129">
        <v>2236.1864961200222</v>
      </c>
      <c r="E1295" s="129">
        <v>2667.64</v>
      </c>
      <c r="F1295" s="129">
        <v>105.89</v>
      </c>
      <c r="H1295" s="251">
        <v>43728</v>
      </c>
      <c r="I1295" s="252">
        <v>1.1868925934979271</v>
      </c>
      <c r="J1295" s="252">
        <v>0.64922166155885108</v>
      </c>
      <c r="K1295" s="252">
        <v>0.90878388047740355</v>
      </c>
    </row>
    <row r="1296" spans="2:11">
      <c r="B1296" s="238">
        <v>43731</v>
      </c>
      <c r="C1296" s="129">
        <v>80.862816181384076</v>
      </c>
      <c r="D1296" s="129">
        <v>2236.6532373893115</v>
      </c>
      <c r="E1296" s="129">
        <v>2666.58</v>
      </c>
      <c r="F1296" s="129">
        <v>105.28</v>
      </c>
      <c r="H1296" s="251">
        <v>43731</v>
      </c>
      <c r="I1296" s="252">
        <v>1.174294572135818</v>
      </c>
      <c r="J1296" s="252">
        <v>0.64956589036668566</v>
      </c>
      <c r="K1296" s="252">
        <v>0.90802541572454842</v>
      </c>
    </row>
    <row r="1297" spans="2:11">
      <c r="B1297" s="238">
        <v>43732</v>
      </c>
      <c r="C1297" s="129">
        <v>81.339021975765334</v>
      </c>
      <c r="D1297" s="129">
        <v>2237.1200760777615</v>
      </c>
      <c r="E1297" s="129">
        <v>2667.86</v>
      </c>
      <c r="F1297" s="129">
        <v>105.9</v>
      </c>
      <c r="H1297" s="251">
        <v>43732</v>
      </c>
      <c r="I1297" s="252">
        <v>1.1870991184382897</v>
      </c>
      <c r="J1297" s="252">
        <v>0.64991019102263792</v>
      </c>
      <c r="K1297" s="252">
        <v>0.90894129769026044</v>
      </c>
    </row>
    <row r="1298" spans="2:11">
      <c r="B1298" s="238">
        <v>43733</v>
      </c>
      <c r="C1298" s="129">
        <v>81.461913793670163</v>
      </c>
      <c r="D1298" s="129">
        <v>2237.5870122057063</v>
      </c>
      <c r="E1298" s="129">
        <v>2672.36</v>
      </c>
      <c r="F1298" s="129">
        <v>106.06</v>
      </c>
      <c r="H1298" s="251">
        <v>43733</v>
      </c>
      <c r="I1298" s="252">
        <v>1.1904035174840883</v>
      </c>
      <c r="J1298" s="252">
        <v>0.6502545635417043</v>
      </c>
      <c r="K1298" s="252">
        <v>0.91216119522596539</v>
      </c>
    </row>
    <row r="1299" spans="2:11">
      <c r="B1299" s="238">
        <v>43734</v>
      </c>
      <c r="C1299" s="129">
        <v>81.769143338432258</v>
      </c>
      <c r="D1299" s="129">
        <v>2238.0540457934835</v>
      </c>
      <c r="E1299" s="129">
        <v>2669.54</v>
      </c>
      <c r="F1299" s="129">
        <v>106.46</v>
      </c>
      <c r="H1299" s="251">
        <v>43734</v>
      </c>
      <c r="I1299" s="252">
        <v>1.198664515098586</v>
      </c>
      <c r="J1299" s="252">
        <v>0.65059900793888414</v>
      </c>
      <c r="K1299" s="252">
        <v>0.91014339277025669</v>
      </c>
    </row>
    <row r="1300" spans="2:11">
      <c r="B1300" s="238">
        <v>43735</v>
      </c>
      <c r="C1300" s="129">
        <v>81.769143338432258</v>
      </c>
      <c r="D1300" s="129">
        <v>2238.5211768614349</v>
      </c>
      <c r="E1300" s="129">
        <v>2677.78</v>
      </c>
      <c r="F1300" s="129">
        <v>106.46</v>
      </c>
      <c r="H1300" s="251">
        <v>43735</v>
      </c>
      <c r="I1300" s="252">
        <v>1.198664515098586</v>
      </c>
      <c r="J1300" s="252">
        <v>0.65094352422917967</v>
      </c>
      <c r="K1300" s="252">
        <v>0.91603938292452591</v>
      </c>
    </row>
    <row r="1301" spans="2:11">
      <c r="B1301" s="238">
        <v>43738</v>
      </c>
      <c r="C1301" s="129">
        <v>81.415829361955844</v>
      </c>
      <c r="D1301" s="129">
        <v>2238.9884054299073</v>
      </c>
      <c r="E1301" s="129">
        <v>2684.26</v>
      </c>
      <c r="F1301" s="129">
        <v>106</v>
      </c>
      <c r="H1301" s="251">
        <v>43738</v>
      </c>
      <c r="I1301" s="252">
        <v>1.1891643678419137</v>
      </c>
      <c r="J1301" s="252">
        <v>0.65128811242759732</v>
      </c>
      <c r="K1301" s="252">
        <v>0.92067603537594112</v>
      </c>
    </row>
    <row r="1302" spans="2:11">
      <c r="B1302" s="238">
        <v>43739</v>
      </c>
      <c r="C1302" s="129">
        <v>82.030288451480047</v>
      </c>
      <c r="D1302" s="129">
        <v>2239.4557315192505</v>
      </c>
      <c r="E1302" s="129">
        <v>2677.01</v>
      </c>
      <c r="F1302" s="129">
        <v>106.8</v>
      </c>
      <c r="H1302" s="251">
        <v>43739</v>
      </c>
      <c r="I1302" s="252">
        <v>1.2056863630709094</v>
      </c>
      <c r="J1302" s="252">
        <v>0.65163277254914531</v>
      </c>
      <c r="K1302" s="252">
        <v>0.91548842267952746</v>
      </c>
    </row>
    <row r="1303" spans="2:11">
      <c r="B1303" s="238">
        <v>43740</v>
      </c>
      <c r="C1303" s="129">
        <v>82.142730725177501</v>
      </c>
      <c r="D1303" s="129">
        <v>2239.9231551498196</v>
      </c>
      <c r="E1303" s="129">
        <v>2676.91</v>
      </c>
      <c r="F1303" s="129">
        <v>106.25</v>
      </c>
      <c r="H1303" s="251">
        <v>43740</v>
      </c>
      <c r="I1303" s="252">
        <v>1.2087097876426012</v>
      </c>
      <c r="J1303" s="252">
        <v>0.65197750460883541</v>
      </c>
      <c r="K1303" s="252">
        <v>0.9154168694009559</v>
      </c>
    </row>
    <row r="1304" spans="2:11">
      <c r="B1304" s="238">
        <v>43741</v>
      </c>
      <c r="C1304" s="129">
        <v>82.506091510502998</v>
      </c>
      <c r="D1304" s="129">
        <v>2240.3906763419736</v>
      </c>
      <c r="E1304" s="129">
        <v>2676.04</v>
      </c>
      <c r="F1304" s="129">
        <v>106.72</v>
      </c>
      <c r="H1304" s="251">
        <v>43741</v>
      </c>
      <c r="I1304" s="252">
        <v>1.2184800803502909</v>
      </c>
      <c r="J1304" s="252">
        <v>0.65232230862168317</v>
      </c>
      <c r="K1304" s="252">
        <v>0.91479435587738633</v>
      </c>
    </row>
    <row r="1305" spans="2:11">
      <c r="B1305" s="238">
        <v>43742</v>
      </c>
      <c r="C1305" s="129">
        <v>82.026764517094904</v>
      </c>
      <c r="D1305" s="129">
        <v>2240.8582951160756</v>
      </c>
      <c r="E1305" s="129">
        <v>2682.49</v>
      </c>
      <c r="F1305" s="129">
        <v>106.1</v>
      </c>
      <c r="H1305" s="251">
        <v>43742</v>
      </c>
      <c r="I1305" s="252">
        <v>1.2055916091188705</v>
      </c>
      <c r="J1305" s="252">
        <v>0.65266718460270656</v>
      </c>
      <c r="K1305" s="252">
        <v>0.9194095423452302</v>
      </c>
    </row>
    <row r="1306" spans="2:11">
      <c r="B1306" s="238">
        <v>43745</v>
      </c>
      <c r="C1306" s="129">
        <v>82.142730725177501</v>
      </c>
      <c r="D1306" s="129">
        <v>2241.3260114924933</v>
      </c>
      <c r="E1306" s="129">
        <v>2681.53</v>
      </c>
      <c r="F1306" s="129">
        <v>106.25</v>
      </c>
      <c r="H1306" s="251">
        <v>43745</v>
      </c>
      <c r="I1306" s="252">
        <v>1.2087097876426012</v>
      </c>
      <c r="J1306" s="252">
        <v>0.65301213256692714</v>
      </c>
      <c r="K1306" s="252">
        <v>0.91872263087094663</v>
      </c>
    </row>
    <row r="1307" spans="2:11">
      <c r="B1307" s="238">
        <v>43746</v>
      </c>
      <c r="C1307" s="129">
        <v>81.949453711706497</v>
      </c>
      <c r="D1307" s="129">
        <v>2241.7938254915985</v>
      </c>
      <c r="E1307" s="129">
        <v>2682.96</v>
      </c>
      <c r="F1307" s="129">
        <v>106</v>
      </c>
      <c r="H1307" s="251">
        <v>43746</v>
      </c>
      <c r="I1307" s="252">
        <v>1.2035128234363834</v>
      </c>
      <c r="J1307" s="252">
        <v>0.6533571525293691</v>
      </c>
      <c r="K1307" s="252">
        <v>0.9197458427545151</v>
      </c>
    </row>
    <row r="1308" spans="2:11">
      <c r="B1308" s="238">
        <v>43747</v>
      </c>
      <c r="C1308" s="129">
        <v>82.336007738648519</v>
      </c>
      <c r="D1308" s="129">
        <v>2242.2617371337669</v>
      </c>
      <c r="E1308" s="129">
        <v>2684.61</v>
      </c>
      <c r="F1308" s="129">
        <v>106.5</v>
      </c>
      <c r="H1308" s="251">
        <v>43747</v>
      </c>
      <c r="I1308" s="252">
        <v>1.2139067518488194</v>
      </c>
      <c r="J1308" s="252">
        <v>0.6537022445050602</v>
      </c>
      <c r="K1308" s="252">
        <v>0.92092647185094045</v>
      </c>
    </row>
    <row r="1309" spans="2:11">
      <c r="B1309" s="238">
        <v>43748</v>
      </c>
      <c r="C1309" s="129">
        <v>81.94172263116765</v>
      </c>
      <c r="D1309" s="129">
        <v>2242.7297464393791</v>
      </c>
      <c r="E1309" s="129">
        <v>2689.04</v>
      </c>
      <c r="F1309" s="129">
        <v>105.99</v>
      </c>
      <c r="H1309" s="251">
        <v>43748</v>
      </c>
      <c r="I1309" s="252">
        <v>1.2033049448681346</v>
      </c>
      <c r="J1309" s="252">
        <v>0.65404740850903131</v>
      </c>
      <c r="K1309" s="252">
        <v>0.9240962820916454</v>
      </c>
    </row>
    <row r="1310" spans="2:11">
      <c r="B1310" s="238">
        <v>43749</v>
      </c>
      <c r="C1310" s="129">
        <v>81.485588879376095</v>
      </c>
      <c r="D1310" s="129">
        <v>2243.1978534288196</v>
      </c>
      <c r="E1310" s="129">
        <v>2696.63</v>
      </c>
      <c r="F1310" s="129">
        <v>105.4</v>
      </c>
      <c r="H1310" s="251">
        <v>43749</v>
      </c>
      <c r="I1310" s="252">
        <v>1.1910401093414609</v>
      </c>
      <c r="J1310" s="252">
        <v>0.65439264455631618</v>
      </c>
      <c r="K1310" s="252">
        <v>0.92952717593520151</v>
      </c>
    </row>
    <row r="1311" spans="2:11">
      <c r="B1311" s="238">
        <v>43752</v>
      </c>
      <c r="C1311" s="129">
        <v>81.330967268599281</v>
      </c>
      <c r="D1311" s="129">
        <v>2243.6660581224769</v>
      </c>
      <c r="E1311" s="129">
        <v>2697.47</v>
      </c>
      <c r="F1311" s="129">
        <v>105.2</v>
      </c>
      <c r="H1311" s="251">
        <v>43752</v>
      </c>
      <c r="I1311" s="252">
        <v>1.1868825379764862</v>
      </c>
      <c r="J1311" s="252">
        <v>0.65473795266195167</v>
      </c>
      <c r="K1311" s="252">
        <v>0.93012822347519952</v>
      </c>
    </row>
    <row r="1312" spans="2:11">
      <c r="B1312" s="238">
        <v>43753</v>
      </c>
      <c r="C1312" s="129">
        <v>80.658363261720183</v>
      </c>
      <c r="D1312" s="129">
        <v>2244.1343605407437</v>
      </c>
      <c r="E1312" s="129">
        <v>2706.09</v>
      </c>
      <c r="F1312" s="129">
        <v>104.33</v>
      </c>
      <c r="H1312" s="251">
        <v>43753</v>
      </c>
      <c r="I1312" s="252">
        <v>1.1687971025388482</v>
      </c>
      <c r="J1312" s="252">
        <v>0.65508333284097797</v>
      </c>
      <c r="K1312" s="252">
        <v>0.93629611608803942</v>
      </c>
    </row>
    <row r="1313" spans="2:11">
      <c r="B1313" s="238">
        <v>43754</v>
      </c>
      <c r="C1313" s="129">
        <v>80.40323760393845</v>
      </c>
      <c r="D1313" s="129">
        <v>2244.6027607040178</v>
      </c>
      <c r="E1313" s="129">
        <v>2715.72</v>
      </c>
      <c r="F1313" s="129">
        <v>104</v>
      </c>
      <c r="H1313" s="251">
        <v>43754</v>
      </c>
      <c r="I1313" s="252">
        <v>1.1619371097866402</v>
      </c>
      <c r="J1313" s="252">
        <v>0.65542878510843861</v>
      </c>
      <c r="K1313" s="252">
        <v>0.943186696814448</v>
      </c>
    </row>
    <row r="1314" spans="2:11">
      <c r="B1314" s="238">
        <v>43755</v>
      </c>
      <c r="C1314" s="129">
        <v>80.789791630880472</v>
      </c>
      <c r="D1314" s="129">
        <v>2245.0712586327008</v>
      </c>
      <c r="E1314" s="129">
        <v>2717.31</v>
      </c>
      <c r="F1314" s="129">
        <v>104.5</v>
      </c>
      <c r="H1314" s="251">
        <v>43755</v>
      </c>
      <c r="I1314" s="252">
        <v>1.1723310381990761</v>
      </c>
      <c r="J1314" s="252">
        <v>0.65577430947937998</v>
      </c>
      <c r="K1314" s="252">
        <v>0.94432439394373047</v>
      </c>
    </row>
    <row r="1315" spans="2:11">
      <c r="B1315" s="238">
        <v>43756</v>
      </c>
      <c r="C1315" s="129">
        <v>81.980378033861868</v>
      </c>
      <c r="D1315" s="129">
        <v>2245.5398543471983</v>
      </c>
      <c r="E1315" s="129">
        <v>2726.26</v>
      </c>
      <c r="F1315" s="129">
        <v>106.04</v>
      </c>
      <c r="H1315" s="251">
        <v>43756</v>
      </c>
      <c r="I1315" s="252">
        <v>1.2043443377093785</v>
      </c>
      <c r="J1315" s="252">
        <v>0.65611990596885161</v>
      </c>
      <c r="K1315" s="252">
        <v>0.95072841237585526</v>
      </c>
    </row>
    <row r="1316" spans="2:11">
      <c r="B1316" s="238">
        <v>43759</v>
      </c>
      <c r="C1316" s="129">
        <v>82.71483068505168</v>
      </c>
      <c r="D1316" s="129">
        <v>2246.0085478679198</v>
      </c>
      <c r="E1316" s="129">
        <v>2741.27</v>
      </c>
      <c r="F1316" s="129">
        <v>106.99</v>
      </c>
      <c r="H1316" s="251">
        <v>43759</v>
      </c>
      <c r="I1316" s="252">
        <v>1.2240928016930059</v>
      </c>
      <c r="J1316" s="252">
        <v>0.65646557459190569</v>
      </c>
      <c r="K1316" s="252">
        <v>0.96146855948939591</v>
      </c>
    </row>
    <row r="1317" spans="2:11">
      <c r="B1317" s="238">
        <v>43760</v>
      </c>
      <c r="C1317" s="129">
        <v>82.691637443435155</v>
      </c>
      <c r="D1317" s="129">
        <v>2246.4773392152811</v>
      </c>
      <c r="E1317" s="129">
        <v>2747.45</v>
      </c>
      <c r="F1317" s="129">
        <v>106.96</v>
      </c>
      <c r="H1317" s="251">
        <v>43760</v>
      </c>
      <c r="I1317" s="252">
        <v>1.2234691659882597</v>
      </c>
      <c r="J1317" s="252">
        <v>0.65681131536359949</v>
      </c>
      <c r="K1317" s="252">
        <v>0.96589055210509733</v>
      </c>
    </row>
    <row r="1318" spans="2:11">
      <c r="B1318" s="238">
        <v>43761</v>
      </c>
      <c r="C1318" s="129">
        <v>83.379703611391946</v>
      </c>
      <c r="D1318" s="129">
        <v>2246.9462284096994</v>
      </c>
      <c r="E1318" s="129">
        <v>2755.39</v>
      </c>
      <c r="F1318" s="129">
        <v>107.85</v>
      </c>
      <c r="H1318" s="251">
        <v>43761</v>
      </c>
      <c r="I1318" s="252">
        <v>1.2419703585623956</v>
      </c>
      <c r="J1318" s="252">
        <v>0.65715712829899076</v>
      </c>
      <c r="K1318" s="252">
        <v>0.97157188242365256</v>
      </c>
    </row>
    <row r="1319" spans="2:11">
      <c r="B1319" s="238">
        <v>43762</v>
      </c>
      <c r="C1319" s="129">
        <v>83.341048208697742</v>
      </c>
      <c r="D1319" s="129">
        <v>2247.415215471598</v>
      </c>
      <c r="E1319" s="129">
        <v>2758.91</v>
      </c>
      <c r="F1319" s="129">
        <v>107.8</v>
      </c>
      <c r="H1319" s="251">
        <v>43762</v>
      </c>
      <c r="I1319" s="252">
        <v>1.240930965721152</v>
      </c>
      <c r="J1319" s="252">
        <v>0.65750301341314188</v>
      </c>
      <c r="K1319" s="252">
        <v>0.97409055782935972</v>
      </c>
    </row>
    <row r="1320" spans="2:11">
      <c r="B1320" s="238">
        <v>43763</v>
      </c>
      <c r="C1320" s="129">
        <v>82.830796893134291</v>
      </c>
      <c r="D1320" s="129">
        <v>2247.8843004214041</v>
      </c>
      <c r="E1320" s="129">
        <v>2766.4</v>
      </c>
      <c r="F1320" s="129">
        <v>107.14</v>
      </c>
      <c r="H1320" s="251">
        <v>43763</v>
      </c>
      <c r="I1320" s="252">
        <v>1.227210980216737</v>
      </c>
      <c r="J1320" s="252">
        <v>0.65784897072111859</v>
      </c>
      <c r="K1320" s="252">
        <v>0.97944989839434449</v>
      </c>
    </row>
    <row r="1321" spans="2:11">
      <c r="B1321" s="238">
        <v>43766</v>
      </c>
      <c r="C1321" s="129">
        <v>83.016342826066449</v>
      </c>
      <c r="D1321" s="129">
        <v>2248.3534832795485</v>
      </c>
      <c r="E1321" s="129">
        <v>2769.04</v>
      </c>
      <c r="F1321" s="129">
        <v>107.38</v>
      </c>
      <c r="H1321" s="251">
        <v>43766</v>
      </c>
      <c r="I1321" s="252">
        <v>1.2322000658547059</v>
      </c>
      <c r="J1321" s="252">
        <v>0.65819500023798883</v>
      </c>
      <c r="K1321" s="252">
        <v>0.98133890494862475</v>
      </c>
    </row>
    <row r="1322" spans="2:11">
      <c r="B1322" s="238">
        <v>43767</v>
      </c>
      <c r="C1322" s="129">
        <v>83.487938738935711</v>
      </c>
      <c r="D1322" s="129">
        <v>2248.8227640664672</v>
      </c>
      <c r="E1322" s="129">
        <v>2769.7</v>
      </c>
      <c r="F1322" s="129">
        <v>107.99</v>
      </c>
      <c r="H1322" s="251">
        <v>43767</v>
      </c>
      <c r="I1322" s="252">
        <v>1.2448806585178778</v>
      </c>
      <c r="J1322" s="252">
        <v>0.65854110197882409</v>
      </c>
      <c r="K1322" s="252">
        <v>0.98181115658719476</v>
      </c>
    </row>
    <row r="1323" spans="2:11">
      <c r="B1323" s="238">
        <v>43768</v>
      </c>
      <c r="C1323" s="129">
        <v>82.699368523974002</v>
      </c>
      <c r="D1323" s="129">
        <v>2249.2921428026002</v>
      </c>
      <c r="E1323" s="129">
        <v>2778.21</v>
      </c>
      <c r="F1323" s="129">
        <v>106.97</v>
      </c>
      <c r="H1323" s="251">
        <v>43768</v>
      </c>
      <c r="I1323" s="252">
        <v>1.2236770445565086</v>
      </c>
      <c r="J1323" s="252">
        <v>0.65888727595869967</v>
      </c>
      <c r="K1323" s="252">
        <v>0.98790034059360621</v>
      </c>
    </row>
    <row r="1324" spans="2:11">
      <c r="B1324" s="238">
        <v>43769</v>
      </c>
      <c r="C1324" s="129">
        <v>82.451973946731115</v>
      </c>
      <c r="D1324" s="129">
        <v>2249.7616195083915</v>
      </c>
      <c r="E1324" s="129">
        <v>2791.98</v>
      </c>
      <c r="F1324" s="129">
        <v>106.65</v>
      </c>
      <c r="H1324" s="251">
        <v>43769</v>
      </c>
      <c r="I1324" s="252">
        <v>1.21702493037255</v>
      </c>
      <c r="J1324" s="252">
        <v>0.65923352219269282</v>
      </c>
      <c r="K1324" s="252">
        <v>0.99775322705286373</v>
      </c>
    </row>
    <row r="1325" spans="2:11">
      <c r="B1325" s="238">
        <v>43770</v>
      </c>
      <c r="C1325" s="129">
        <v>82.76121716828473</v>
      </c>
      <c r="D1325" s="129">
        <v>2250.1887338075035</v>
      </c>
      <c r="E1325" s="129">
        <v>2795.75</v>
      </c>
      <c r="F1325" s="129">
        <v>107.05</v>
      </c>
      <c r="H1325" s="251">
        <v>43770</v>
      </c>
      <c r="I1325" s="252">
        <v>1.2253400731024988</v>
      </c>
      <c r="J1325" s="252">
        <v>0.65954852550537701</v>
      </c>
      <c r="K1325" s="252">
        <v>1.0004507856549987</v>
      </c>
    </row>
    <row r="1326" spans="2:11">
      <c r="B1326" s="238">
        <v>43773</v>
      </c>
      <c r="C1326" s="129">
        <v>82.835946132204057</v>
      </c>
      <c r="D1326" s="129">
        <v>2250.6159291937061</v>
      </c>
      <c r="E1326" s="129">
        <v>2804.89</v>
      </c>
      <c r="F1326" s="129">
        <v>106.5</v>
      </c>
      <c r="H1326" s="251">
        <v>43773</v>
      </c>
      <c r="I1326" s="252">
        <v>1.2273494364700404</v>
      </c>
      <c r="J1326" s="252">
        <v>0.65986358862102756</v>
      </c>
      <c r="K1326" s="252">
        <v>1.0069907553164086</v>
      </c>
    </row>
    <row r="1327" spans="2:11">
      <c r="B1327" s="238">
        <v>43774</v>
      </c>
      <c r="C1327" s="129">
        <v>83.605970420193557</v>
      </c>
      <c r="D1327" s="129">
        <v>2251.0432056823938</v>
      </c>
      <c r="E1327" s="129">
        <v>2802.38</v>
      </c>
      <c r="F1327" s="129">
        <v>107.49</v>
      </c>
      <c r="H1327" s="251">
        <v>43774</v>
      </c>
      <c r="I1327" s="252">
        <v>1.2480543748935644</v>
      </c>
      <c r="J1327" s="252">
        <v>0.66017871155099828</v>
      </c>
      <c r="K1327" s="252">
        <v>1.0051947680242712</v>
      </c>
    </row>
    <row r="1328" spans="2:11">
      <c r="B1328" s="238">
        <v>43775</v>
      </c>
      <c r="C1328" s="129">
        <v>84.173766107296927</v>
      </c>
      <c r="D1328" s="129">
        <v>2251.4705632889636</v>
      </c>
      <c r="E1328" s="129">
        <v>2813.64</v>
      </c>
      <c r="F1328" s="129">
        <v>108.22</v>
      </c>
      <c r="H1328" s="251">
        <v>43775</v>
      </c>
      <c r="I1328" s="252">
        <v>1.2633216527210118</v>
      </c>
      <c r="J1328" s="252">
        <v>0.66049389430664496</v>
      </c>
      <c r="K1328" s="252">
        <v>1.0132516671913905</v>
      </c>
    </row>
    <row r="1329" spans="2:11">
      <c r="B1329" s="238">
        <v>43776</v>
      </c>
      <c r="C1329" s="129">
        <v>84.274880407739985</v>
      </c>
      <c r="D1329" s="129">
        <v>2251.8980020288159</v>
      </c>
      <c r="E1329" s="129">
        <v>2826.51</v>
      </c>
      <c r="F1329" s="129">
        <v>108.35</v>
      </c>
      <c r="H1329" s="251">
        <v>43776</v>
      </c>
      <c r="I1329" s="252">
        <v>1.2660404830190499</v>
      </c>
      <c r="J1329" s="252">
        <v>0.66080913689932541</v>
      </c>
      <c r="K1329" s="252">
        <v>1.0224605741435076</v>
      </c>
    </row>
    <row r="1330" spans="2:11">
      <c r="B1330" s="238">
        <v>43777</v>
      </c>
      <c r="C1330" s="129">
        <v>84.002649598854816</v>
      </c>
      <c r="D1330" s="129">
        <v>2252.3255219173534</v>
      </c>
      <c r="E1330" s="129">
        <v>2833.05</v>
      </c>
      <c r="F1330" s="129">
        <v>108</v>
      </c>
      <c r="H1330" s="251">
        <v>43777</v>
      </c>
      <c r="I1330" s="252">
        <v>1.2587205552935621</v>
      </c>
      <c r="J1330" s="252">
        <v>0.66112443934039944</v>
      </c>
      <c r="K1330" s="252">
        <v>1.0271401585620654</v>
      </c>
    </row>
    <row r="1331" spans="2:11">
      <c r="B1331" s="238">
        <v>43780</v>
      </c>
      <c r="C1331" s="129">
        <v>84.235990292184965</v>
      </c>
      <c r="D1331" s="129">
        <v>2252.7531229699821</v>
      </c>
      <c r="E1331" s="129">
        <v>2828.66</v>
      </c>
      <c r="F1331" s="129">
        <v>108.3</v>
      </c>
      <c r="H1331" s="251">
        <v>43780</v>
      </c>
      <c r="I1331" s="252">
        <v>1.2649947790582661</v>
      </c>
      <c r="J1331" s="252">
        <v>0.66143980164122906</v>
      </c>
      <c r="K1331" s="252">
        <v>1.0239989696327885</v>
      </c>
    </row>
    <row r="1332" spans="2:11">
      <c r="B1332" s="238">
        <v>43781</v>
      </c>
      <c r="C1332" s="129">
        <v>84.757117840622314</v>
      </c>
      <c r="D1332" s="129">
        <v>2253.1808052021111</v>
      </c>
      <c r="E1332" s="129">
        <v>2827.77</v>
      </c>
      <c r="F1332" s="129">
        <v>108.97</v>
      </c>
      <c r="H1332" s="251">
        <v>43781</v>
      </c>
      <c r="I1332" s="252">
        <v>1.2790072121327727</v>
      </c>
      <c r="J1332" s="252">
        <v>0.66175522381317875</v>
      </c>
      <c r="K1332" s="252">
        <v>1.0233621454535049</v>
      </c>
    </row>
    <row r="1333" spans="2:11">
      <c r="B1333" s="238">
        <v>43782</v>
      </c>
      <c r="C1333" s="129">
        <v>85.161575042394574</v>
      </c>
      <c r="D1333" s="129">
        <v>2253.6085686291522</v>
      </c>
      <c r="E1333" s="129">
        <v>2824.79</v>
      </c>
      <c r="F1333" s="129">
        <v>109.49</v>
      </c>
      <c r="H1333" s="251">
        <v>43782</v>
      </c>
      <c r="I1333" s="252">
        <v>1.2898825333249269</v>
      </c>
      <c r="J1333" s="252">
        <v>0.66207070586761518</v>
      </c>
      <c r="K1333" s="252">
        <v>1.0212298577520822</v>
      </c>
    </row>
    <row r="1334" spans="2:11">
      <c r="B1334" s="238">
        <v>43783</v>
      </c>
      <c r="C1334" s="129">
        <v>85.161575042394574</v>
      </c>
      <c r="D1334" s="129">
        <v>2254.03641326652</v>
      </c>
      <c r="E1334" s="129">
        <v>2829.72</v>
      </c>
      <c r="F1334" s="129">
        <v>109.49</v>
      </c>
      <c r="H1334" s="251">
        <v>43783</v>
      </c>
      <c r="I1334" s="252">
        <v>1.2898825333249269</v>
      </c>
      <c r="J1334" s="252">
        <v>0.6623862478159066</v>
      </c>
      <c r="K1334" s="252">
        <v>1.0247574343856436</v>
      </c>
    </row>
    <row r="1335" spans="2:11">
      <c r="B1335" s="238">
        <v>43787</v>
      </c>
      <c r="C1335" s="129">
        <v>85.138240973061556</v>
      </c>
      <c r="D1335" s="129">
        <v>2254.4643391296322</v>
      </c>
      <c r="E1335" s="129">
        <v>2838.35</v>
      </c>
      <c r="F1335" s="129">
        <v>109.46</v>
      </c>
      <c r="H1335" s="251">
        <v>43787</v>
      </c>
      <c r="I1335" s="252">
        <v>1.2892551109484565</v>
      </c>
      <c r="J1335" s="252">
        <v>0.66270184966942391</v>
      </c>
      <c r="K1335" s="252">
        <v>1.0309324823263402</v>
      </c>
    </row>
    <row r="1336" spans="2:11">
      <c r="B1336" s="238">
        <v>43788</v>
      </c>
      <c r="C1336" s="129">
        <v>85.013792603285481</v>
      </c>
      <c r="D1336" s="129">
        <v>2254.8923462339098</v>
      </c>
      <c r="E1336" s="129">
        <v>2852.15</v>
      </c>
      <c r="F1336" s="129">
        <v>109.3</v>
      </c>
      <c r="H1336" s="251">
        <v>43788</v>
      </c>
      <c r="I1336" s="252">
        <v>1.2859088582739475</v>
      </c>
      <c r="J1336" s="252">
        <v>0.66301751143954046</v>
      </c>
      <c r="K1336" s="252">
        <v>1.0408068347691692</v>
      </c>
    </row>
    <row r="1337" spans="2:11">
      <c r="B1337" s="238">
        <v>43789</v>
      </c>
      <c r="C1337" s="129">
        <v>85.013792603285481</v>
      </c>
      <c r="D1337" s="129">
        <v>2255.3204345947761</v>
      </c>
      <c r="E1337" s="129">
        <v>2852.15</v>
      </c>
      <c r="F1337" s="129">
        <v>109.3</v>
      </c>
      <c r="H1337" s="251">
        <v>43789</v>
      </c>
      <c r="I1337" s="252">
        <v>1.2859088582739475</v>
      </c>
      <c r="J1337" s="252">
        <v>0.66333323313763093</v>
      </c>
      <c r="K1337" s="252">
        <v>1.0408068347691692</v>
      </c>
    </row>
    <row r="1338" spans="2:11">
      <c r="B1338" s="238">
        <v>43790</v>
      </c>
      <c r="C1338" s="129">
        <v>84.609335401513221</v>
      </c>
      <c r="D1338" s="129">
        <v>2255.7486042276573</v>
      </c>
      <c r="E1338" s="129">
        <v>2859.15</v>
      </c>
      <c r="F1338" s="129">
        <v>108.78</v>
      </c>
      <c r="H1338" s="251">
        <v>43790</v>
      </c>
      <c r="I1338" s="252">
        <v>1.2750335370817933</v>
      </c>
      <c r="J1338" s="252">
        <v>0.66364901477507243</v>
      </c>
      <c r="K1338" s="252">
        <v>1.0458155642691551</v>
      </c>
    </row>
    <row r="1339" spans="2:11">
      <c r="B1339" s="238">
        <v>43791</v>
      </c>
      <c r="C1339" s="129">
        <v>84.772673886844316</v>
      </c>
      <c r="D1339" s="129">
        <v>2256.1768551479827</v>
      </c>
      <c r="E1339" s="129">
        <v>2872.09</v>
      </c>
      <c r="F1339" s="129">
        <v>108.99</v>
      </c>
      <c r="H1339" s="251">
        <v>43791</v>
      </c>
      <c r="I1339" s="252">
        <v>1.2794254937170861</v>
      </c>
      <c r="J1339" s="252">
        <v>0.66396485636324432</v>
      </c>
      <c r="K1339" s="252">
        <v>1.0550745585162713</v>
      </c>
    </row>
    <row r="1340" spans="2:11">
      <c r="B1340" s="238">
        <v>43794</v>
      </c>
      <c r="C1340" s="129">
        <v>83.574858327749538</v>
      </c>
      <c r="D1340" s="129">
        <v>2256.6051873711849</v>
      </c>
      <c r="E1340" s="129">
        <v>2872.55</v>
      </c>
      <c r="F1340" s="129">
        <v>107.45</v>
      </c>
      <c r="H1340" s="251">
        <v>43794</v>
      </c>
      <c r="I1340" s="252">
        <v>1.2472178117249375</v>
      </c>
      <c r="J1340" s="252">
        <v>0.66428075791352836</v>
      </c>
      <c r="K1340" s="252">
        <v>1.0554037035976989</v>
      </c>
    </row>
    <row r="1341" spans="2:11">
      <c r="B1341" s="238">
        <v>43795</v>
      </c>
      <c r="C1341" s="129">
        <v>83.310405541975371</v>
      </c>
      <c r="D1341" s="129">
        <v>2257.0336009126991</v>
      </c>
      <c r="E1341" s="129">
        <v>2876.59</v>
      </c>
      <c r="F1341" s="129">
        <v>107.11</v>
      </c>
      <c r="H1341" s="251">
        <v>43795</v>
      </c>
      <c r="I1341" s="252">
        <v>1.2401070247916057</v>
      </c>
      <c r="J1341" s="252">
        <v>0.66459671943730836</v>
      </c>
      <c r="K1341" s="252">
        <v>1.0582944560519767</v>
      </c>
    </row>
    <row r="1342" spans="2:11">
      <c r="B1342" s="238">
        <v>43796</v>
      </c>
      <c r="C1342" s="129">
        <v>83.007062640646168</v>
      </c>
      <c r="D1342" s="129">
        <v>2257.4620957879633</v>
      </c>
      <c r="E1342" s="129">
        <v>2877.26</v>
      </c>
      <c r="F1342" s="129">
        <v>106.72</v>
      </c>
      <c r="H1342" s="251">
        <v>43796</v>
      </c>
      <c r="I1342" s="252">
        <v>1.2319505338974901</v>
      </c>
      <c r="J1342" s="252">
        <v>0.66491274094597008</v>
      </c>
      <c r="K1342" s="252">
        <v>1.0587738630184038</v>
      </c>
    </row>
    <row r="1343" spans="2:11">
      <c r="B1343" s="238">
        <v>43797</v>
      </c>
      <c r="C1343" s="129">
        <v>83.108176941089226</v>
      </c>
      <c r="D1343" s="129">
        <v>2257.8906720124191</v>
      </c>
      <c r="E1343" s="129">
        <v>2884.48</v>
      </c>
      <c r="F1343" s="129">
        <v>106.85</v>
      </c>
      <c r="H1343" s="251">
        <v>43797</v>
      </c>
      <c r="I1343" s="252">
        <v>1.2346693641955286</v>
      </c>
      <c r="J1343" s="252">
        <v>0.66522882245090176</v>
      </c>
      <c r="K1343" s="252">
        <v>1.0639400097312461</v>
      </c>
    </row>
    <row r="1344" spans="2:11">
      <c r="B1344" s="238">
        <v>43798</v>
      </c>
      <c r="C1344" s="129">
        <v>83.613748443304559</v>
      </c>
      <c r="D1344" s="129">
        <v>2258.3193296015102</v>
      </c>
      <c r="E1344" s="129">
        <v>2890.26</v>
      </c>
      <c r="F1344" s="129">
        <v>107.5</v>
      </c>
      <c r="H1344" s="251">
        <v>43798</v>
      </c>
      <c r="I1344" s="252">
        <v>1.2482635156857214</v>
      </c>
      <c r="J1344" s="252">
        <v>0.66554496396349361</v>
      </c>
      <c r="K1344" s="252">
        <v>1.0680757892326627</v>
      </c>
    </row>
    <row r="1345" spans="2:11">
      <c r="B1345" s="238">
        <v>43801</v>
      </c>
      <c r="C1345" s="129">
        <v>84.702671678845277</v>
      </c>
      <c r="D1345" s="129">
        <v>2258.7480685706837</v>
      </c>
      <c r="E1345" s="129">
        <v>2891.75</v>
      </c>
      <c r="F1345" s="129">
        <v>108.9</v>
      </c>
      <c r="H1345" s="251">
        <v>43801</v>
      </c>
      <c r="I1345" s="252">
        <v>1.2775432265876749</v>
      </c>
      <c r="J1345" s="252">
        <v>0.66586116549513785</v>
      </c>
      <c r="K1345" s="252">
        <v>1.0691419330833738</v>
      </c>
    </row>
    <row r="1346" spans="2:11">
      <c r="B1346" s="238">
        <v>43802</v>
      </c>
      <c r="C1346" s="129">
        <v>86.225421474314814</v>
      </c>
      <c r="D1346" s="129">
        <v>2259.1768889353893</v>
      </c>
      <c r="E1346" s="129">
        <v>2907.52</v>
      </c>
      <c r="F1346" s="129">
        <v>110.2</v>
      </c>
      <c r="H1346" s="251">
        <v>43802</v>
      </c>
      <c r="I1346" s="252">
        <v>1.3184879620218655</v>
      </c>
      <c r="J1346" s="252">
        <v>0.66617742705722893</v>
      </c>
      <c r="K1346" s="252">
        <v>1.0804258851140558</v>
      </c>
    </row>
    <row r="1347" spans="2:11">
      <c r="B1347" s="238">
        <v>43803</v>
      </c>
      <c r="C1347" s="129">
        <v>86.843552898676961</v>
      </c>
      <c r="D1347" s="129">
        <v>2259.6057907110799</v>
      </c>
      <c r="E1347" s="129">
        <v>2916.28</v>
      </c>
      <c r="F1347" s="129">
        <v>110.99</v>
      </c>
      <c r="H1347" s="251">
        <v>43803</v>
      </c>
      <c r="I1347" s="252">
        <v>1.3351087014955247</v>
      </c>
      <c r="J1347" s="252">
        <v>0.66649374866116373</v>
      </c>
      <c r="K1347" s="252">
        <v>1.0866939523168955</v>
      </c>
    </row>
    <row r="1348" spans="2:11">
      <c r="B1348" s="238">
        <v>43804</v>
      </c>
      <c r="C1348" s="129">
        <v>87.618173291232054</v>
      </c>
      <c r="D1348" s="129">
        <v>2260.0347739132112</v>
      </c>
      <c r="E1348" s="129">
        <v>2919.17</v>
      </c>
      <c r="F1348" s="129">
        <v>111.98</v>
      </c>
      <c r="H1348" s="251">
        <v>43804</v>
      </c>
      <c r="I1348" s="252">
        <v>1.3559372231144144</v>
      </c>
      <c r="J1348" s="252">
        <v>0.66681013031834091</v>
      </c>
      <c r="K1348" s="252">
        <v>1.0887618420676035</v>
      </c>
    </row>
    <row r="1349" spans="2:11">
      <c r="B1349" s="238">
        <v>43805</v>
      </c>
      <c r="C1349" s="129">
        <v>87.555577703954881</v>
      </c>
      <c r="D1349" s="129">
        <v>2260.4638385572421</v>
      </c>
      <c r="E1349" s="129">
        <v>2931.27</v>
      </c>
      <c r="F1349" s="129">
        <v>111.9</v>
      </c>
      <c r="H1349" s="251">
        <v>43805</v>
      </c>
      <c r="I1349" s="252">
        <v>1.3542541102563224</v>
      </c>
      <c r="J1349" s="252">
        <v>0.66712657204016179</v>
      </c>
      <c r="K1349" s="252">
        <v>1.0974197887747219</v>
      </c>
    </row>
    <row r="1350" spans="2:11">
      <c r="B1350" s="238">
        <v>43808</v>
      </c>
      <c r="C1350" s="129">
        <v>87.633822188051354</v>
      </c>
      <c r="D1350" s="129">
        <v>2260.8929846586338</v>
      </c>
      <c r="E1350" s="129">
        <v>2934.71</v>
      </c>
      <c r="F1350" s="129">
        <v>112</v>
      </c>
      <c r="H1350" s="251">
        <v>43808</v>
      </c>
      <c r="I1350" s="252">
        <v>1.3563580013289376</v>
      </c>
      <c r="J1350" s="252">
        <v>0.66744307383802925</v>
      </c>
      <c r="K1350" s="252">
        <v>1.0998812215575717</v>
      </c>
    </row>
    <row r="1351" spans="2:11">
      <c r="B1351" s="238">
        <v>43809</v>
      </c>
      <c r="C1351" s="129">
        <v>86.068932506121868</v>
      </c>
      <c r="D1351" s="129">
        <v>2261.3222122328516</v>
      </c>
      <c r="E1351" s="129">
        <v>2945.86</v>
      </c>
      <c r="F1351" s="129">
        <v>110</v>
      </c>
      <c r="H1351" s="251">
        <v>43809</v>
      </c>
      <c r="I1351" s="252">
        <v>1.314280179876635</v>
      </c>
      <c r="J1351" s="252">
        <v>0.66775963572334907</v>
      </c>
      <c r="K1351" s="252">
        <v>1.1078594121182634</v>
      </c>
    </row>
    <row r="1352" spans="2:11">
      <c r="B1352" s="238">
        <v>43810</v>
      </c>
      <c r="C1352" s="129">
        <v>86.694888378893651</v>
      </c>
      <c r="D1352" s="129">
        <v>2261.7515212953622</v>
      </c>
      <c r="E1352" s="129">
        <v>2958.78</v>
      </c>
      <c r="F1352" s="129">
        <v>110.8</v>
      </c>
      <c r="H1352" s="251">
        <v>43810</v>
      </c>
      <c r="I1352" s="252">
        <v>1.3311113084575559</v>
      </c>
      <c r="J1352" s="252">
        <v>0.6680762577075281</v>
      </c>
      <c r="K1352" s="252">
        <v>1.1171040957096658</v>
      </c>
    </row>
    <row r="1353" spans="2:11">
      <c r="B1353" s="238">
        <v>43811</v>
      </c>
      <c r="C1353" s="129">
        <v>84.504042824192368</v>
      </c>
      <c r="D1353" s="129">
        <v>2262.180911861637</v>
      </c>
      <c r="E1353" s="129">
        <v>2971.83</v>
      </c>
      <c r="F1353" s="129">
        <v>108</v>
      </c>
      <c r="H1353" s="251">
        <v>43811</v>
      </c>
      <c r="I1353" s="252">
        <v>1.2722023584243325</v>
      </c>
      <c r="J1353" s="252">
        <v>0.66839293980197678</v>
      </c>
      <c r="K1353" s="252">
        <v>1.12644179856321</v>
      </c>
    </row>
    <row r="1354" spans="2:11">
      <c r="B1354" s="238">
        <v>43812</v>
      </c>
      <c r="C1354" s="129">
        <v>85.755954569735962</v>
      </c>
      <c r="D1354" s="129">
        <v>2262.5674859796409</v>
      </c>
      <c r="E1354" s="129">
        <v>2981.04</v>
      </c>
      <c r="F1354" s="129">
        <v>109.6</v>
      </c>
      <c r="H1354" s="251">
        <v>43812</v>
      </c>
      <c r="I1354" s="252">
        <v>1.3058646155861746</v>
      </c>
      <c r="J1354" s="252">
        <v>0.66867804411251464</v>
      </c>
      <c r="K1354" s="252">
        <v>1.1330318555196199</v>
      </c>
    </row>
    <row r="1355" spans="2:11">
      <c r="B1355" s="238">
        <v>43815</v>
      </c>
      <c r="C1355" s="129">
        <v>84.449271685324845</v>
      </c>
      <c r="D1355" s="129">
        <v>2262.9541261575905</v>
      </c>
      <c r="E1355" s="129">
        <v>2989.96</v>
      </c>
      <c r="F1355" s="129">
        <v>107.93</v>
      </c>
      <c r="H1355" s="251">
        <v>43815</v>
      </c>
      <c r="I1355" s="252">
        <v>1.270729634673502</v>
      </c>
      <c r="J1355" s="252">
        <v>0.66896319714327013</v>
      </c>
      <c r="K1355" s="252">
        <v>1.1394144079681734</v>
      </c>
    </row>
    <row r="1356" spans="2:11">
      <c r="B1356" s="238">
        <v>43816</v>
      </c>
      <c r="C1356" s="129">
        <v>86.068932506121868</v>
      </c>
      <c r="D1356" s="129">
        <v>2263.340832406775</v>
      </c>
      <c r="E1356" s="129">
        <v>2996.62</v>
      </c>
      <c r="F1356" s="129">
        <v>110</v>
      </c>
      <c r="H1356" s="251">
        <v>43816</v>
      </c>
      <c r="I1356" s="252">
        <v>1.314280179876635</v>
      </c>
      <c r="J1356" s="252">
        <v>0.66924839890256971</v>
      </c>
      <c r="K1356" s="252">
        <v>1.1441798563210166</v>
      </c>
    </row>
    <row r="1357" spans="2:11">
      <c r="B1357" s="238">
        <v>43817</v>
      </c>
      <c r="C1357" s="129">
        <v>86.773132862990138</v>
      </c>
      <c r="D1357" s="129">
        <v>2263.7276047384848</v>
      </c>
      <c r="E1357" s="129">
        <v>3011.59</v>
      </c>
      <c r="F1357" s="129">
        <v>110.9</v>
      </c>
      <c r="H1357" s="251">
        <v>43817</v>
      </c>
      <c r="I1357" s="252">
        <v>1.3332151995301715</v>
      </c>
      <c r="J1357" s="252">
        <v>0.66953364939874005</v>
      </c>
      <c r="K1357" s="252">
        <v>1.1548913821231293</v>
      </c>
    </row>
    <row r="1358" spans="2:11">
      <c r="B1358" s="238">
        <v>43818</v>
      </c>
      <c r="C1358" s="129">
        <v>88.400618132196797</v>
      </c>
      <c r="D1358" s="129">
        <v>2264.1144431640123</v>
      </c>
      <c r="E1358" s="129">
        <v>3026.27</v>
      </c>
      <c r="F1358" s="129">
        <v>112.98</v>
      </c>
      <c r="H1358" s="251">
        <v>43818</v>
      </c>
      <c r="I1358" s="252">
        <v>1.3769761338405657</v>
      </c>
      <c r="J1358" s="252">
        <v>0.66981894864010916</v>
      </c>
      <c r="K1358" s="252">
        <v>1.1653954034173846</v>
      </c>
    </row>
    <row r="1359" spans="2:11">
      <c r="B1359" s="238">
        <v>43819</v>
      </c>
      <c r="C1359" s="129">
        <v>91.514748599236484</v>
      </c>
      <c r="D1359" s="129">
        <v>2264.5013476946519</v>
      </c>
      <c r="E1359" s="129">
        <v>3051.8</v>
      </c>
      <c r="F1359" s="129">
        <v>116.96</v>
      </c>
      <c r="H1359" s="251">
        <v>43819</v>
      </c>
      <c r="I1359" s="252">
        <v>1.4607109985306477</v>
      </c>
      <c r="J1359" s="252">
        <v>0.67010429663500748</v>
      </c>
      <c r="K1359" s="252">
        <v>1.1836629554366183</v>
      </c>
    </row>
    <row r="1360" spans="2:11">
      <c r="B1360" s="238">
        <v>43822</v>
      </c>
      <c r="C1360" s="129">
        <v>90.521043651211258</v>
      </c>
      <c r="D1360" s="129">
        <v>2264.8883183417006</v>
      </c>
      <c r="E1360" s="129">
        <v>3085.82</v>
      </c>
      <c r="F1360" s="129">
        <v>115.69</v>
      </c>
      <c r="H1360" s="251">
        <v>43822</v>
      </c>
      <c r="I1360" s="252">
        <v>1.4339915819084355</v>
      </c>
      <c r="J1360" s="252">
        <v>0.67038969339176613</v>
      </c>
      <c r="K1360" s="252">
        <v>1.208005380806549</v>
      </c>
    </row>
    <row r="1361" spans="2:11">
      <c r="B1361" s="238">
        <v>43823</v>
      </c>
      <c r="C1361" s="129">
        <v>90.521043651211258</v>
      </c>
      <c r="D1361" s="129">
        <v>2265.275355116456</v>
      </c>
      <c r="E1361" s="129">
        <v>3085.82</v>
      </c>
      <c r="F1361" s="129">
        <v>115.69</v>
      </c>
      <c r="H1361" s="251">
        <v>43823</v>
      </c>
      <c r="I1361" s="252">
        <v>1.4339915819084355</v>
      </c>
      <c r="J1361" s="252">
        <v>0.67067513891871733</v>
      </c>
      <c r="K1361" s="252">
        <v>1.208005380806549</v>
      </c>
    </row>
    <row r="1362" spans="2:11">
      <c r="B1362" s="238">
        <v>43825</v>
      </c>
      <c r="C1362" s="129">
        <v>93.103111626394906</v>
      </c>
      <c r="D1362" s="129">
        <v>2265.6624580302187</v>
      </c>
      <c r="E1362" s="129">
        <v>3134.8</v>
      </c>
      <c r="F1362" s="129">
        <v>118.99</v>
      </c>
      <c r="H1362" s="251">
        <v>43825</v>
      </c>
      <c r="I1362" s="252">
        <v>1.5034199873047345</v>
      </c>
      <c r="J1362" s="252">
        <v>0.67096063322419575</v>
      </c>
      <c r="K1362" s="252">
        <v>1.2430521766507345</v>
      </c>
    </row>
    <row r="1363" spans="2:11">
      <c r="B1363" s="238">
        <v>43826</v>
      </c>
      <c r="C1363" s="129">
        <v>88.807489449498462</v>
      </c>
      <c r="D1363" s="129">
        <v>2266.0496270942908</v>
      </c>
      <c r="E1363" s="129">
        <v>3169.3</v>
      </c>
      <c r="F1363" s="129">
        <v>113.5</v>
      </c>
      <c r="H1363" s="251">
        <v>43826</v>
      </c>
      <c r="I1363" s="252">
        <v>1.387916367418164</v>
      </c>
      <c r="J1363" s="252">
        <v>0.67124617631653671</v>
      </c>
      <c r="K1363" s="252">
        <v>1.2677380577578066</v>
      </c>
    </row>
    <row r="1364" spans="2:11">
      <c r="B1364" s="238">
        <v>43829</v>
      </c>
      <c r="C1364" s="129">
        <v>90.325432440970076</v>
      </c>
      <c r="D1364" s="129">
        <v>2266.4368623199766</v>
      </c>
      <c r="E1364" s="129">
        <v>3197.58</v>
      </c>
      <c r="F1364" s="129">
        <v>115.44</v>
      </c>
      <c r="H1364" s="251">
        <v>43829</v>
      </c>
      <c r="I1364" s="252">
        <v>1.4287318542268981</v>
      </c>
      <c r="J1364" s="252">
        <v>0.67153176820407734</v>
      </c>
      <c r="K1364" s="252">
        <v>1.2879733249377487</v>
      </c>
    </row>
    <row r="1365" spans="2:11">
      <c r="B1365" s="238">
        <v>43830</v>
      </c>
      <c r="C1365" s="129">
        <v>90.325432440970076</v>
      </c>
      <c r="D1365" s="129">
        <v>2266.8241637185824</v>
      </c>
      <c r="E1365" s="129">
        <v>3197.58</v>
      </c>
      <c r="F1365" s="129">
        <v>115.44</v>
      </c>
      <c r="H1365" s="251">
        <v>43830</v>
      </c>
      <c r="I1365" s="252">
        <v>1.4287318542268981</v>
      </c>
      <c r="J1365" s="252">
        <v>0.67181740889515607</v>
      </c>
      <c r="K1365" s="252">
        <v>1.2879733249377487</v>
      </c>
    </row>
    <row r="1366" spans="2:11">
      <c r="B1366" s="238">
        <v>43832</v>
      </c>
      <c r="C1366" s="129">
        <v>92.868378174105487</v>
      </c>
      <c r="D1366" s="129">
        <v>2267.2115313014156</v>
      </c>
      <c r="E1366" s="129">
        <v>3225.15</v>
      </c>
      <c r="F1366" s="129">
        <v>118.69</v>
      </c>
      <c r="H1366" s="251">
        <v>43832</v>
      </c>
      <c r="I1366" s="252">
        <v>1.4971083140868893</v>
      </c>
      <c r="J1366" s="252">
        <v>0.67210309839811244</v>
      </c>
      <c r="K1366" s="252">
        <v>1.3077005638398354</v>
      </c>
    </row>
    <row r="1367" spans="2:11">
      <c r="B1367" s="238">
        <v>43833</v>
      </c>
      <c r="C1367" s="129">
        <v>93.605163808624809</v>
      </c>
      <c r="D1367" s="129">
        <v>2267.5989650797865</v>
      </c>
      <c r="E1367" s="129">
        <v>3253.76</v>
      </c>
      <c r="F1367" s="129">
        <v>119</v>
      </c>
      <c r="H1367" s="251">
        <v>43833</v>
      </c>
      <c r="I1367" s="252">
        <v>1.5169195089180163</v>
      </c>
      <c r="J1367" s="252">
        <v>0.6723888367212878</v>
      </c>
      <c r="K1367" s="252">
        <v>1.3281719568390624</v>
      </c>
    </row>
    <row r="1368" spans="2:11">
      <c r="B1368" s="238">
        <v>43836</v>
      </c>
      <c r="C1368" s="129">
        <v>93.652359689536723</v>
      </c>
      <c r="D1368" s="129">
        <v>2267.986465065007</v>
      </c>
      <c r="E1368" s="129">
        <v>3249.5</v>
      </c>
      <c r="F1368" s="129">
        <v>119.06</v>
      </c>
      <c r="H1368" s="251">
        <v>43836</v>
      </c>
      <c r="I1368" s="252">
        <v>1.5181885439645297</v>
      </c>
      <c r="J1368" s="252">
        <v>0.67267462387302501</v>
      </c>
      <c r="K1368" s="252">
        <v>1.3251237871719281</v>
      </c>
    </row>
    <row r="1369" spans="2:11">
      <c r="B1369" s="238">
        <v>43837</v>
      </c>
      <c r="C1369" s="129">
        <v>93.613029788776799</v>
      </c>
      <c r="D1369" s="129">
        <v>2268.3740312683908</v>
      </c>
      <c r="E1369" s="129">
        <v>3239.81</v>
      </c>
      <c r="F1369" s="129">
        <v>119.01</v>
      </c>
      <c r="H1369" s="251">
        <v>43837</v>
      </c>
      <c r="I1369" s="252">
        <v>1.5171310147591019</v>
      </c>
      <c r="J1369" s="252">
        <v>0.67296045986166808</v>
      </c>
      <c r="K1369" s="252">
        <v>1.3181902744783764</v>
      </c>
    </row>
    <row r="1370" spans="2:11">
      <c r="B1370" s="238">
        <v>43838</v>
      </c>
      <c r="C1370" s="129">
        <v>93.369184404065251</v>
      </c>
      <c r="D1370" s="129">
        <v>2268.7616637012534</v>
      </c>
      <c r="E1370" s="129">
        <v>3183.95</v>
      </c>
      <c r="F1370" s="129">
        <v>118.7</v>
      </c>
      <c r="H1370" s="251">
        <v>43838</v>
      </c>
      <c r="I1370" s="252">
        <v>1.5105743336854496</v>
      </c>
      <c r="J1370" s="252">
        <v>0.67324634469556233</v>
      </c>
      <c r="K1370" s="252">
        <v>1.2782206130684908</v>
      </c>
    </row>
    <row r="1371" spans="2:11">
      <c r="B1371" s="238">
        <v>43839</v>
      </c>
      <c r="C1371" s="129">
        <v>90.922864576797835</v>
      </c>
      <c r="D1371" s="129">
        <v>2269.1493623749129</v>
      </c>
      <c r="E1371" s="129">
        <v>3167.49</v>
      </c>
      <c r="F1371" s="129">
        <v>115.59</v>
      </c>
      <c r="H1371" s="251">
        <v>43839</v>
      </c>
      <c r="I1371" s="252">
        <v>1.4447960171078447</v>
      </c>
      <c r="J1371" s="252">
        <v>0.67353227838305507</v>
      </c>
      <c r="K1371" s="252">
        <v>1.2664429434156674</v>
      </c>
    </row>
    <row r="1372" spans="2:11">
      <c r="B1372" s="238">
        <v>43840</v>
      </c>
      <c r="C1372" s="129">
        <v>92.000503857619805</v>
      </c>
      <c r="D1372" s="129">
        <v>2269.537127300689</v>
      </c>
      <c r="E1372" s="129">
        <v>3174.95</v>
      </c>
      <c r="F1372" s="129">
        <v>116.96</v>
      </c>
      <c r="H1372" s="251">
        <v>43840</v>
      </c>
      <c r="I1372" s="252">
        <v>1.4737723173365644</v>
      </c>
      <c r="J1372" s="252">
        <v>0.67381826093249453</v>
      </c>
      <c r="K1372" s="252">
        <v>1.2717808179970804</v>
      </c>
    </row>
    <row r="1373" spans="2:11">
      <c r="B1373" s="238">
        <v>43843</v>
      </c>
      <c r="C1373" s="129">
        <v>91.38695740576496</v>
      </c>
      <c r="D1373" s="129">
        <v>2269.9249584899021</v>
      </c>
      <c r="E1373" s="129">
        <v>3179.4</v>
      </c>
      <c r="F1373" s="129">
        <v>116.18</v>
      </c>
      <c r="H1373" s="251">
        <v>43843</v>
      </c>
      <c r="I1373" s="252">
        <v>1.4572748617318916</v>
      </c>
      <c r="J1373" s="252">
        <v>0.67410429235223002</v>
      </c>
      <c r="K1373" s="252">
        <v>1.2749649388935</v>
      </c>
    </row>
    <row r="1374" spans="2:11">
      <c r="B1374" s="238">
        <v>43844</v>
      </c>
      <c r="C1374" s="129">
        <v>90.458771747830696</v>
      </c>
      <c r="D1374" s="129">
        <v>2270.3128559538768</v>
      </c>
      <c r="E1374" s="129">
        <v>3182.53</v>
      </c>
      <c r="F1374" s="129">
        <v>115</v>
      </c>
      <c r="H1374" s="251">
        <v>43844</v>
      </c>
      <c r="I1374" s="252">
        <v>1.4323171724837969</v>
      </c>
      <c r="J1374" s="252">
        <v>0.6743903726506133</v>
      </c>
      <c r="K1374" s="252">
        <v>1.2772045565127796</v>
      </c>
    </row>
    <row r="1375" spans="2:11">
      <c r="B1375" s="238">
        <v>43845</v>
      </c>
      <c r="C1375" s="129">
        <v>90.922864576797835</v>
      </c>
      <c r="D1375" s="129">
        <v>2270.7008197039381</v>
      </c>
      <c r="E1375" s="129">
        <v>3175.2</v>
      </c>
      <c r="F1375" s="129">
        <v>115.59</v>
      </c>
      <c r="H1375" s="251">
        <v>43845</v>
      </c>
      <c r="I1375" s="252">
        <v>1.4447960171078447</v>
      </c>
      <c r="J1375" s="252">
        <v>0.67467650183599703</v>
      </c>
      <c r="K1375" s="252">
        <v>1.2719597011935084</v>
      </c>
    </row>
    <row r="1376" spans="2:11">
      <c r="B1376" s="238">
        <v>43846</v>
      </c>
      <c r="C1376" s="129">
        <v>90.734081053150177</v>
      </c>
      <c r="D1376" s="129">
        <v>2271.0888497514138</v>
      </c>
      <c r="E1376" s="129">
        <v>3162.3</v>
      </c>
      <c r="F1376" s="129">
        <v>115.35</v>
      </c>
      <c r="H1376" s="251">
        <v>43846</v>
      </c>
      <c r="I1376" s="252">
        <v>1.4397198769217914</v>
      </c>
      <c r="J1376" s="252">
        <v>0.6749626799167352</v>
      </c>
      <c r="K1376" s="252">
        <v>1.2627293282578211</v>
      </c>
    </row>
    <row r="1377" spans="2:11">
      <c r="B1377" s="238">
        <v>43847</v>
      </c>
      <c r="C1377" s="129">
        <v>90.458771747830696</v>
      </c>
      <c r="D1377" s="129">
        <v>2271.476946107633</v>
      </c>
      <c r="E1377" s="129">
        <v>3151.07</v>
      </c>
      <c r="F1377" s="129">
        <v>115</v>
      </c>
      <c r="H1377" s="251">
        <v>43847</v>
      </c>
      <c r="I1377" s="252">
        <v>1.4323171724837969</v>
      </c>
      <c r="J1377" s="252">
        <v>0.67524890690118378</v>
      </c>
      <c r="K1377" s="252">
        <v>1.2546938950742725</v>
      </c>
    </row>
    <row r="1378" spans="2:11">
      <c r="B1378" s="238">
        <v>43850</v>
      </c>
      <c r="C1378" s="129">
        <v>90.277854204335028</v>
      </c>
      <c r="D1378" s="129">
        <v>2271.8651087839257</v>
      </c>
      <c r="E1378" s="129">
        <v>3139.22</v>
      </c>
      <c r="F1378" s="129">
        <v>114.77</v>
      </c>
      <c r="H1378" s="251">
        <v>43850</v>
      </c>
      <c r="I1378" s="252">
        <v>1.4274525381388292</v>
      </c>
      <c r="J1378" s="252">
        <v>0.67553518279769831</v>
      </c>
      <c r="K1378" s="252">
        <v>1.2462148315635821</v>
      </c>
    </row>
    <row r="1379" spans="2:11">
      <c r="B1379" s="238">
        <v>43851</v>
      </c>
      <c r="C1379" s="129">
        <v>90.450905767678705</v>
      </c>
      <c r="D1379" s="129">
        <v>2272.2533377916266</v>
      </c>
      <c r="E1379" s="129">
        <v>3126.08</v>
      </c>
      <c r="F1379" s="129">
        <v>114.99</v>
      </c>
      <c r="H1379" s="251">
        <v>43851</v>
      </c>
      <c r="I1379" s="252">
        <v>1.4321056666427112</v>
      </c>
      <c r="J1379" s="252">
        <v>0.67582150761463855</v>
      </c>
      <c r="K1379" s="252">
        <v>1.2368127307593233</v>
      </c>
    </row>
    <row r="1380" spans="2:11">
      <c r="B1380" s="238">
        <v>43852</v>
      </c>
      <c r="C1380" s="129">
        <v>88.885575717433639</v>
      </c>
      <c r="D1380" s="129">
        <v>2272.6416331420701</v>
      </c>
      <c r="E1380" s="129">
        <v>3120.4</v>
      </c>
      <c r="F1380" s="129">
        <v>113</v>
      </c>
      <c r="H1380" s="251">
        <v>43852</v>
      </c>
      <c r="I1380" s="252">
        <v>1.3900160042666876</v>
      </c>
      <c r="J1380" s="252">
        <v>0.67610788136036382</v>
      </c>
      <c r="K1380" s="252">
        <v>1.2327485045364779</v>
      </c>
    </row>
    <row r="1381" spans="2:11">
      <c r="B1381" s="238">
        <v>43853</v>
      </c>
      <c r="C1381" s="129">
        <v>88.806915915913791</v>
      </c>
      <c r="D1381" s="129">
        <v>2273.0299948465936</v>
      </c>
      <c r="E1381" s="129">
        <v>3121.21</v>
      </c>
      <c r="F1381" s="129">
        <v>112.9</v>
      </c>
      <c r="H1381" s="251">
        <v>43853</v>
      </c>
      <c r="I1381" s="252">
        <v>1.387900945855832</v>
      </c>
      <c r="J1381" s="252">
        <v>0.67639430404323542</v>
      </c>
      <c r="K1381" s="252">
        <v>1.233328086092905</v>
      </c>
    </row>
    <row r="1382" spans="2:11">
      <c r="B1382" s="238">
        <v>43854</v>
      </c>
      <c r="C1382" s="129">
        <v>88.885575717433639</v>
      </c>
      <c r="D1382" s="129">
        <v>2273.4184229165357</v>
      </c>
      <c r="E1382" s="129">
        <v>3119.91</v>
      </c>
      <c r="F1382" s="129">
        <v>113</v>
      </c>
      <c r="H1382" s="251">
        <v>43854</v>
      </c>
      <c r="I1382" s="252">
        <v>1.3900160042666876</v>
      </c>
      <c r="J1382" s="252">
        <v>0.676680775671616</v>
      </c>
      <c r="K1382" s="252">
        <v>1.2323978934714788</v>
      </c>
    </row>
    <row r="1383" spans="2:11">
      <c r="B1383" s="238">
        <v>43857</v>
      </c>
      <c r="C1383" s="129">
        <v>89.677116074143598</v>
      </c>
      <c r="D1383" s="129">
        <v>2273.8069173632375</v>
      </c>
      <c r="E1383" s="129">
        <v>3092.23</v>
      </c>
      <c r="F1383" s="129">
        <v>111.5</v>
      </c>
      <c r="H1383" s="251">
        <v>43857</v>
      </c>
      <c r="I1383" s="252">
        <v>1.4112994814258362</v>
      </c>
      <c r="J1383" s="252">
        <v>0.67696729625386953</v>
      </c>
      <c r="K1383" s="252">
        <v>1.2125919459629642</v>
      </c>
    </row>
    <row r="1384" spans="2:11">
      <c r="B1384" s="238">
        <v>43858</v>
      </c>
      <c r="C1384" s="129">
        <v>90.079255608108369</v>
      </c>
      <c r="D1384" s="129">
        <v>2274.1954781980417</v>
      </c>
      <c r="E1384" s="129">
        <v>3100.09</v>
      </c>
      <c r="F1384" s="129">
        <v>112</v>
      </c>
      <c r="H1384" s="251">
        <v>43858</v>
      </c>
      <c r="I1384" s="252">
        <v>1.4221124835846966</v>
      </c>
      <c r="J1384" s="252">
        <v>0.67725386579836155</v>
      </c>
      <c r="K1384" s="252">
        <v>1.2182160336586625</v>
      </c>
    </row>
    <row r="1385" spans="2:11">
      <c r="B1385" s="238">
        <v>43859</v>
      </c>
      <c r="C1385" s="129">
        <v>88.470697472249284</v>
      </c>
      <c r="D1385" s="129">
        <v>2274.5841054322932</v>
      </c>
      <c r="E1385" s="129">
        <v>3087.9</v>
      </c>
      <c r="F1385" s="129">
        <v>110</v>
      </c>
      <c r="H1385" s="251">
        <v>43859</v>
      </c>
      <c r="I1385" s="252">
        <v>1.378860474949255</v>
      </c>
      <c r="J1385" s="252">
        <v>0.67754048431345915</v>
      </c>
      <c r="K1385" s="252">
        <v>1.2094936890008303</v>
      </c>
    </row>
    <row r="1386" spans="2:11">
      <c r="B1386" s="238">
        <v>43860</v>
      </c>
      <c r="C1386" s="129">
        <v>88.390269565456336</v>
      </c>
      <c r="D1386" s="129">
        <v>2274.9727990773385</v>
      </c>
      <c r="E1386" s="129">
        <v>3076.05</v>
      </c>
      <c r="F1386" s="129">
        <v>109.9</v>
      </c>
      <c r="H1386" s="251">
        <v>43860</v>
      </c>
      <c r="I1386" s="252">
        <v>1.3766978745174834</v>
      </c>
      <c r="J1386" s="252">
        <v>0.67782715180753073</v>
      </c>
      <c r="K1386" s="252">
        <v>1.2010146254901404</v>
      </c>
    </row>
    <row r="1387" spans="2:11">
      <c r="B1387" s="238">
        <v>43861</v>
      </c>
      <c r="C1387" s="129">
        <v>86.661069569407829</v>
      </c>
      <c r="D1387" s="129">
        <v>2275.3615591445264</v>
      </c>
      <c r="E1387" s="129">
        <v>3077.28</v>
      </c>
      <c r="F1387" s="129">
        <v>107.75</v>
      </c>
      <c r="H1387" s="251">
        <v>43861</v>
      </c>
      <c r="I1387" s="252">
        <v>1.3302019652343842</v>
      </c>
      <c r="J1387" s="252">
        <v>0.6781138682889456</v>
      </c>
      <c r="K1387" s="252">
        <v>1.2018947308165662</v>
      </c>
    </row>
    <row r="1388" spans="2:11">
      <c r="B1388" s="238">
        <v>43864</v>
      </c>
      <c r="C1388" s="129">
        <v>87.264278870354971</v>
      </c>
      <c r="D1388" s="129">
        <v>2275.7503856452072</v>
      </c>
      <c r="E1388" s="129">
        <v>3056</v>
      </c>
      <c r="F1388" s="129">
        <v>108.5</v>
      </c>
      <c r="H1388" s="251">
        <v>43864</v>
      </c>
      <c r="I1388" s="252">
        <v>1.3464214684726743</v>
      </c>
      <c r="J1388" s="252">
        <v>0.67840063376607529</v>
      </c>
      <c r="K1388" s="252">
        <v>1.1866681931366094</v>
      </c>
    </row>
    <row r="1389" spans="2:11">
      <c r="B1389" s="238">
        <v>43865</v>
      </c>
      <c r="C1389" s="129">
        <v>87.811333184397981</v>
      </c>
      <c r="D1389" s="129">
        <v>2276.1392785907337</v>
      </c>
      <c r="E1389" s="129">
        <v>3058.55</v>
      </c>
      <c r="F1389" s="129">
        <v>108.53</v>
      </c>
      <c r="H1389" s="251">
        <v>43865</v>
      </c>
      <c r="I1389" s="252">
        <v>1.3611310381099613</v>
      </c>
      <c r="J1389" s="252">
        <v>0.67868744824729266</v>
      </c>
      <c r="K1389" s="252">
        <v>1.1884928017401761</v>
      </c>
    </row>
    <row r="1390" spans="2:11">
      <c r="B1390" s="238">
        <v>43866</v>
      </c>
      <c r="C1390" s="129">
        <v>86.573414270068952</v>
      </c>
      <c r="D1390" s="129">
        <v>2276.5282379924606</v>
      </c>
      <c r="E1390" s="129">
        <v>3048.45</v>
      </c>
      <c r="F1390" s="129">
        <v>107</v>
      </c>
      <c r="H1390" s="251">
        <v>43866</v>
      </c>
      <c r="I1390" s="252">
        <v>1.3278450297407707</v>
      </c>
      <c r="J1390" s="252">
        <v>0.67897431174097167</v>
      </c>
      <c r="K1390" s="252">
        <v>1.1812659206044822</v>
      </c>
    </row>
    <row r="1391" spans="2:11">
      <c r="B1391" s="238">
        <v>43867</v>
      </c>
      <c r="C1391" s="129">
        <v>86.492504537106285</v>
      </c>
      <c r="D1391" s="129">
        <v>2276.9172638617438</v>
      </c>
      <c r="E1391" s="129">
        <v>3042.87</v>
      </c>
      <c r="F1391" s="129">
        <v>106.9</v>
      </c>
      <c r="H1391" s="251">
        <v>43867</v>
      </c>
      <c r="I1391" s="252">
        <v>1.3256694736382095</v>
      </c>
      <c r="J1391" s="252">
        <v>0.67926122425548785</v>
      </c>
      <c r="K1391" s="252">
        <v>1.1772732476602079</v>
      </c>
    </row>
    <row r="1392" spans="2:11">
      <c r="B1392" s="238">
        <v>43868</v>
      </c>
      <c r="C1392" s="129">
        <v>85.375950222221277</v>
      </c>
      <c r="D1392" s="129">
        <v>2277.2846902034075</v>
      </c>
      <c r="E1392" s="129">
        <v>3028.28</v>
      </c>
      <c r="F1392" s="129">
        <v>105.52</v>
      </c>
      <c r="H1392" s="251">
        <v>43868</v>
      </c>
      <c r="I1392" s="252">
        <v>1.2956467994228609</v>
      </c>
      <c r="J1392" s="252">
        <v>0.67953220678880988</v>
      </c>
      <c r="K1392" s="252">
        <v>1.1668336243166664</v>
      </c>
    </row>
    <row r="1393" spans="2:11">
      <c r="B1393" s="238">
        <v>43871</v>
      </c>
      <c r="C1393" s="129">
        <v>85.440678008591419</v>
      </c>
      <c r="D1393" s="129">
        <v>2277.6521758366925</v>
      </c>
      <c r="E1393" s="129">
        <v>3004.57</v>
      </c>
      <c r="F1393" s="129">
        <v>105.6</v>
      </c>
      <c r="H1393" s="251">
        <v>43871</v>
      </c>
      <c r="I1393" s="252">
        <v>1.2973872443049101</v>
      </c>
      <c r="J1393" s="252">
        <v>0.67980323305060719</v>
      </c>
      <c r="K1393" s="252">
        <v>1.1498683419674292</v>
      </c>
    </row>
    <row r="1394" spans="2:11">
      <c r="B1394" s="238">
        <v>43872</v>
      </c>
      <c r="C1394" s="129">
        <v>85.764316940442143</v>
      </c>
      <c r="D1394" s="129">
        <v>2278.0197207711672</v>
      </c>
      <c r="E1394" s="129">
        <v>3020.31</v>
      </c>
      <c r="F1394" s="129">
        <v>106</v>
      </c>
      <c r="H1394" s="251">
        <v>43872</v>
      </c>
      <c r="I1394" s="252">
        <v>1.3060894687151561</v>
      </c>
      <c r="J1394" s="252">
        <v>0.68007430304793681</v>
      </c>
      <c r="K1394" s="252">
        <v>1.1611308280145396</v>
      </c>
    </row>
    <row r="1395" spans="2:11">
      <c r="B1395" s="238">
        <v>43873</v>
      </c>
      <c r="C1395" s="129">
        <v>85.165584916518313</v>
      </c>
      <c r="D1395" s="129">
        <v>2278.3873250164006</v>
      </c>
      <c r="E1395" s="129">
        <v>3034.2</v>
      </c>
      <c r="F1395" s="129">
        <v>105.26</v>
      </c>
      <c r="H1395" s="251">
        <v>43873</v>
      </c>
      <c r="I1395" s="252">
        <v>1.2899903535562016</v>
      </c>
      <c r="J1395" s="252">
        <v>0.68034541678785598</v>
      </c>
      <c r="K1395" s="252">
        <v>1.1710695784080825</v>
      </c>
    </row>
    <row r="1396" spans="2:11">
      <c r="B1396" s="238">
        <v>43874</v>
      </c>
      <c r="C1396" s="129">
        <v>86.573414270068952</v>
      </c>
      <c r="D1396" s="129">
        <v>2278.7549885819635</v>
      </c>
      <c r="E1396" s="129">
        <v>3039.6</v>
      </c>
      <c r="F1396" s="129">
        <v>107</v>
      </c>
      <c r="H1396" s="251">
        <v>43874</v>
      </c>
      <c r="I1396" s="252">
        <v>1.3278450297407707</v>
      </c>
      <c r="J1396" s="252">
        <v>0.6806165742774235</v>
      </c>
      <c r="K1396" s="252">
        <v>1.1749334554509288</v>
      </c>
    </row>
    <row r="1397" spans="2:11">
      <c r="B1397" s="238">
        <v>43875</v>
      </c>
      <c r="C1397" s="129">
        <v>87.568603985509938</v>
      </c>
      <c r="D1397" s="129">
        <v>2279.1227114774288</v>
      </c>
      <c r="E1397" s="129">
        <v>3048.93</v>
      </c>
      <c r="F1397" s="129">
        <v>108.23</v>
      </c>
      <c r="H1397" s="251">
        <v>43875</v>
      </c>
      <c r="I1397" s="252">
        <v>1.3546043698022769</v>
      </c>
      <c r="J1397" s="252">
        <v>0.68088777552369906</v>
      </c>
      <c r="K1397" s="252">
        <v>1.181609376341624</v>
      </c>
    </row>
    <row r="1398" spans="2:11">
      <c r="B1398" s="238">
        <v>43878</v>
      </c>
      <c r="C1398" s="129">
        <v>85.81286278021976</v>
      </c>
      <c r="D1398" s="129">
        <v>2279.4904937123706</v>
      </c>
      <c r="E1398" s="129">
        <v>3046.95</v>
      </c>
      <c r="F1398" s="129">
        <v>106.06</v>
      </c>
      <c r="H1398" s="251">
        <v>43878</v>
      </c>
      <c r="I1398" s="252">
        <v>1.307394802376693</v>
      </c>
      <c r="J1398" s="252">
        <v>0.68115902053374411</v>
      </c>
      <c r="K1398" s="252">
        <v>1.1801926214259137</v>
      </c>
    </row>
    <row r="1399" spans="2:11">
      <c r="B1399" s="238">
        <v>43879</v>
      </c>
      <c r="C1399" s="129">
        <v>86.791870549068193</v>
      </c>
      <c r="D1399" s="129">
        <v>2279.8583352963642</v>
      </c>
      <c r="E1399" s="129">
        <v>3025.36</v>
      </c>
      <c r="F1399" s="129">
        <v>107.27</v>
      </c>
      <c r="H1399" s="251">
        <v>43879</v>
      </c>
      <c r="I1399" s="252">
        <v>1.3337190312176865</v>
      </c>
      <c r="J1399" s="252">
        <v>0.68143030931462034</v>
      </c>
      <c r="K1399" s="252">
        <v>1.1647442685823868</v>
      </c>
    </row>
    <row r="1400" spans="2:11">
      <c r="B1400" s="238">
        <v>43880</v>
      </c>
      <c r="C1400" s="129">
        <v>86.468231617217469</v>
      </c>
      <c r="D1400" s="129">
        <v>2280.226236238987</v>
      </c>
      <c r="E1400" s="129">
        <v>3012.92</v>
      </c>
      <c r="F1400" s="129">
        <v>106.87</v>
      </c>
      <c r="H1400" s="251">
        <v>43880</v>
      </c>
      <c r="I1400" s="252">
        <v>1.3250168068074406</v>
      </c>
      <c r="J1400" s="252">
        <v>0.68170164187339122</v>
      </c>
      <c r="K1400" s="252">
        <v>1.1558430407281262</v>
      </c>
    </row>
    <row r="1401" spans="2:11">
      <c r="B1401" s="238">
        <v>43881</v>
      </c>
      <c r="C1401" s="129">
        <v>86.97796293488237</v>
      </c>
      <c r="D1401" s="129">
        <v>2280.5941965498178</v>
      </c>
      <c r="E1401" s="129">
        <v>3013.12</v>
      </c>
      <c r="F1401" s="129">
        <v>107.5</v>
      </c>
      <c r="H1401" s="251">
        <v>43881</v>
      </c>
      <c r="I1401" s="252">
        <v>1.3387228102535782</v>
      </c>
      <c r="J1401" s="252">
        <v>0.68197301821712153</v>
      </c>
      <c r="K1401" s="252">
        <v>1.1559861472852688</v>
      </c>
    </row>
    <row r="1402" spans="2:11">
      <c r="B1402" s="238">
        <v>43882</v>
      </c>
      <c r="C1402" s="129">
        <v>87.018417801363697</v>
      </c>
      <c r="D1402" s="129">
        <v>2280.9622162384367</v>
      </c>
      <c r="E1402" s="129">
        <v>3017.57</v>
      </c>
      <c r="F1402" s="129">
        <v>107.55</v>
      </c>
      <c r="H1402" s="251">
        <v>43882</v>
      </c>
      <c r="I1402" s="252">
        <v>1.3398105883048586</v>
      </c>
      <c r="J1402" s="252">
        <v>0.68224443835287651</v>
      </c>
      <c r="K1402" s="252">
        <v>1.1591702681816884</v>
      </c>
    </row>
    <row r="1403" spans="2:11">
      <c r="B1403" s="238">
        <v>43887</v>
      </c>
      <c r="C1403" s="129">
        <v>85.70537427382051</v>
      </c>
      <c r="D1403" s="129">
        <v>2281.3302953144257</v>
      </c>
      <c r="E1403" s="129">
        <v>2972.68</v>
      </c>
      <c r="F1403" s="129">
        <v>105</v>
      </c>
      <c r="H1403" s="251">
        <v>43887</v>
      </c>
      <c r="I1403" s="252">
        <v>1.3045045780799454</v>
      </c>
      <c r="J1403" s="252">
        <v>0.68251590228772319</v>
      </c>
      <c r="K1403" s="252">
        <v>1.1270500014310656</v>
      </c>
    </row>
    <row r="1404" spans="2:11">
      <c r="B1404" s="238">
        <v>43888</v>
      </c>
      <c r="C1404" s="129">
        <v>85.46866419249281</v>
      </c>
      <c r="D1404" s="129">
        <v>2281.6984337873678</v>
      </c>
      <c r="E1404" s="129">
        <v>2972.46</v>
      </c>
      <c r="F1404" s="129">
        <v>104.71</v>
      </c>
      <c r="H1404" s="251">
        <v>43888</v>
      </c>
      <c r="I1404" s="252">
        <v>1.2981397559119148</v>
      </c>
      <c r="J1404" s="252">
        <v>0.682787410028729</v>
      </c>
      <c r="K1404" s="252">
        <v>1.1268925842182091</v>
      </c>
    </row>
    <row r="1405" spans="2:11">
      <c r="B1405" s="238">
        <v>43889</v>
      </c>
      <c r="C1405" s="129">
        <v>84.94626953025238</v>
      </c>
      <c r="D1405" s="129">
        <v>2282.066631666848</v>
      </c>
      <c r="E1405" s="129">
        <v>2963.81</v>
      </c>
      <c r="F1405" s="129">
        <v>104.07</v>
      </c>
      <c r="H1405" s="251">
        <v>43889</v>
      </c>
      <c r="I1405" s="252">
        <v>1.2840932518169517</v>
      </c>
      <c r="J1405" s="252">
        <v>0.6830589615829632</v>
      </c>
      <c r="K1405" s="252">
        <v>1.1207032256217979</v>
      </c>
    </row>
    <row r="1406" spans="2:11">
      <c r="B1406" s="238">
        <v>43892</v>
      </c>
      <c r="C1406" s="129">
        <v>85.305415860542681</v>
      </c>
      <c r="D1406" s="129">
        <v>2282.434888962453</v>
      </c>
      <c r="E1406" s="129">
        <v>2985.33</v>
      </c>
      <c r="F1406" s="129">
        <v>104.51</v>
      </c>
      <c r="H1406" s="251">
        <v>43892</v>
      </c>
      <c r="I1406" s="252">
        <v>1.2937502233822391</v>
      </c>
      <c r="J1406" s="252">
        <v>0.68333055695749589</v>
      </c>
      <c r="K1406" s="252">
        <v>1.1361014911703253</v>
      </c>
    </row>
    <row r="1407" spans="2:11">
      <c r="B1407" s="238">
        <v>43893</v>
      </c>
      <c r="C1407" s="129">
        <v>87.215421344359243</v>
      </c>
      <c r="D1407" s="129">
        <v>2282.8032056837706</v>
      </c>
      <c r="E1407" s="129">
        <v>2999.09</v>
      </c>
      <c r="F1407" s="129">
        <v>106.85</v>
      </c>
      <c r="H1407" s="251">
        <v>43893</v>
      </c>
      <c r="I1407" s="252">
        <v>1.3451077539794491</v>
      </c>
      <c r="J1407" s="252">
        <v>0.68360219615939855</v>
      </c>
      <c r="K1407" s="252">
        <v>1.145947222301726</v>
      </c>
    </row>
    <row r="1408" spans="2:11">
      <c r="B1408" s="238">
        <v>43894</v>
      </c>
      <c r="C1408" s="129">
        <v>87.060335429006628</v>
      </c>
      <c r="D1408" s="129">
        <v>2283.17158184039</v>
      </c>
      <c r="E1408" s="129">
        <v>3002.8</v>
      </c>
      <c r="F1408" s="129">
        <v>106.66</v>
      </c>
      <c r="H1408" s="251">
        <v>43894</v>
      </c>
      <c r="I1408" s="252">
        <v>1.3409376980762571</v>
      </c>
      <c r="J1408" s="252">
        <v>0.68387387919574305</v>
      </c>
      <c r="K1408" s="252">
        <v>1.1486018489367185</v>
      </c>
    </row>
    <row r="1409" spans="2:11">
      <c r="B1409" s="238">
        <v>43895</v>
      </c>
      <c r="C1409" s="129">
        <v>86.521615933571184</v>
      </c>
      <c r="D1409" s="129">
        <v>2283.5400174419028</v>
      </c>
      <c r="E1409" s="129">
        <v>2993.95</v>
      </c>
      <c r="F1409" s="129">
        <v>106</v>
      </c>
      <c r="H1409" s="251">
        <v>43895</v>
      </c>
      <c r="I1409" s="252">
        <v>1.3264522407283259</v>
      </c>
      <c r="J1409" s="252">
        <v>0.68414560607360353</v>
      </c>
      <c r="K1409" s="252">
        <v>1.142269383783165</v>
      </c>
    </row>
    <row r="1410" spans="2:11">
      <c r="B1410" s="238">
        <v>43896</v>
      </c>
      <c r="C1410" s="129">
        <v>85.950246771745711</v>
      </c>
      <c r="D1410" s="129">
        <v>2283.9085124979015</v>
      </c>
      <c r="E1410" s="129">
        <v>2966.33</v>
      </c>
      <c r="F1410" s="129">
        <v>105.3</v>
      </c>
      <c r="H1410" s="251">
        <v>43896</v>
      </c>
      <c r="I1410" s="252">
        <v>1.3110888768744595</v>
      </c>
      <c r="J1410" s="252">
        <v>0.68441737680005454</v>
      </c>
      <c r="K1410" s="252">
        <v>1.1225063682417931</v>
      </c>
    </row>
    <row r="1411" spans="2:11">
      <c r="B1411" s="238">
        <v>43899</v>
      </c>
      <c r="C1411" s="129">
        <v>82.456732468012831</v>
      </c>
      <c r="D1411" s="129">
        <v>2284.2770670179798</v>
      </c>
      <c r="E1411" s="129">
        <v>2861.03</v>
      </c>
      <c r="F1411" s="129">
        <v>101.02</v>
      </c>
      <c r="H1411" s="251">
        <v>43899</v>
      </c>
      <c r="I1411" s="252">
        <v>1.2171528807393912</v>
      </c>
      <c r="J1411" s="252">
        <v>0.68468919138217155</v>
      </c>
      <c r="K1411" s="252">
        <v>1.0471607659062943</v>
      </c>
    </row>
    <row r="1412" spans="2:11">
      <c r="B1412" s="238">
        <v>43900</v>
      </c>
      <c r="C1412" s="129">
        <v>84.481011784194507</v>
      </c>
      <c r="D1412" s="129">
        <v>2284.6456810117347</v>
      </c>
      <c r="E1412" s="129">
        <v>2901.68</v>
      </c>
      <c r="F1412" s="129">
        <v>103.5</v>
      </c>
      <c r="H1412" s="251">
        <v>43900</v>
      </c>
      <c r="I1412" s="252">
        <v>1.271583084107375</v>
      </c>
      <c r="J1412" s="252">
        <v>0.68496104982703243</v>
      </c>
      <c r="K1412" s="252">
        <v>1.0762471736454966</v>
      </c>
    </row>
    <row r="1413" spans="2:11">
      <c r="B1413" s="238">
        <v>43901</v>
      </c>
      <c r="C1413" s="129">
        <v>82.538356633987902</v>
      </c>
      <c r="D1413" s="129">
        <v>2285.0143544887619</v>
      </c>
      <c r="E1413" s="129">
        <v>2848.51</v>
      </c>
      <c r="F1413" s="129">
        <v>101.12</v>
      </c>
      <c r="H1413" s="251">
        <v>43901</v>
      </c>
      <c r="I1413" s="252">
        <v>1.2193476470042293</v>
      </c>
      <c r="J1413" s="252">
        <v>0.68523295214171442</v>
      </c>
      <c r="K1413" s="252">
        <v>1.0382022954291767</v>
      </c>
    </row>
    <row r="1414" spans="2:11">
      <c r="B1414" s="238">
        <v>43902</v>
      </c>
      <c r="C1414" s="129">
        <v>77.134836846438461</v>
      </c>
      <c r="D1414" s="129">
        <v>2285.3830874586611</v>
      </c>
      <c r="E1414" s="129">
        <v>2661.41</v>
      </c>
      <c r="F1414" s="129">
        <v>94.5</v>
      </c>
      <c r="H1414" s="251">
        <v>43902</v>
      </c>
      <c r="I1414" s="252">
        <v>1.0740541202719509</v>
      </c>
      <c r="J1414" s="252">
        <v>0.6855048983332972</v>
      </c>
      <c r="K1414" s="252">
        <v>0.90432611122241613</v>
      </c>
    </row>
    <row r="1415" spans="2:11">
      <c r="B1415" s="238">
        <v>43903</v>
      </c>
      <c r="C1415" s="129">
        <v>77.461333510338733</v>
      </c>
      <c r="D1415" s="129">
        <v>2285.7518799310324</v>
      </c>
      <c r="E1415" s="129">
        <v>2701.07</v>
      </c>
      <c r="F1415" s="129">
        <v>94.9</v>
      </c>
      <c r="H1415" s="251">
        <v>43903</v>
      </c>
      <c r="I1415" s="252">
        <v>1.0828331853313031</v>
      </c>
      <c r="J1415" s="252">
        <v>0.68577688840886109</v>
      </c>
      <c r="K1415" s="252">
        <v>0.9327041415037638</v>
      </c>
    </row>
    <row r="1416" spans="2:11">
      <c r="B1416" s="238">
        <v>43906</v>
      </c>
      <c r="C1416" s="129">
        <v>73.282176212415294</v>
      </c>
      <c r="D1416" s="129">
        <v>2286.1207319154778</v>
      </c>
      <c r="E1416" s="129">
        <v>2575.81</v>
      </c>
      <c r="F1416" s="129">
        <v>89.78</v>
      </c>
      <c r="H1416" s="251">
        <v>43906</v>
      </c>
      <c r="I1416" s="252">
        <v>0.97046115257159538</v>
      </c>
      <c r="J1416" s="252">
        <v>0.68604892237548754</v>
      </c>
      <c r="K1416" s="252">
        <v>0.84307650476544849</v>
      </c>
    </row>
    <row r="1417" spans="2:11">
      <c r="B1417" s="238">
        <v>43907</v>
      </c>
      <c r="C1417" s="129">
        <v>73.582530959759012</v>
      </c>
      <c r="D1417" s="129">
        <v>2286.4896434216007</v>
      </c>
      <c r="E1417" s="129">
        <v>2520.9</v>
      </c>
      <c r="F1417" s="129">
        <v>89.5</v>
      </c>
      <c r="H1417" s="251">
        <v>43907</v>
      </c>
      <c r="I1417" s="252">
        <v>0.97853729594260774</v>
      </c>
      <c r="J1417" s="252">
        <v>0.68632100024025955</v>
      </c>
      <c r="K1417" s="252">
        <v>0.80378659950198927</v>
      </c>
    </row>
    <row r="1418" spans="2:11">
      <c r="B1418" s="238">
        <v>43908</v>
      </c>
      <c r="C1418" s="129">
        <v>67.638377900104743</v>
      </c>
      <c r="D1418" s="129">
        <v>2286.8586144590063</v>
      </c>
      <c r="E1418" s="129">
        <v>2187.38</v>
      </c>
      <c r="F1418" s="129">
        <v>82.27</v>
      </c>
      <c r="H1418" s="251">
        <v>43908</v>
      </c>
      <c r="I1418" s="252">
        <v>0.81870685292959045</v>
      </c>
      <c r="J1418" s="252">
        <v>0.68659312201026079</v>
      </c>
      <c r="K1418" s="252">
        <v>0.56514210481124261</v>
      </c>
    </row>
    <row r="1419" spans="2:11">
      <c r="B1419" s="238">
        <v>43909</v>
      </c>
      <c r="C1419" s="129">
        <v>65.772094712633759</v>
      </c>
      <c r="D1419" s="129">
        <v>2287.227645037301</v>
      </c>
      <c r="E1419" s="129">
        <v>2207.27</v>
      </c>
      <c r="F1419" s="129">
        <v>80</v>
      </c>
      <c r="H1419" s="251">
        <v>43909</v>
      </c>
      <c r="I1419" s="252">
        <v>0.76852495726713554</v>
      </c>
      <c r="J1419" s="252">
        <v>0.68686528769257649</v>
      </c>
      <c r="K1419" s="252">
        <v>0.57937405191905889</v>
      </c>
    </row>
    <row r="1420" spans="2:11">
      <c r="B1420" s="238">
        <v>43910</v>
      </c>
      <c r="C1420" s="129">
        <v>71.527152999989212</v>
      </c>
      <c r="D1420" s="129">
        <v>2287.5530503938871</v>
      </c>
      <c r="E1420" s="129">
        <v>2276.6</v>
      </c>
      <c r="F1420" s="129">
        <v>87</v>
      </c>
      <c r="H1420" s="251">
        <v>43910</v>
      </c>
      <c r="I1420" s="252">
        <v>0.92327089102800985</v>
      </c>
      <c r="J1420" s="252">
        <v>0.68710527910822994</v>
      </c>
      <c r="K1420" s="252">
        <v>0.62898193995248852</v>
      </c>
    </row>
    <row r="1421" spans="2:11">
      <c r="B1421" s="238">
        <v>43913</v>
      </c>
      <c r="C1421" s="129">
        <v>66.676461014932471</v>
      </c>
      <c r="D1421" s="129">
        <v>2287.8785020461037</v>
      </c>
      <c r="E1421" s="129">
        <v>2169.2600000000002</v>
      </c>
      <c r="F1421" s="129">
        <v>81.099999999999994</v>
      </c>
      <c r="H1421" s="251">
        <v>43913</v>
      </c>
      <c r="I1421" s="252">
        <v>0.79284217542955848</v>
      </c>
      <c r="J1421" s="252">
        <v>0.68734530466761723</v>
      </c>
      <c r="K1421" s="252">
        <v>0.5521766507341368</v>
      </c>
    </row>
    <row r="1422" spans="2:11">
      <c r="B1422" s="238">
        <v>43914</v>
      </c>
      <c r="C1422" s="129">
        <v>67.416397080449599</v>
      </c>
      <c r="D1422" s="129">
        <v>2288.2040000005372</v>
      </c>
      <c r="E1422" s="129">
        <v>2230.21</v>
      </c>
      <c r="F1422" s="129">
        <v>82</v>
      </c>
      <c r="H1422" s="251">
        <v>43914</v>
      </c>
      <c r="I1422" s="252">
        <v>0.81273808119881386</v>
      </c>
      <c r="J1422" s="252">
        <v>0.68758536437559603</v>
      </c>
      <c r="K1422" s="252">
        <v>0.59578837402329787</v>
      </c>
    </row>
    <row r="1423" spans="2:11">
      <c r="B1423" s="238">
        <v>43915</v>
      </c>
      <c r="C1423" s="129">
        <v>69.553990158610191</v>
      </c>
      <c r="D1423" s="129">
        <v>2288.5295442637753</v>
      </c>
      <c r="E1423" s="129">
        <v>2360.0500000000002</v>
      </c>
      <c r="F1423" s="129">
        <v>84.6</v>
      </c>
      <c r="H1423" s="251">
        <v>43915</v>
      </c>
      <c r="I1423" s="252">
        <v>0.87021514230999553</v>
      </c>
      <c r="J1423" s="252">
        <v>0.6878254582370249</v>
      </c>
      <c r="K1423" s="252">
        <v>0.68869315092017547</v>
      </c>
    </row>
    <row r="1424" spans="2:11">
      <c r="B1424" s="238">
        <v>43916</v>
      </c>
      <c r="C1424" s="129">
        <v>69.882850632173373</v>
      </c>
      <c r="D1424" s="129">
        <v>2288.8551348424062</v>
      </c>
      <c r="E1424" s="129">
        <v>2443.2399999999998</v>
      </c>
      <c r="F1424" s="129">
        <v>85</v>
      </c>
      <c r="H1424" s="251">
        <v>43916</v>
      </c>
      <c r="I1424" s="252">
        <v>0.87905776709633154</v>
      </c>
      <c r="J1424" s="252">
        <v>0.68806558625676262</v>
      </c>
      <c r="K1424" s="252">
        <v>0.74821832336357641</v>
      </c>
    </row>
    <row r="1425" spans="2:11">
      <c r="B1425" s="238">
        <v>43917</v>
      </c>
      <c r="C1425" s="129">
        <v>69.882850632173373</v>
      </c>
      <c r="D1425" s="129">
        <v>2289.1807717430197</v>
      </c>
      <c r="E1425" s="129">
        <v>2468.85</v>
      </c>
      <c r="F1425" s="129">
        <v>85</v>
      </c>
      <c r="H1425" s="251">
        <v>43917</v>
      </c>
      <c r="I1425" s="252">
        <v>0.87905776709633154</v>
      </c>
      <c r="J1425" s="252">
        <v>0.6883057484396693</v>
      </c>
      <c r="K1425" s="252">
        <v>0.76654311800566699</v>
      </c>
    </row>
    <row r="1426" spans="2:11">
      <c r="B1426" s="238">
        <v>43920</v>
      </c>
      <c r="C1426" s="129">
        <v>70.78721693447207</v>
      </c>
      <c r="D1426" s="129">
        <v>2289.5064549722056</v>
      </c>
      <c r="E1426" s="129">
        <v>2477.3000000000002</v>
      </c>
      <c r="F1426" s="129">
        <v>86.1</v>
      </c>
      <c r="H1426" s="251">
        <v>43920</v>
      </c>
      <c r="I1426" s="252">
        <v>0.90337498525875426</v>
      </c>
      <c r="J1426" s="252">
        <v>0.68854594479060505</v>
      </c>
      <c r="K1426" s="252">
        <v>0.77258937004493555</v>
      </c>
    </row>
    <row r="1427" spans="2:11">
      <c r="B1427" s="238">
        <v>43921</v>
      </c>
      <c r="C1427" s="129">
        <v>73.582530959759012</v>
      </c>
      <c r="D1427" s="129">
        <v>2289.8321845365549</v>
      </c>
      <c r="E1427" s="129">
        <v>2494.1</v>
      </c>
      <c r="F1427" s="129">
        <v>89.5</v>
      </c>
      <c r="H1427" s="251">
        <v>43921</v>
      </c>
      <c r="I1427" s="252">
        <v>0.97853729594260774</v>
      </c>
      <c r="J1427" s="252">
        <v>0.68878617531443087</v>
      </c>
      <c r="K1427" s="252">
        <v>0.78461032084490112</v>
      </c>
    </row>
    <row r="1428" spans="2:11">
      <c r="B1428" s="238">
        <v>43922</v>
      </c>
      <c r="C1428" s="129">
        <v>72.349304183897132</v>
      </c>
      <c r="D1428" s="129">
        <v>2290.1579604426602</v>
      </c>
      <c r="E1428" s="129">
        <v>2464.29</v>
      </c>
      <c r="F1428" s="129">
        <v>88</v>
      </c>
      <c r="H1428" s="251">
        <v>43922</v>
      </c>
      <c r="I1428" s="252">
        <v>0.94537745299384901</v>
      </c>
      <c r="J1428" s="252">
        <v>0.68902644001600866</v>
      </c>
      <c r="K1428" s="252">
        <v>0.76328028850281915</v>
      </c>
    </row>
    <row r="1429" spans="2:11">
      <c r="B1429" s="238">
        <v>43923</v>
      </c>
      <c r="C1429" s="129">
        <v>72.924810012632676</v>
      </c>
      <c r="D1429" s="129">
        <v>2290.4837826971143</v>
      </c>
      <c r="E1429" s="129">
        <v>2445.7399999999998</v>
      </c>
      <c r="F1429" s="129">
        <v>88.7</v>
      </c>
      <c r="H1429" s="251">
        <v>43923</v>
      </c>
      <c r="I1429" s="252">
        <v>0.96085204636993637</v>
      </c>
      <c r="J1429" s="252">
        <v>0.68926673890020118</v>
      </c>
      <c r="K1429" s="252">
        <v>0.75000715532785711</v>
      </c>
    </row>
    <row r="1430" spans="2:11">
      <c r="B1430" s="238">
        <v>43924</v>
      </c>
      <c r="C1430" s="129">
        <v>70.047280868954957</v>
      </c>
      <c r="D1430" s="129">
        <v>2290.8096513065116</v>
      </c>
      <c r="E1430" s="129">
        <v>2417.7399999999998</v>
      </c>
      <c r="F1430" s="129">
        <v>85.2</v>
      </c>
      <c r="H1430" s="251">
        <v>43924</v>
      </c>
      <c r="I1430" s="252">
        <v>0.88347907948949933</v>
      </c>
      <c r="J1430" s="252">
        <v>0.68950707197187144</v>
      </c>
      <c r="K1430" s="252">
        <v>0.72997223732791428</v>
      </c>
    </row>
    <row r="1431" spans="2:11">
      <c r="B1431" s="238">
        <v>43927</v>
      </c>
      <c r="C1431" s="129">
        <v>70.705001816081293</v>
      </c>
      <c r="D1431" s="129">
        <v>2291.1355662774467</v>
      </c>
      <c r="E1431" s="129">
        <v>2438.11</v>
      </c>
      <c r="F1431" s="129">
        <v>86</v>
      </c>
      <c r="H1431" s="251">
        <v>43927</v>
      </c>
      <c r="I1431" s="252">
        <v>0.9011643290621707</v>
      </c>
      <c r="J1431" s="252">
        <v>0.68974743923588333</v>
      </c>
      <c r="K1431" s="252">
        <v>0.74454764017287278</v>
      </c>
    </row>
    <row r="1432" spans="2:11">
      <c r="B1432" s="238">
        <v>43928</v>
      </c>
      <c r="C1432" s="129">
        <v>70.055502380794024</v>
      </c>
      <c r="D1432" s="129">
        <v>2291.4615276165155</v>
      </c>
      <c r="E1432" s="129">
        <v>2483.42</v>
      </c>
      <c r="F1432" s="129">
        <v>85.21</v>
      </c>
      <c r="H1432" s="251">
        <v>43928</v>
      </c>
      <c r="I1432" s="252">
        <v>0.88370014510915751</v>
      </c>
      <c r="J1432" s="252">
        <v>0.68998784069710117</v>
      </c>
      <c r="K1432" s="252">
        <v>0.77696843069349453</v>
      </c>
    </row>
    <row r="1433" spans="2:11">
      <c r="B1433" s="238">
        <v>43929</v>
      </c>
      <c r="C1433" s="129">
        <v>73.130347808609656</v>
      </c>
      <c r="D1433" s="129">
        <v>2291.7875353303148</v>
      </c>
      <c r="E1433" s="129">
        <v>2503.81</v>
      </c>
      <c r="F1433" s="129">
        <v>88.95</v>
      </c>
      <c r="H1433" s="251">
        <v>43929</v>
      </c>
      <c r="I1433" s="252">
        <v>0.96637868686139616</v>
      </c>
      <c r="J1433" s="252">
        <v>0.69022827636039041</v>
      </c>
      <c r="K1433" s="252">
        <v>0.79155814419416703</v>
      </c>
    </row>
    <row r="1434" spans="2:11">
      <c r="B1434" s="238">
        <v>43930</v>
      </c>
      <c r="C1434" s="129">
        <v>73.82095480309232</v>
      </c>
      <c r="D1434" s="129">
        <v>2292.1135894254426</v>
      </c>
      <c r="E1434" s="129">
        <v>2520.21</v>
      </c>
      <c r="F1434" s="129">
        <v>89.79</v>
      </c>
      <c r="H1434" s="251">
        <v>43930</v>
      </c>
      <c r="I1434" s="252">
        <v>0.98494819891270136</v>
      </c>
      <c r="J1434" s="252">
        <v>0.69046874623061716</v>
      </c>
      <c r="K1434" s="252">
        <v>0.80329288187984793</v>
      </c>
    </row>
    <row r="1435" spans="2:11">
      <c r="B1435" s="238">
        <v>43934</v>
      </c>
      <c r="C1435" s="129">
        <v>75.350156005161054</v>
      </c>
      <c r="D1435" s="129">
        <v>2292.4396899084973</v>
      </c>
      <c r="E1435" s="129">
        <v>2527.66</v>
      </c>
      <c r="F1435" s="129">
        <v>91.65</v>
      </c>
      <c r="H1435" s="251">
        <v>43934</v>
      </c>
      <c r="I1435" s="252">
        <v>1.0260664041691623</v>
      </c>
      <c r="J1435" s="252">
        <v>0.69070925031264774</v>
      </c>
      <c r="K1435" s="252">
        <v>0.80862360113340381</v>
      </c>
    </row>
    <row r="1436" spans="2:11">
      <c r="B1436" s="238">
        <v>43935</v>
      </c>
      <c r="C1436" s="129">
        <v>76.62449034021833</v>
      </c>
      <c r="D1436" s="129">
        <v>2292.7658367860786</v>
      </c>
      <c r="E1436" s="129">
        <v>2549.17</v>
      </c>
      <c r="F1436" s="129">
        <v>93.2</v>
      </c>
      <c r="H1436" s="251">
        <v>43935</v>
      </c>
      <c r="I1436" s="252">
        <v>1.060331575216213</v>
      </c>
      <c r="J1436" s="252">
        <v>0.69094978861134959</v>
      </c>
      <c r="K1436" s="252">
        <v>0.82401471135407434</v>
      </c>
    </row>
    <row r="1437" spans="2:11">
      <c r="B1437" s="238">
        <v>43936</v>
      </c>
      <c r="C1437" s="129">
        <v>75.629687407689744</v>
      </c>
      <c r="D1437" s="129">
        <v>2293.0920300647872</v>
      </c>
      <c r="E1437" s="129">
        <v>2544.44</v>
      </c>
      <c r="F1437" s="129">
        <v>91.99</v>
      </c>
      <c r="H1437" s="251">
        <v>43936</v>
      </c>
      <c r="I1437" s="252">
        <v>1.0335826352375475</v>
      </c>
      <c r="J1437" s="252">
        <v>0.69119036113159082</v>
      </c>
      <c r="K1437" s="252">
        <v>0.82063024127765538</v>
      </c>
    </row>
    <row r="1438" spans="2:11">
      <c r="B1438" s="238">
        <v>43937</v>
      </c>
      <c r="C1438" s="129">
        <v>75.53925077745987</v>
      </c>
      <c r="D1438" s="129">
        <v>2293.4182697512247</v>
      </c>
      <c r="E1438" s="129">
        <v>2550.1799999999998</v>
      </c>
      <c r="F1438" s="129">
        <v>91.88</v>
      </c>
      <c r="H1438" s="251">
        <v>43937</v>
      </c>
      <c r="I1438" s="252">
        <v>1.031150913421305</v>
      </c>
      <c r="J1438" s="252">
        <v>0.69143096787824021</v>
      </c>
      <c r="K1438" s="252">
        <v>0.82473739946764346</v>
      </c>
    </row>
    <row r="1439" spans="2:11">
      <c r="B1439" s="238">
        <v>43938</v>
      </c>
      <c r="C1439" s="129">
        <v>79.3441204633654</v>
      </c>
      <c r="D1439" s="129">
        <v>2293.744555851993</v>
      </c>
      <c r="E1439" s="129">
        <v>2559.48</v>
      </c>
      <c r="F1439" s="129">
        <v>95.83</v>
      </c>
      <c r="H1439" s="251">
        <v>43938</v>
      </c>
      <c r="I1439" s="252">
        <v>1.1334588455021204</v>
      </c>
      <c r="J1439" s="252">
        <v>0.69167160885616696</v>
      </c>
      <c r="K1439" s="252">
        <v>0.83139185437476759</v>
      </c>
    </row>
    <row r="1440" spans="2:11">
      <c r="B1440" s="238">
        <v>43941</v>
      </c>
      <c r="C1440" s="129">
        <v>79.070891205795633</v>
      </c>
      <c r="D1440" s="129">
        <v>2294.0708883736961</v>
      </c>
      <c r="E1440" s="129">
        <v>2555.5500000000002</v>
      </c>
      <c r="F1440" s="129">
        <v>95.5</v>
      </c>
      <c r="H1440" s="251">
        <v>43941</v>
      </c>
      <c r="I1440" s="252">
        <v>1.1261120708071846</v>
      </c>
      <c r="J1440" s="252">
        <v>0.69191228407024141</v>
      </c>
      <c r="K1440" s="252">
        <v>0.82857981052691865</v>
      </c>
    </row>
    <row r="1441" spans="2:11">
      <c r="B1441" s="238">
        <v>43943</v>
      </c>
      <c r="C1441" s="129">
        <v>80.312842376567303</v>
      </c>
      <c r="D1441" s="129">
        <v>2294.3972673229382</v>
      </c>
      <c r="E1441" s="129">
        <v>2573.06</v>
      </c>
      <c r="F1441" s="129">
        <v>97</v>
      </c>
      <c r="H1441" s="251">
        <v>43943</v>
      </c>
      <c r="I1441" s="252">
        <v>1.1595065012387114</v>
      </c>
      <c r="J1441" s="252">
        <v>0.6921529935253341</v>
      </c>
      <c r="K1441" s="252">
        <v>0.84110878960473978</v>
      </c>
    </row>
    <row r="1442" spans="2:11">
      <c r="B1442" s="238">
        <v>43944</v>
      </c>
      <c r="C1442" s="129">
        <v>80.561232610721632</v>
      </c>
      <c r="D1442" s="129">
        <v>2294.7236927063245</v>
      </c>
      <c r="E1442" s="129">
        <v>2592.54</v>
      </c>
      <c r="F1442" s="129">
        <v>97.3</v>
      </c>
      <c r="H1442" s="251">
        <v>43944</v>
      </c>
      <c r="I1442" s="252">
        <v>1.1661853873250165</v>
      </c>
      <c r="J1442" s="252">
        <v>0.6923937372263167</v>
      </c>
      <c r="K1442" s="252">
        <v>0.85504736827041428</v>
      </c>
    </row>
    <row r="1443" spans="2:11">
      <c r="B1443" s="238">
        <v>43945</v>
      </c>
      <c r="C1443" s="129">
        <v>78.822500971641304</v>
      </c>
      <c r="D1443" s="129">
        <v>2295.0501645304612</v>
      </c>
      <c r="E1443" s="129">
        <v>2528.5300000000002</v>
      </c>
      <c r="F1443" s="129">
        <v>95.2</v>
      </c>
      <c r="H1443" s="251">
        <v>43945</v>
      </c>
      <c r="I1443" s="252">
        <v>1.1194331847208794</v>
      </c>
      <c r="J1443" s="252">
        <v>0.69263451517806152</v>
      </c>
      <c r="K1443" s="252">
        <v>0.80924611465697383</v>
      </c>
    </row>
    <row r="1444" spans="2:11">
      <c r="B1444" s="238">
        <v>43948</v>
      </c>
      <c r="C1444" s="129">
        <v>79.733265163540523</v>
      </c>
      <c r="D1444" s="129">
        <v>2295.3766828019557</v>
      </c>
      <c r="E1444" s="129">
        <v>2556.91</v>
      </c>
      <c r="F1444" s="129">
        <v>96.3</v>
      </c>
      <c r="H1444" s="251">
        <v>43948</v>
      </c>
      <c r="I1444" s="252">
        <v>1.1439224337039988</v>
      </c>
      <c r="J1444" s="252">
        <v>0.69287532738544111</v>
      </c>
      <c r="K1444" s="252">
        <v>0.82955293511548689</v>
      </c>
    </row>
    <row r="1445" spans="2:11">
      <c r="B1445" s="238">
        <v>43949</v>
      </c>
      <c r="C1445" s="129">
        <v>80.02305377005392</v>
      </c>
      <c r="D1445" s="129">
        <v>2295.7032475274159</v>
      </c>
      <c r="E1445" s="129">
        <v>2572.87</v>
      </c>
      <c r="F1445" s="129">
        <v>96.65</v>
      </c>
      <c r="H1445" s="251">
        <v>43949</v>
      </c>
      <c r="I1445" s="252">
        <v>1.1517144674713555</v>
      </c>
      <c r="J1445" s="252">
        <v>0.69311617385332958</v>
      </c>
      <c r="K1445" s="252">
        <v>0.84097283837545445</v>
      </c>
    </row>
    <row r="1446" spans="2:11">
      <c r="B1446" s="238">
        <v>43950</v>
      </c>
      <c r="C1446" s="129">
        <v>80.395639121285399</v>
      </c>
      <c r="D1446" s="129">
        <v>2296.0298587134507</v>
      </c>
      <c r="E1446" s="129">
        <v>2593.2600000000002</v>
      </c>
      <c r="F1446" s="129">
        <v>97.1</v>
      </c>
      <c r="H1446" s="251">
        <v>43950</v>
      </c>
      <c r="I1446" s="252">
        <v>1.1617327966008126</v>
      </c>
      <c r="J1446" s="252">
        <v>0.69335705458660035</v>
      </c>
      <c r="K1446" s="252">
        <v>0.85556255187612718</v>
      </c>
    </row>
    <row r="1447" spans="2:11">
      <c r="B1447" s="238">
        <v>43951</v>
      </c>
      <c r="C1447" s="129">
        <v>80.975216334312179</v>
      </c>
      <c r="D1447" s="129">
        <v>2296.3565163666703</v>
      </c>
      <c r="E1447" s="129">
        <v>2603.62</v>
      </c>
      <c r="F1447" s="129">
        <v>97.8</v>
      </c>
      <c r="H1447" s="251">
        <v>43951</v>
      </c>
      <c r="I1447" s="252">
        <v>1.1773168641355252</v>
      </c>
      <c r="J1447" s="252">
        <v>0.69359796959012932</v>
      </c>
      <c r="K1447" s="252">
        <v>0.86297547153610576</v>
      </c>
    </row>
    <row r="1448" spans="2:11">
      <c r="B1448" s="238">
        <v>43955</v>
      </c>
      <c r="C1448" s="129">
        <v>80.105850514772015</v>
      </c>
      <c r="D1448" s="129">
        <v>2296.6832204936854</v>
      </c>
      <c r="E1448" s="129">
        <v>2582.4899999999998</v>
      </c>
      <c r="F1448" s="129">
        <v>96.75</v>
      </c>
      <c r="H1448" s="251">
        <v>43955</v>
      </c>
      <c r="I1448" s="252">
        <v>1.1539407628334568</v>
      </c>
      <c r="J1448" s="252">
        <v>0.69383891886879123</v>
      </c>
      <c r="K1448" s="252">
        <v>0.84785626377400614</v>
      </c>
    </row>
    <row r="1449" spans="2:11">
      <c r="B1449" s="238">
        <v>43956</v>
      </c>
      <c r="C1449" s="129">
        <v>80.89241958959407</v>
      </c>
      <c r="D1449" s="129">
        <v>2297.009971101108</v>
      </c>
      <c r="E1449" s="129">
        <v>2587.5500000000002</v>
      </c>
      <c r="F1449" s="129">
        <v>97.7</v>
      </c>
      <c r="H1449" s="251">
        <v>43956</v>
      </c>
      <c r="I1449" s="252">
        <v>1.1750905687734234</v>
      </c>
      <c r="J1449" s="252">
        <v>0.69407990242746309</v>
      </c>
      <c r="K1449" s="252">
        <v>0.85147685966971021</v>
      </c>
    </row>
    <row r="1450" spans="2:11">
      <c r="B1450" s="238">
        <v>43957</v>
      </c>
      <c r="C1450" s="129">
        <v>81.736946385718795</v>
      </c>
      <c r="D1450" s="129">
        <v>2297.336768195551</v>
      </c>
      <c r="E1450" s="129">
        <v>2586.36</v>
      </c>
      <c r="F1450" s="129">
        <v>98.72</v>
      </c>
      <c r="H1450" s="251">
        <v>43957</v>
      </c>
      <c r="I1450" s="252">
        <v>1.1977987814668616</v>
      </c>
      <c r="J1450" s="252">
        <v>0.69432092027102188</v>
      </c>
      <c r="K1450" s="252">
        <v>0.85062537565471263</v>
      </c>
    </row>
    <row r="1451" spans="2:11">
      <c r="B1451" s="238">
        <v>43958</v>
      </c>
      <c r="C1451" s="129">
        <v>81.637590292057055</v>
      </c>
      <c r="D1451" s="129">
        <v>2297.6636117836279</v>
      </c>
      <c r="E1451" s="129">
        <v>2579.9699999999998</v>
      </c>
      <c r="F1451" s="129">
        <v>98.6</v>
      </c>
      <c r="H1451" s="251">
        <v>43958</v>
      </c>
      <c r="I1451" s="252">
        <v>1.195127227032339</v>
      </c>
      <c r="J1451" s="252">
        <v>0.69456197240434481</v>
      </c>
      <c r="K1451" s="252">
        <v>0.84605312115401121</v>
      </c>
    </row>
    <row r="1452" spans="2:11">
      <c r="B1452" s="238">
        <v>43959</v>
      </c>
      <c r="C1452" s="129">
        <v>81.140809823748398</v>
      </c>
      <c r="D1452" s="129">
        <v>2297.92427878837</v>
      </c>
      <c r="E1452" s="129">
        <v>2582.7800000000002</v>
      </c>
      <c r="F1452" s="129">
        <v>98</v>
      </c>
      <c r="H1452" s="251">
        <v>43959</v>
      </c>
      <c r="I1452" s="252">
        <v>1.1817694548597286</v>
      </c>
      <c r="J1452" s="252">
        <v>0.69475421829770845</v>
      </c>
      <c r="K1452" s="252">
        <v>0.84806376828186281</v>
      </c>
    </row>
    <row r="1453" spans="2:11">
      <c r="B1453" s="238">
        <v>43962</v>
      </c>
      <c r="C1453" s="129">
        <v>80.933817961953125</v>
      </c>
      <c r="D1453" s="129">
        <v>2298.184975365451</v>
      </c>
      <c r="E1453" s="129">
        <v>2588.09</v>
      </c>
      <c r="F1453" s="129">
        <v>97.75</v>
      </c>
      <c r="H1453" s="251">
        <v>43962</v>
      </c>
      <c r="I1453" s="252">
        <v>1.1762037164544745</v>
      </c>
      <c r="J1453" s="252">
        <v>0.69494648600112341</v>
      </c>
      <c r="K1453" s="252">
        <v>0.85186324737399488</v>
      </c>
    </row>
    <row r="1454" spans="2:11">
      <c r="B1454" s="238">
        <v>43963</v>
      </c>
      <c r="C1454" s="129">
        <v>80.511554563890755</v>
      </c>
      <c r="D1454" s="129">
        <v>2298.4457015182261</v>
      </c>
      <c r="E1454" s="129">
        <v>2581.1799999999998</v>
      </c>
      <c r="F1454" s="129">
        <v>97.24</v>
      </c>
      <c r="H1454" s="251">
        <v>43963</v>
      </c>
      <c r="I1454" s="252">
        <v>1.1648496101077552</v>
      </c>
      <c r="J1454" s="252">
        <v>0.69513877551706393</v>
      </c>
      <c r="K1454" s="252">
        <v>0.84691891582472301</v>
      </c>
    </row>
    <row r="1455" spans="2:11">
      <c r="B1455" s="238">
        <v>43964</v>
      </c>
      <c r="C1455" s="129">
        <v>80.230045631849194</v>
      </c>
      <c r="D1455" s="129">
        <v>2298.7064572500508</v>
      </c>
      <c r="E1455" s="129">
        <v>2558.59</v>
      </c>
      <c r="F1455" s="129">
        <v>96.9</v>
      </c>
      <c r="H1455" s="251">
        <v>43964</v>
      </c>
      <c r="I1455" s="252">
        <v>1.1572802058766096</v>
      </c>
      <c r="J1455" s="252">
        <v>0.69533108684800471</v>
      </c>
      <c r="K1455" s="252">
        <v>0.8307550301954838</v>
      </c>
    </row>
    <row r="1456" spans="2:11">
      <c r="B1456" s="238">
        <v>43965</v>
      </c>
      <c r="C1456" s="129">
        <v>79.195086322872811</v>
      </c>
      <c r="D1456" s="129">
        <v>2298.9672425642798</v>
      </c>
      <c r="E1456" s="129">
        <v>2548.0300000000002</v>
      </c>
      <c r="F1456" s="129">
        <v>95.65</v>
      </c>
      <c r="H1456" s="251">
        <v>43965</v>
      </c>
      <c r="I1456" s="252">
        <v>1.1294515138503378</v>
      </c>
      <c r="J1456" s="252">
        <v>0.6955234199964202</v>
      </c>
      <c r="K1456" s="252">
        <v>0.82319900397836254</v>
      </c>
    </row>
    <row r="1457" spans="2:11">
      <c r="B1457" s="238">
        <v>43966</v>
      </c>
      <c r="C1457" s="129">
        <v>79.633909069878797</v>
      </c>
      <c r="D1457" s="129">
        <v>2299.2280574642709</v>
      </c>
      <c r="E1457" s="129">
        <v>2563.3000000000002</v>
      </c>
      <c r="F1457" s="129">
        <v>96.18</v>
      </c>
      <c r="H1457" s="251">
        <v>43966</v>
      </c>
      <c r="I1457" s="252">
        <v>1.1412508792694771</v>
      </c>
      <c r="J1457" s="252">
        <v>0.69571577496478665</v>
      </c>
      <c r="K1457" s="252">
        <v>0.83412518961618831</v>
      </c>
    </row>
    <row r="1458" spans="2:11">
      <c r="B1458" s="238">
        <v>43969</v>
      </c>
      <c r="C1458" s="129">
        <v>78.988094461077537</v>
      </c>
      <c r="D1458" s="129">
        <v>2299.4889019533794</v>
      </c>
      <c r="E1458" s="129">
        <v>2563.83</v>
      </c>
      <c r="F1458" s="129">
        <v>95.4</v>
      </c>
      <c r="H1458" s="251">
        <v>43969</v>
      </c>
      <c r="I1458" s="252">
        <v>1.1238857754450833</v>
      </c>
      <c r="J1458" s="252">
        <v>0.69590815175557852</v>
      </c>
      <c r="K1458" s="252">
        <v>0.83450442199261565</v>
      </c>
    </row>
    <row r="1459" spans="2:11">
      <c r="B1459" s="238">
        <v>43970</v>
      </c>
      <c r="C1459" s="129">
        <v>80.304562702095481</v>
      </c>
      <c r="D1459" s="129">
        <v>2299.749776034962</v>
      </c>
      <c r="E1459" s="129">
        <v>2567.31</v>
      </c>
      <c r="F1459" s="129">
        <v>96.99</v>
      </c>
      <c r="H1459" s="251">
        <v>43970</v>
      </c>
      <c r="I1459" s="252">
        <v>1.1592838717025011</v>
      </c>
      <c r="J1459" s="252">
        <v>0.69610055037127183</v>
      </c>
      <c r="K1459" s="252">
        <v>0.83699447608689437</v>
      </c>
    </row>
    <row r="1460" spans="2:11">
      <c r="B1460" s="238">
        <v>43971</v>
      </c>
      <c r="C1460" s="129">
        <v>81.099411451389344</v>
      </c>
      <c r="D1460" s="129">
        <v>2300.0106797123763</v>
      </c>
      <c r="E1460" s="129">
        <v>2569.9</v>
      </c>
      <c r="F1460" s="129">
        <v>97.95</v>
      </c>
      <c r="H1460" s="251">
        <v>43971</v>
      </c>
      <c r="I1460" s="252">
        <v>1.180656307178678</v>
      </c>
      <c r="J1460" s="252">
        <v>0.69629297081434238</v>
      </c>
      <c r="K1460" s="252">
        <v>0.83884770600188907</v>
      </c>
    </row>
    <row r="1461" spans="2:11">
      <c r="B1461" s="238">
        <v>43972</v>
      </c>
      <c r="C1461" s="129">
        <v>81.041453730086673</v>
      </c>
      <c r="D1461" s="129">
        <v>2300.27161298898</v>
      </c>
      <c r="E1461" s="129">
        <v>2575.66</v>
      </c>
      <c r="F1461" s="129">
        <v>97.88</v>
      </c>
      <c r="H1461" s="251">
        <v>43972</v>
      </c>
      <c r="I1461" s="252">
        <v>1.1790979004252069</v>
      </c>
      <c r="J1461" s="252">
        <v>0.69648541308726708</v>
      </c>
      <c r="K1461" s="252">
        <v>0.84296917484759137</v>
      </c>
    </row>
    <row r="1462" spans="2:11">
      <c r="B1462" s="238">
        <v>43973</v>
      </c>
      <c r="C1462" s="129">
        <v>81.13253014927659</v>
      </c>
      <c r="D1462" s="129">
        <v>2300.5325758681311</v>
      </c>
      <c r="E1462" s="129">
        <v>2588.1</v>
      </c>
      <c r="F1462" s="129">
        <v>97.99</v>
      </c>
      <c r="H1462" s="251">
        <v>43973</v>
      </c>
      <c r="I1462" s="252">
        <v>1.1815468253235188</v>
      </c>
      <c r="J1462" s="252">
        <v>0.69667787719252172</v>
      </c>
      <c r="K1462" s="252">
        <v>0.85187040270185177</v>
      </c>
    </row>
    <row r="1463" spans="2:11">
      <c r="B1463" s="238">
        <v>43976</v>
      </c>
      <c r="C1463" s="129">
        <v>80.970602902062382</v>
      </c>
      <c r="D1463" s="129">
        <v>2300.7935683531882</v>
      </c>
      <c r="E1463" s="129">
        <v>2604.3200000000002</v>
      </c>
      <c r="F1463" s="129">
        <v>97.15</v>
      </c>
      <c r="H1463" s="251">
        <v>43976</v>
      </c>
      <c r="I1463" s="252">
        <v>1.1771928150215647</v>
      </c>
      <c r="J1463" s="252">
        <v>0.6968703631325841</v>
      </c>
      <c r="K1463" s="252">
        <v>0.86347634448610444</v>
      </c>
    </row>
    <row r="1464" spans="2:11">
      <c r="B1464" s="238">
        <v>43977</v>
      </c>
      <c r="C1464" s="129">
        <v>79.80375942225912</v>
      </c>
      <c r="D1464" s="129">
        <v>2301.0545904475084</v>
      </c>
      <c r="E1464" s="129">
        <v>2615.54</v>
      </c>
      <c r="F1464" s="129">
        <v>95.75</v>
      </c>
      <c r="H1464" s="251">
        <v>43977</v>
      </c>
      <c r="I1464" s="252">
        <v>1.145817931428871</v>
      </c>
      <c r="J1464" s="252">
        <v>0.6970628709099298</v>
      </c>
      <c r="K1464" s="252">
        <v>0.87150462234179571</v>
      </c>
    </row>
    <row r="1465" spans="2:11">
      <c r="B1465" s="238">
        <v>43978</v>
      </c>
      <c r="C1465" s="129">
        <v>79.595394515151384</v>
      </c>
      <c r="D1465" s="129">
        <v>2301.3156421544527</v>
      </c>
      <c r="E1465" s="129">
        <v>2627.96</v>
      </c>
      <c r="F1465" s="129">
        <v>95.5</v>
      </c>
      <c r="H1465" s="251">
        <v>43978</v>
      </c>
      <c r="I1465" s="252">
        <v>1.1402152736444613</v>
      </c>
      <c r="J1465" s="252">
        <v>0.69725540052703749</v>
      </c>
      <c r="K1465" s="252">
        <v>0.88039153954034188</v>
      </c>
    </row>
    <row r="1466" spans="2:11">
      <c r="B1466" s="238">
        <v>43979</v>
      </c>
      <c r="C1466" s="129">
        <v>79.595394515151384</v>
      </c>
      <c r="D1466" s="129">
        <v>2301.5767234773803</v>
      </c>
      <c r="E1466" s="129">
        <v>2640.32</v>
      </c>
      <c r="F1466" s="129">
        <v>95.5</v>
      </c>
      <c r="H1466" s="251">
        <v>43979</v>
      </c>
      <c r="I1466" s="252">
        <v>1.1402152736444613</v>
      </c>
      <c r="J1466" s="252">
        <v>0.69744795198638476</v>
      </c>
      <c r="K1466" s="252">
        <v>0.88923552477174517</v>
      </c>
    </row>
    <row r="1467" spans="2:11">
      <c r="B1467" s="238">
        <v>43980</v>
      </c>
      <c r="C1467" s="129">
        <v>79.095318738092857</v>
      </c>
      <c r="D1467" s="129">
        <v>2301.8378344196508</v>
      </c>
      <c r="E1467" s="129">
        <v>2657.68</v>
      </c>
      <c r="F1467" s="129">
        <v>94.9</v>
      </c>
      <c r="H1467" s="251">
        <v>43980</v>
      </c>
      <c r="I1467" s="252">
        <v>1.1267688949618786</v>
      </c>
      <c r="J1467" s="252">
        <v>0.6976405252904494</v>
      </c>
      <c r="K1467" s="252">
        <v>0.90165717393170941</v>
      </c>
    </row>
    <row r="1468" spans="2:11">
      <c r="B1468" s="238">
        <v>43983</v>
      </c>
      <c r="C1468" s="129">
        <v>79.762086440837578</v>
      </c>
      <c r="D1468" s="129">
        <v>2302.0989749846244</v>
      </c>
      <c r="E1468" s="129">
        <v>2676.23</v>
      </c>
      <c r="F1468" s="129">
        <v>95.7</v>
      </c>
      <c r="H1468" s="251">
        <v>43983</v>
      </c>
      <c r="I1468" s="252">
        <v>1.1446973998719896</v>
      </c>
      <c r="J1468" s="252">
        <v>0.69783312044170964</v>
      </c>
      <c r="K1468" s="252">
        <v>0.91493030710667167</v>
      </c>
    </row>
    <row r="1469" spans="2:11">
      <c r="B1469" s="238">
        <v>43984</v>
      </c>
      <c r="C1469" s="129">
        <v>79.228672278641795</v>
      </c>
      <c r="D1469" s="129">
        <v>2302.3601451756617</v>
      </c>
      <c r="E1469" s="129">
        <v>2704.72</v>
      </c>
      <c r="F1469" s="129">
        <v>95.06</v>
      </c>
      <c r="H1469" s="251">
        <v>43984</v>
      </c>
      <c r="I1469" s="252">
        <v>1.130354595943901</v>
      </c>
      <c r="J1469" s="252">
        <v>0.69802573744264373</v>
      </c>
      <c r="K1469" s="252">
        <v>0.9353158361716134</v>
      </c>
    </row>
    <row r="1470" spans="2:11">
      <c r="B1470" s="238">
        <v>43985</v>
      </c>
      <c r="C1470" s="129">
        <v>79.595394515151384</v>
      </c>
      <c r="D1470" s="129">
        <v>2302.6213449961242</v>
      </c>
      <c r="E1470" s="129">
        <v>2730.43</v>
      </c>
      <c r="F1470" s="129">
        <v>95.5</v>
      </c>
      <c r="H1470" s="251">
        <v>43985</v>
      </c>
      <c r="I1470" s="252">
        <v>1.1402152736444613</v>
      </c>
      <c r="J1470" s="252">
        <v>0.69821837629573125</v>
      </c>
      <c r="K1470" s="252">
        <v>0.95371218409227509</v>
      </c>
    </row>
    <row r="1471" spans="2:11">
      <c r="B1471" s="238">
        <v>43986</v>
      </c>
      <c r="C1471" s="129">
        <v>79.678740477994481</v>
      </c>
      <c r="D1471" s="129">
        <v>2302.8825744493729</v>
      </c>
      <c r="E1471" s="129">
        <v>2744.8</v>
      </c>
      <c r="F1471" s="129">
        <v>95.6</v>
      </c>
      <c r="H1471" s="251">
        <v>43986</v>
      </c>
      <c r="I1471" s="252">
        <v>1.1424563367582254</v>
      </c>
      <c r="J1471" s="252">
        <v>0.69841103700345042</v>
      </c>
      <c r="K1471" s="252">
        <v>0.96399439022296018</v>
      </c>
    </row>
    <row r="1472" spans="2:11">
      <c r="B1472" s="238">
        <v>43987</v>
      </c>
      <c r="C1472" s="129">
        <v>80.303835199317646</v>
      </c>
      <c r="D1472" s="129">
        <v>2303.1438335387697</v>
      </c>
      <c r="E1472" s="129">
        <v>2772.83</v>
      </c>
      <c r="F1472" s="129">
        <v>96.35</v>
      </c>
      <c r="H1472" s="251">
        <v>43987</v>
      </c>
      <c r="I1472" s="252">
        <v>1.1592643101114537</v>
      </c>
      <c r="J1472" s="252">
        <v>0.69860371956828127</v>
      </c>
      <c r="K1472" s="252">
        <v>0.98405077420647413</v>
      </c>
    </row>
    <row r="1473" spans="2:11">
      <c r="B1473" s="238">
        <v>43990</v>
      </c>
      <c r="C1473" s="129">
        <v>80.012124329366841</v>
      </c>
      <c r="D1473" s="129">
        <v>2303.4051222676767</v>
      </c>
      <c r="E1473" s="129">
        <v>2793.52</v>
      </c>
      <c r="F1473" s="129">
        <v>96</v>
      </c>
      <c r="H1473" s="251">
        <v>43990</v>
      </c>
      <c r="I1473" s="252">
        <v>1.1514205892132807</v>
      </c>
      <c r="J1473" s="252">
        <v>0.69879642399270314</v>
      </c>
      <c r="K1473" s="252">
        <v>0.99885514754286042</v>
      </c>
    </row>
    <row r="1474" spans="2:11">
      <c r="B1474" s="238">
        <v>43991</v>
      </c>
      <c r="C1474" s="129">
        <v>80.095470292209924</v>
      </c>
      <c r="D1474" s="129">
        <v>2303.6664406394566</v>
      </c>
      <c r="E1474" s="129">
        <v>2792.45</v>
      </c>
      <c r="F1474" s="129">
        <v>96.1</v>
      </c>
      <c r="H1474" s="251">
        <v>43991</v>
      </c>
      <c r="I1474" s="252">
        <v>1.1536616523270444</v>
      </c>
      <c r="J1474" s="252">
        <v>0.69898915027919584</v>
      </c>
      <c r="K1474" s="252">
        <v>0.99808952746214818</v>
      </c>
    </row>
    <row r="1475" spans="2:11">
      <c r="B1475" s="238">
        <v>43992</v>
      </c>
      <c r="C1475" s="129">
        <v>80.162147062484408</v>
      </c>
      <c r="D1475" s="129">
        <v>2303.9277886574723</v>
      </c>
      <c r="E1475" s="129">
        <v>2799.38</v>
      </c>
      <c r="F1475" s="129">
        <v>96.18</v>
      </c>
      <c r="H1475" s="251">
        <v>43992</v>
      </c>
      <c r="I1475" s="252">
        <v>1.1554545028180558</v>
      </c>
      <c r="J1475" s="252">
        <v>0.69918189843024003</v>
      </c>
      <c r="K1475" s="252">
        <v>1.0030481696671343</v>
      </c>
    </row>
    <row r="1476" spans="2:11">
      <c r="B1476" s="238">
        <v>43994</v>
      </c>
      <c r="C1476" s="129">
        <v>79.862101596249275</v>
      </c>
      <c r="D1476" s="129">
        <v>2304.1891663250872</v>
      </c>
      <c r="E1476" s="129">
        <v>2782.02</v>
      </c>
      <c r="F1476" s="129">
        <v>95.82</v>
      </c>
      <c r="H1476" s="251">
        <v>43994</v>
      </c>
      <c r="I1476" s="252">
        <v>1.1473866756085056</v>
      </c>
      <c r="J1476" s="252">
        <v>0.69937466844831597</v>
      </c>
      <c r="K1476" s="252">
        <v>0.99062652050716959</v>
      </c>
    </row>
    <row r="1477" spans="2:11">
      <c r="B1477" s="238">
        <v>43997</v>
      </c>
      <c r="C1477" s="129">
        <v>79.262010663779023</v>
      </c>
      <c r="D1477" s="129">
        <v>2304.4505736456649</v>
      </c>
      <c r="E1477" s="129">
        <v>2777.82</v>
      </c>
      <c r="F1477" s="129">
        <v>95.1</v>
      </c>
      <c r="H1477" s="251">
        <v>43997</v>
      </c>
      <c r="I1477" s="252">
        <v>1.131251021189406</v>
      </c>
      <c r="J1477" s="252">
        <v>0.69956746033590433</v>
      </c>
      <c r="K1477" s="252">
        <v>0.98762128280717842</v>
      </c>
    </row>
    <row r="1478" spans="2:11">
      <c r="B1478" s="238">
        <v>43998</v>
      </c>
      <c r="C1478" s="129">
        <v>79.17866470093594</v>
      </c>
      <c r="D1478" s="129">
        <v>2304.7120106225698</v>
      </c>
      <c r="E1478" s="129">
        <v>2783.49</v>
      </c>
      <c r="F1478" s="129">
        <v>95</v>
      </c>
      <c r="H1478" s="251">
        <v>43998</v>
      </c>
      <c r="I1478" s="252">
        <v>1.1290099580756423</v>
      </c>
      <c r="J1478" s="252">
        <v>0.69976027409548669</v>
      </c>
      <c r="K1478" s="252">
        <v>0.9916783537021665</v>
      </c>
    </row>
    <row r="1479" spans="2:11">
      <c r="B1479" s="238">
        <v>43999</v>
      </c>
      <c r="C1479" s="129">
        <v>79.428702589465203</v>
      </c>
      <c r="D1479" s="129">
        <v>2304.973477259166</v>
      </c>
      <c r="E1479" s="129">
        <v>2789.07</v>
      </c>
      <c r="F1479" s="129">
        <v>95.3</v>
      </c>
      <c r="H1479" s="251">
        <v>43999</v>
      </c>
      <c r="I1479" s="252">
        <v>1.1357331474169339</v>
      </c>
      <c r="J1479" s="252">
        <v>0.69995310972954394</v>
      </c>
      <c r="K1479" s="252">
        <v>0.99567102664644103</v>
      </c>
    </row>
    <row r="1480" spans="2:11">
      <c r="B1480" s="238">
        <v>44000</v>
      </c>
      <c r="C1480" s="129">
        <v>82.845887066031921</v>
      </c>
      <c r="D1480" s="129">
        <v>2305.2349735588182</v>
      </c>
      <c r="E1480" s="129">
        <v>2794.67</v>
      </c>
      <c r="F1480" s="129">
        <v>99.4</v>
      </c>
      <c r="H1480" s="251">
        <v>44000</v>
      </c>
      <c r="I1480" s="252">
        <v>1.2276167350812512</v>
      </c>
      <c r="J1480" s="252">
        <v>0.70014596724055744</v>
      </c>
      <c r="K1480" s="252">
        <v>0.99967801024642955</v>
      </c>
    </row>
    <row r="1481" spans="2:11">
      <c r="B1481" s="238">
        <v>44001</v>
      </c>
      <c r="C1481" s="129">
        <v>81.470678679120923</v>
      </c>
      <c r="D1481" s="129">
        <v>2305.429574114195</v>
      </c>
      <c r="E1481" s="129">
        <v>2804.01</v>
      </c>
      <c r="F1481" s="129">
        <v>97.75</v>
      </c>
      <c r="H1481" s="251">
        <v>44001</v>
      </c>
      <c r="I1481" s="252">
        <v>1.1906391937041478</v>
      </c>
      <c r="J1481" s="252">
        <v>0.70028948811944458</v>
      </c>
      <c r="K1481" s="252">
        <v>1.0063610864649819</v>
      </c>
    </row>
    <row r="1482" spans="2:11">
      <c r="B1482" s="238">
        <v>44004</v>
      </c>
      <c r="C1482" s="129">
        <v>82.304138307551824</v>
      </c>
      <c r="D1482" s="129">
        <v>2305.6241910971276</v>
      </c>
      <c r="E1482" s="129">
        <v>2792.42</v>
      </c>
      <c r="F1482" s="129">
        <v>98.75</v>
      </c>
      <c r="H1482" s="251">
        <v>44004</v>
      </c>
      <c r="I1482" s="252">
        <v>1.2130498248417858</v>
      </c>
      <c r="J1482" s="252">
        <v>0.70043302111390493</v>
      </c>
      <c r="K1482" s="252">
        <v>0.99806806147857707</v>
      </c>
    </row>
    <row r="1483" spans="2:11">
      <c r="B1483" s="238">
        <v>44005</v>
      </c>
      <c r="C1483" s="129">
        <v>83.894569180791834</v>
      </c>
      <c r="D1483" s="129">
        <v>2305.8188245090028</v>
      </c>
      <c r="E1483" s="129">
        <v>2793.51</v>
      </c>
      <c r="F1483" s="129">
        <v>100</v>
      </c>
      <c r="H1483" s="251">
        <v>44005</v>
      </c>
      <c r="I1483" s="252">
        <v>1.2558144152721535</v>
      </c>
      <c r="J1483" s="252">
        <v>0.70057656622496101</v>
      </c>
      <c r="K1483" s="252">
        <v>0.99884799221500353</v>
      </c>
    </row>
    <row r="1484" spans="2:11">
      <c r="B1484" s="238">
        <v>44006</v>
      </c>
      <c r="C1484" s="129">
        <v>83.47509633488788</v>
      </c>
      <c r="D1484" s="129">
        <v>2306.0134743512076</v>
      </c>
      <c r="E1484" s="129">
        <v>2786.72</v>
      </c>
      <c r="F1484" s="129">
        <v>99.5</v>
      </c>
      <c r="H1484" s="251">
        <v>44006</v>
      </c>
      <c r="I1484" s="252">
        <v>1.2445353431957931</v>
      </c>
      <c r="J1484" s="252">
        <v>0.70072012345363577</v>
      </c>
      <c r="K1484" s="252">
        <v>0.99398952460001722</v>
      </c>
    </row>
    <row r="1485" spans="2:11">
      <c r="B1485" s="238">
        <v>44007</v>
      </c>
      <c r="C1485" s="129">
        <v>83.525433076396354</v>
      </c>
      <c r="D1485" s="129">
        <v>2306.2081406251286</v>
      </c>
      <c r="E1485" s="129">
        <v>2793.05</v>
      </c>
      <c r="F1485" s="129">
        <v>99.56</v>
      </c>
      <c r="H1485" s="251">
        <v>44007</v>
      </c>
      <c r="I1485" s="252">
        <v>1.2458888318449559</v>
      </c>
      <c r="J1485" s="252">
        <v>0.70086369280095218</v>
      </c>
      <c r="K1485" s="252">
        <v>0.99851884713357597</v>
      </c>
    </row>
    <row r="1486" spans="2:11">
      <c r="B1486" s="238">
        <v>44008</v>
      </c>
      <c r="C1486" s="129">
        <v>84.305652569777706</v>
      </c>
      <c r="D1486" s="129">
        <v>2306.4028233321533</v>
      </c>
      <c r="E1486" s="129">
        <v>2790.38</v>
      </c>
      <c r="F1486" s="129">
        <v>100.49</v>
      </c>
      <c r="H1486" s="251">
        <v>44008</v>
      </c>
      <c r="I1486" s="252">
        <v>1.2668679059069867</v>
      </c>
      <c r="J1486" s="252">
        <v>0.70100727426793319</v>
      </c>
      <c r="K1486" s="252">
        <v>0.99660837459572416</v>
      </c>
    </row>
    <row r="1487" spans="2:11">
      <c r="B1487" s="238">
        <v>44011</v>
      </c>
      <c r="C1487" s="129">
        <v>84.666399217255119</v>
      </c>
      <c r="D1487" s="129">
        <v>2306.597522473669</v>
      </c>
      <c r="E1487" s="129">
        <v>2787.24</v>
      </c>
      <c r="F1487" s="129">
        <v>100.92</v>
      </c>
      <c r="H1487" s="251">
        <v>44011</v>
      </c>
      <c r="I1487" s="252">
        <v>1.2765679078926575</v>
      </c>
      <c r="J1487" s="252">
        <v>0.70115086785560199</v>
      </c>
      <c r="K1487" s="252">
        <v>0.99436160164858745</v>
      </c>
    </row>
    <row r="1488" spans="2:11">
      <c r="B1488" s="238">
        <v>44012</v>
      </c>
      <c r="C1488" s="129">
        <v>87.241962491105426</v>
      </c>
      <c r="D1488" s="129">
        <v>2306.7922380510627</v>
      </c>
      <c r="E1488" s="129">
        <v>2806.28</v>
      </c>
      <c r="F1488" s="129">
        <v>103.99</v>
      </c>
      <c r="H1488" s="251">
        <v>44012</v>
      </c>
      <c r="I1488" s="252">
        <v>1.3458214104415123</v>
      </c>
      <c r="J1488" s="252">
        <v>0.70129447356498176</v>
      </c>
      <c r="K1488" s="252">
        <v>1.007985345888549</v>
      </c>
    </row>
    <row r="1489" spans="2:11">
      <c r="B1489" s="238">
        <v>44013</v>
      </c>
      <c r="C1489" s="129">
        <v>88.080908182913348</v>
      </c>
      <c r="D1489" s="129">
        <v>2306.9869700657218</v>
      </c>
      <c r="E1489" s="129">
        <v>2816.04</v>
      </c>
      <c r="F1489" s="129">
        <v>104.99</v>
      </c>
      <c r="H1489" s="251">
        <v>44013</v>
      </c>
      <c r="I1489" s="252">
        <v>1.3683795545942341</v>
      </c>
      <c r="J1489" s="252">
        <v>0.70143809139709545</v>
      </c>
      <c r="K1489" s="252">
        <v>1.0149689458771003</v>
      </c>
    </row>
    <row r="1490" spans="2:11">
      <c r="B1490" s="238">
        <v>44014</v>
      </c>
      <c r="C1490" s="129">
        <v>87.921508501469845</v>
      </c>
      <c r="D1490" s="129">
        <v>2307.1817185190343</v>
      </c>
      <c r="E1490" s="129">
        <v>2813.15</v>
      </c>
      <c r="F1490" s="129">
        <v>104.8</v>
      </c>
      <c r="H1490" s="251">
        <v>44014</v>
      </c>
      <c r="I1490" s="252">
        <v>1.3640935072052169</v>
      </c>
      <c r="J1490" s="252">
        <v>0.70158172135296692</v>
      </c>
      <c r="K1490" s="252">
        <v>1.0129010561263918</v>
      </c>
    </row>
    <row r="1491" spans="2:11">
      <c r="B1491" s="238">
        <v>44015</v>
      </c>
      <c r="C1491" s="129">
        <v>86.403016799297504</v>
      </c>
      <c r="D1491" s="129">
        <v>2307.3764834123876</v>
      </c>
      <c r="E1491" s="129">
        <v>2813.16</v>
      </c>
      <c r="F1491" s="129">
        <v>102.99</v>
      </c>
      <c r="H1491" s="251">
        <v>44015</v>
      </c>
      <c r="I1491" s="252">
        <v>1.3232632662887909</v>
      </c>
      <c r="J1491" s="252">
        <v>0.70172536343361935</v>
      </c>
      <c r="K1491" s="252">
        <v>1.0129082114542487</v>
      </c>
    </row>
    <row r="1492" spans="2:11">
      <c r="B1492" s="238">
        <v>44018</v>
      </c>
      <c r="C1492" s="129">
        <v>84.55733627732009</v>
      </c>
      <c r="D1492" s="129">
        <v>2307.5712647471696</v>
      </c>
      <c r="E1492" s="129">
        <v>2802.41</v>
      </c>
      <c r="F1492" s="129">
        <v>100.79</v>
      </c>
      <c r="H1492" s="251">
        <v>44018</v>
      </c>
      <c r="I1492" s="252">
        <v>1.2736353491528036</v>
      </c>
      <c r="J1492" s="252">
        <v>0.70186901764007636</v>
      </c>
      <c r="K1492" s="252">
        <v>1.0052162340078423</v>
      </c>
    </row>
    <row r="1493" spans="2:11">
      <c r="B1493" s="238">
        <v>44019</v>
      </c>
      <c r="C1493" s="129">
        <v>85.874481013458521</v>
      </c>
      <c r="D1493" s="129">
        <v>2307.7660625247681</v>
      </c>
      <c r="E1493" s="129">
        <v>2798.33</v>
      </c>
      <c r="F1493" s="129">
        <v>102.36</v>
      </c>
      <c r="H1493" s="251">
        <v>44019</v>
      </c>
      <c r="I1493" s="252">
        <v>1.3090516354725761</v>
      </c>
      <c r="J1493" s="252">
        <v>0.70201268397336136</v>
      </c>
      <c r="K1493" s="252">
        <v>1.0022968602421365</v>
      </c>
    </row>
    <row r="1494" spans="2:11">
      <c r="B1494" s="238">
        <v>44020</v>
      </c>
      <c r="C1494" s="129">
        <v>86.117775264082823</v>
      </c>
      <c r="D1494" s="129">
        <v>2307.9608767465711</v>
      </c>
      <c r="E1494" s="129">
        <v>2779.58</v>
      </c>
      <c r="F1494" s="129">
        <v>102.65</v>
      </c>
      <c r="H1494" s="251">
        <v>44020</v>
      </c>
      <c r="I1494" s="252">
        <v>1.3155934972768657</v>
      </c>
      <c r="J1494" s="252">
        <v>0.70215636243449797</v>
      </c>
      <c r="K1494" s="252">
        <v>0.98888062051003178</v>
      </c>
    </row>
    <row r="1495" spans="2:11">
      <c r="B1495" s="238">
        <v>44021</v>
      </c>
      <c r="C1495" s="129">
        <v>86.730205619102591</v>
      </c>
      <c r="D1495" s="129">
        <v>2308.1557074139673</v>
      </c>
      <c r="E1495" s="129">
        <v>2766.1</v>
      </c>
      <c r="F1495" s="129">
        <v>103.38</v>
      </c>
      <c r="H1495" s="251">
        <v>44021</v>
      </c>
      <c r="I1495" s="252">
        <v>1.3320609425083521</v>
      </c>
      <c r="J1495" s="252">
        <v>0.70230005302451071</v>
      </c>
      <c r="K1495" s="252">
        <v>0.97923523855863071</v>
      </c>
    </row>
    <row r="1496" spans="2:11">
      <c r="B1496" s="238">
        <v>44022</v>
      </c>
      <c r="C1496" s="129">
        <v>87.493646198647809</v>
      </c>
      <c r="D1496" s="129">
        <v>2308.3505545283447</v>
      </c>
      <c r="E1496" s="129">
        <v>2766.91</v>
      </c>
      <c r="F1496" s="129">
        <v>104.29</v>
      </c>
      <c r="H1496" s="251">
        <v>44022</v>
      </c>
      <c r="I1496" s="252">
        <v>1.3525888536873292</v>
      </c>
      <c r="J1496" s="252">
        <v>0.70244375574442275</v>
      </c>
      <c r="K1496" s="252">
        <v>0.97981482011505761</v>
      </c>
    </row>
    <row r="1497" spans="2:11">
      <c r="B1497" s="238">
        <v>44025</v>
      </c>
      <c r="C1497" s="129">
        <v>87.235909404289444</v>
      </c>
      <c r="D1497" s="129">
        <v>2308.5454180910915</v>
      </c>
      <c r="E1497" s="129">
        <v>2751.18</v>
      </c>
      <c r="F1497" s="129">
        <v>103</v>
      </c>
      <c r="H1497" s="251">
        <v>44025</v>
      </c>
      <c r="I1497" s="252">
        <v>1.3456586509133364</v>
      </c>
      <c r="J1497" s="252">
        <v>0.70258747059525839</v>
      </c>
      <c r="K1497" s="252">
        <v>0.96855948939580405</v>
      </c>
    </row>
    <row r="1498" spans="2:11">
      <c r="B1498" s="238">
        <v>44026</v>
      </c>
      <c r="C1498" s="129">
        <v>87.337543473498329</v>
      </c>
      <c r="D1498" s="129">
        <v>2308.7402981035962</v>
      </c>
      <c r="E1498" s="129">
        <v>2742.7</v>
      </c>
      <c r="F1498" s="129">
        <v>103.12</v>
      </c>
      <c r="H1498" s="251">
        <v>44026</v>
      </c>
      <c r="I1498" s="252">
        <v>1.3483914571085753</v>
      </c>
      <c r="J1498" s="252">
        <v>0.70273119757804148</v>
      </c>
      <c r="K1498" s="252">
        <v>0.96249177137296416</v>
      </c>
    </row>
    <row r="1499" spans="2:11">
      <c r="B1499" s="238">
        <v>44027</v>
      </c>
      <c r="C1499" s="129">
        <v>87.303665450428696</v>
      </c>
      <c r="D1499" s="129">
        <v>2308.935194567247</v>
      </c>
      <c r="E1499" s="129">
        <v>2746.23</v>
      </c>
      <c r="F1499" s="129">
        <v>103.08</v>
      </c>
      <c r="H1499" s="251">
        <v>44027</v>
      </c>
      <c r="I1499" s="252">
        <v>1.3474805217101622</v>
      </c>
      <c r="J1499" s="252">
        <v>0.70287493669379586</v>
      </c>
      <c r="K1499" s="252">
        <v>0.96501760210652865</v>
      </c>
    </row>
    <row r="1500" spans="2:11">
      <c r="B1500" s="238">
        <v>44028</v>
      </c>
      <c r="C1500" s="129">
        <v>82.916461462912011</v>
      </c>
      <c r="D1500" s="129">
        <v>2309.1301074834341</v>
      </c>
      <c r="E1500" s="129">
        <v>2743.44</v>
      </c>
      <c r="F1500" s="129">
        <v>97.9</v>
      </c>
      <c r="H1500" s="251">
        <v>44028</v>
      </c>
      <c r="I1500" s="252">
        <v>1.2295143876156858</v>
      </c>
      <c r="J1500" s="252">
        <v>0.70301868794354694</v>
      </c>
      <c r="K1500" s="252">
        <v>0.9630212656343915</v>
      </c>
    </row>
    <row r="1501" spans="2:11">
      <c r="B1501" s="238">
        <v>44029</v>
      </c>
      <c r="C1501" s="129">
        <v>82.755540853331269</v>
      </c>
      <c r="D1501" s="129">
        <v>2309.325036853545</v>
      </c>
      <c r="E1501" s="129">
        <v>2741.64</v>
      </c>
      <c r="F1501" s="129">
        <v>97.71</v>
      </c>
      <c r="H1501" s="251">
        <v>44029</v>
      </c>
      <c r="I1501" s="252">
        <v>1.225187444473224</v>
      </c>
      <c r="J1501" s="252">
        <v>0.70316245132831767</v>
      </c>
      <c r="K1501" s="252">
        <v>0.96173330662010925</v>
      </c>
    </row>
    <row r="1502" spans="2:11">
      <c r="B1502" s="238">
        <v>44032</v>
      </c>
      <c r="C1502" s="129">
        <v>81.349602895941757</v>
      </c>
      <c r="D1502" s="129">
        <v>2309.5199826789694</v>
      </c>
      <c r="E1502" s="129">
        <v>2724.51</v>
      </c>
      <c r="F1502" s="129">
        <v>96.05</v>
      </c>
      <c r="H1502" s="251">
        <v>44032</v>
      </c>
      <c r="I1502" s="252">
        <v>1.1873836254390868</v>
      </c>
      <c r="J1502" s="252">
        <v>0.70330622684913324</v>
      </c>
      <c r="K1502" s="252">
        <v>0.94947623000085879</v>
      </c>
    </row>
    <row r="1503" spans="2:11">
      <c r="B1503" s="238">
        <v>44033</v>
      </c>
      <c r="C1503" s="129">
        <v>81.959702707804297</v>
      </c>
      <c r="D1503" s="129">
        <v>2309.7149449610961</v>
      </c>
      <c r="E1503" s="129">
        <v>2732.19</v>
      </c>
      <c r="F1503" s="129">
        <v>96.1</v>
      </c>
      <c r="H1503" s="251">
        <v>44033</v>
      </c>
      <c r="I1503" s="252">
        <v>1.2037884054360912</v>
      </c>
      <c r="J1503" s="252">
        <v>0.70345001450701772</v>
      </c>
      <c r="K1503" s="252">
        <v>0.95497152179512867</v>
      </c>
    </row>
    <row r="1504" spans="2:11">
      <c r="B1504" s="238">
        <v>44034</v>
      </c>
      <c r="C1504" s="129">
        <v>82.164388749946582</v>
      </c>
      <c r="D1504" s="129">
        <v>2309.9099237013143</v>
      </c>
      <c r="E1504" s="129">
        <v>2735.69</v>
      </c>
      <c r="F1504" s="129">
        <v>96.34</v>
      </c>
      <c r="H1504" s="251">
        <v>44034</v>
      </c>
      <c r="I1504" s="252">
        <v>1.2092921433893138</v>
      </c>
      <c r="J1504" s="252">
        <v>0.70359381430299606</v>
      </c>
      <c r="K1504" s="252">
        <v>0.95747588654512161</v>
      </c>
    </row>
    <row r="1505" spans="2:11">
      <c r="B1505" s="238">
        <v>44035</v>
      </c>
      <c r="C1505" s="129">
        <v>81.942645537625765</v>
      </c>
      <c r="D1505" s="129">
        <v>2310.1049189010137</v>
      </c>
      <c r="E1505" s="129">
        <v>2732.84</v>
      </c>
      <c r="F1505" s="129">
        <v>96.08</v>
      </c>
      <c r="H1505" s="251">
        <v>44035</v>
      </c>
      <c r="I1505" s="252">
        <v>1.203329760606656</v>
      </c>
      <c r="J1505" s="252">
        <v>0.70373762623809277</v>
      </c>
      <c r="K1505" s="252">
        <v>0.9554366181058418</v>
      </c>
    </row>
    <row r="1506" spans="2:11">
      <c r="B1506" s="238">
        <v>44036</v>
      </c>
      <c r="C1506" s="129">
        <v>81.917059782357981</v>
      </c>
      <c r="D1506" s="129">
        <v>2310.2999305615836</v>
      </c>
      <c r="E1506" s="129">
        <v>2730.92</v>
      </c>
      <c r="F1506" s="129">
        <v>96.05</v>
      </c>
      <c r="H1506" s="251">
        <v>44036</v>
      </c>
      <c r="I1506" s="252">
        <v>1.2026417933625031</v>
      </c>
      <c r="J1506" s="252">
        <v>0.7038814503133326</v>
      </c>
      <c r="K1506" s="252">
        <v>0.95406279515727421</v>
      </c>
    </row>
    <row r="1507" spans="2:11">
      <c r="B1507" s="238">
        <v>44039</v>
      </c>
      <c r="C1507" s="129">
        <v>82.053517143786166</v>
      </c>
      <c r="D1507" s="129">
        <v>2310.4949586844132</v>
      </c>
      <c r="E1507" s="129">
        <v>2722.77</v>
      </c>
      <c r="F1507" s="129">
        <v>96.21</v>
      </c>
      <c r="H1507" s="251">
        <v>44039</v>
      </c>
      <c r="I1507" s="252">
        <v>1.2063109519979847</v>
      </c>
      <c r="J1507" s="252">
        <v>0.70402528652974028</v>
      </c>
      <c r="K1507" s="252">
        <v>0.94823120295371943</v>
      </c>
    </row>
    <row r="1508" spans="2:11">
      <c r="B1508" s="238">
        <v>44040</v>
      </c>
      <c r="C1508" s="129">
        <v>82.309374696464033</v>
      </c>
      <c r="D1508" s="129">
        <v>2310.6900032708927</v>
      </c>
      <c r="E1508" s="129">
        <v>2722.71</v>
      </c>
      <c r="F1508" s="129">
        <v>96.51</v>
      </c>
      <c r="H1508" s="251">
        <v>44040</v>
      </c>
      <c r="I1508" s="252">
        <v>1.213190624439513</v>
      </c>
      <c r="J1508" s="252">
        <v>0.70416913488834099</v>
      </c>
      <c r="K1508" s="252">
        <v>0.94818827098657676</v>
      </c>
    </row>
    <row r="1509" spans="2:11">
      <c r="B1509" s="238">
        <v>44041</v>
      </c>
      <c r="C1509" s="129">
        <v>82.556703664052606</v>
      </c>
      <c r="D1509" s="129">
        <v>2310.8850643224114</v>
      </c>
      <c r="E1509" s="129">
        <v>2723.24</v>
      </c>
      <c r="F1509" s="129">
        <v>96.8</v>
      </c>
      <c r="H1509" s="251">
        <v>44041</v>
      </c>
      <c r="I1509" s="252">
        <v>1.2198409744663228</v>
      </c>
      <c r="J1509" s="252">
        <v>0.70431299539015924</v>
      </c>
      <c r="K1509" s="252">
        <v>0.94856750336300411</v>
      </c>
    </row>
    <row r="1510" spans="2:11">
      <c r="B1510" s="238">
        <v>44042</v>
      </c>
      <c r="C1510" s="129">
        <v>82.641989514945237</v>
      </c>
      <c r="D1510" s="129">
        <v>2311.0801418403598</v>
      </c>
      <c r="E1510" s="129">
        <v>2733.65</v>
      </c>
      <c r="F1510" s="129">
        <v>96.9</v>
      </c>
      <c r="H1510" s="251">
        <v>44042</v>
      </c>
      <c r="I1510" s="252">
        <v>1.222134198613499</v>
      </c>
      <c r="J1510" s="252">
        <v>0.70445686803622065</v>
      </c>
      <c r="K1510" s="252">
        <v>0.9560161996622687</v>
      </c>
    </row>
    <row r="1511" spans="2:11">
      <c r="B1511" s="238">
        <v>44043</v>
      </c>
      <c r="C1511" s="129">
        <v>82.641989514945237</v>
      </c>
      <c r="D1511" s="129">
        <v>2311.2752358261282</v>
      </c>
      <c r="E1511" s="129">
        <v>2733.12</v>
      </c>
      <c r="F1511" s="129">
        <v>96.9</v>
      </c>
      <c r="H1511" s="251">
        <v>44043</v>
      </c>
      <c r="I1511" s="252">
        <v>1.222134198613499</v>
      </c>
      <c r="J1511" s="252">
        <v>0.70460075282755064</v>
      </c>
      <c r="K1511" s="252">
        <v>0.95563696728584113</v>
      </c>
    </row>
    <row r="1512" spans="2:11">
      <c r="B1512" s="238">
        <v>44046</v>
      </c>
      <c r="C1512" s="129">
        <v>81.635616474412359</v>
      </c>
      <c r="D1512" s="129">
        <v>2311.4703462811049</v>
      </c>
      <c r="E1512" s="129">
        <v>2714.27</v>
      </c>
      <c r="F1512" s="129">
        <v>95.72</v>
      </c>
      <c r="H1512" s="251">
        <v>44046</v>
      </c>
      <c r="I1512" s="252">
        <v>1.1950741536768228</v>
      </c>
      <c r="J1512" s="252">
        <v>0.70474464976517304</v>
      </c>
      <c r="K1512" s="252">
        <v>0.94214917427516531</v>
      </c>
    </row>
    <row r="1513" spans="2:11">
      <c r="B1513" s="238">
        <v>44047</v>
      </c>
      <c r="C1513" s="129">
        <v>81.303001655931155</v>
      </c>
      <c r="D1513" s="129">
        <v>2311.6654732066822</v>
      </c>
      <c r="E1513" s="129">
        <v>2714.29</v>
      </c>
      <c r="F1513" s="129">
        <v>95.33</v>
      </c>
      <c r="H1513" s="251">
        <v>44047</v>
      </c>
      <c r="I1513" s="252">
        <v>1.1861305795028367</v>
      </c>
      <c r="J1513" s="252">
        <v>0.70488855885011459</v>
      </c>
      <c r="K1513" s="252">
        <v>0.94216348493087954</v>
      </c>
    </row>
    <row r="1514" spans="2:11">
      <c r="B1514" s="238">
        <v>44048</v>
      </c>
      <c r="C1514" s="129">
        <v>81.84030251655463</v>
      </c>
      <c r="D1514" s="129">
        <v>2311.8606166042496</v>
      </c>
      <c r="E1514" s="129">
        <v>2720.52</v>
      </c>
      <c r="F1514" s="129">
        <v>95.96</v>
      </c>
      <c r="H1514" s="251">
        <v>44048</v>
      </c>
      <c r="I1514" s="252">
        <v>1.2005778916300449</v>
      </c>
      <c r="J1514" s="252">
        <v>0.70503248008340025</v>
      </c>
      <c r="K1514" s="252">
        <v>0.94662125418586696</v>
      </c>
    </row>
    <row r="1515" spans="2:11">
      <c r="B1515" s="238">
        <v>44049</v>
      </c>
      <c r="C1515" s="129">
        <v>81.337115996288205</v>
      </c>
      <c r="D1515" s="129">
        <v>2312.0557764751979</v>
      </c>
      <c r="E1515" s="129">
        <v>2712.45</v>
      </c>
      <c r="F1515" s="129">
        <v>95.37</v>
      </c>
      <c r="H1515" s="251">
        <v>44049</v>
      </c>
      <c r="I1515" s="252">
        <v>1.1870478691617072</v>
      </c>
      <c r="J1515" s="252">
        <v>0.70517641346605586</v>
      </c>
      <c r="K1515" s="252">
        <v>0.94084690460516907</v>
      </c>
    </row>
    <row r="1516" spans="2:11">
      <c r="B1516" s="238">
        <v>44050</v>
      </c>
      <c r="C1516" s="129">
        <v>81.780602420929796</v>
      </c>
      <c r="D1516" s="129">
        <v>2312.2284692164094</v>
      </c>
      <c r="E1516" s="129">
        <v>2732.44</v>
      </c>
      <c r="F1516" s="129">
        <v>95.89</v>
      </c>
      <c r="H1516" s="251">
        <v>44050</v>
      </c>
      <c r="I1516" s="252">
        <v>1.1989726347270215</v>
      </c>
      <c r="J1516" s="252">
        <v>0.70530377699771751</v>
      </c>
      <c r="K1516" s="252">
        <v>0.9551504049915569</v>
      </c>
    </row>
    <row r="1517" spans="2:11">
      <c r="B1517" s="238">
        <v>44053</v>
      </c>
      <c r="C1517" s="129">
        <v>81.644145059501625</v>
      </c>
      <c r="D1517" s="129">
        <v>2312.4011748564371</v>
      </c>
      <c r="E1517" s="129">
        <v>2745.67</v>
      </c>
      <c r="F1517" s="129">
        <v>95.73</v>
      </c>
      <c r="H1517" s="251">
        <v>44053</v>
      </c>
      <c r="I1517" s="252">
        <v>1.1953034760915404</v>
      </c>
      <c r="J1517" s="252">
        <v>0.70543115004245283</v>
      </c>
      <c r="K1517" s="252">
        <v>0.96461690374652975</v>
      </c>
    </row>
    <row r="1518" spans="2:11">
      <c r="B1518" s="238">
        <v>44054</v>
      </c>
      <c r="C1518" s="129">
        <v>82.096160069232482</v>
      </c>
      <c r="D1518" s="129">
        <v>2312.5738933962448</v>
      </c>
      <c r="E1518" s="129">
        <v>2745.38</v>
      </c>
      <c r="F1518" s="129">
        <v>96.26</v>
      </c>
      <c r="H1518" s="251">
        <v>44054</v>
      </c>
      <c r="I1518" s="252">
        <v>1.2074575640715728</v>
      </c>
      <c r="J1518" s="252">
        <v>0.70555853260097279</v>
      </c>
      <c r="K1518" s="252">
        <v>0.9644093992386733</v>
      </c>
    </row>
    <row r="1519" spans="2:11">
      <c r="B1519" s="238">
        <v>44055</v>
      </c>
      <c r="C1519" s="129">
        <v>82.130274409589532</v>
      </c>
      <c r="D1519" s="129">
        <v>2312.7466248367959</v>
      </c>
      <c r="E1519" s="129">
        <v>2740.77</v>
      </c>
      <c r="F1519" s="129">
        <v>96.3</v>
      </c>
      <c r="H1519" s="251">
        <v>44055</v>
      </c>
      <c r="I1519" s="252">
        <v>1.2083748537304433</v>
      </c>
      <c r="J1519" s="252">
        <v>0.70568592467398794</v>
      </c>
      <c r="K1519" s="252">
        <v>0.96111079309653968</v>
      </c>
    </row>
    <row r="1520" spans="2:11">
      <c r="B1520" s="238">
        <v>44056</v>
      </c>
      <c r="C1520" s="129">
        <v>81.610030719144561</v>
      </c>
      <c r="D1520" s="129">
        <v>2312.9193691790538</v>
      </c>
      <c r="E1520" s="129">
        <v>2747.56</v>
      </c>
      <c r="F1520" s="129">
        <v>95.69</v>
      </c>
      <c r="H1520" s="251">
        <v>44056</v>
      </c>
      <c r="I1520" s="252">
        <v>1.1943861864326695</v>
      </c>
      <c r="J1520" s="252">
        <v>0.70581332626220861</v>
      </c>
      <c r="K1520" s="252">
        <v>0.96596926071152578</v>
      </c>
    </row>
    <row r="1521" spans="2:11">
      <c r="B1521" s="238">
        <v>44057</v>
      </c>
      <c r="C1521" s="129">
        <v>81.618559304233827</v>
      </c>
      <c r="D1521" s="129">
        <v>2313.0921264239823</v>
      </c>
      <c r="E1521" s="129">
        <v>2755.67</v>
      </c>
      <c r="F1521" s="129">
        <v>95.7</v>
      </c>
      <c r="H1521" s="251">
        <v>44057</v>
      </c>
      <c r="I1521" s="252">
        <v>1.1946155088473875</v>
      </c>
      <c r="J1521" s="252">
        <v>0.70594073736634599</v>
      </c>
      <c r="K1521" s="252">
        <v>0.97177223160365211</v>
      </c>
    </row>
    <row r="1522" spans="2:11">
      <c r="B1522" s="238">
        <v>44060</v>
      </c>
      <c r="C1522" s="129">
        <v>80.893629571646585</v>
      </c>
      <c r="D1522" s="129">
        <v>2313.2648965725452</v>
      </c>
      <c r="E1522" s="129">
        <v>2748.6</v>
      </c>
      <c r="F1522" s="129">
        <v>94.85</v>
      </c>
      <c r="H1522" s="251">
        <v>44060</v>
      </c>
      <c r="I1522" s="252">
        <v>1.1751231035963916</v>
      </c>
      <c r="J1522" s="252">
        <v>0.70606815798711042</v>
      </c>
      <c r="K1522" s="252">
        <v>0.96671341480866646</v>
      </c>
    </row>
    <row r="1523" spans="2:11">
      <c r="B1523" s="238">
        <v>44061</v>
      </c>
      <c r="C1523" s="129">
        <v>80.850986646200283</v>
      </c>
      <c r="D1523" s="129">
        <v>2313.4376796257061</v>
      </c>
      <c r="E1523" s="129">
        <v>2755.25</v>
      </c>
      <c r="F1523" s="129">
        <v>94.8</v>
      </c>
      <c r="H1523" s="251">
        <v>44061</v>
      </c>
      <c r="I1523" s="252">
        <v>1.1739764915228039</v>
      </c>
      <c r="J1523" s="252">
        <v>0.70619558812521266</v>
      </c>
      <c r="K1523" s="252">
        <v>0.971471707833653</v>
      </c>
    </row>
    <row r="1524" spans="2:11">
      <c r="B1524" s="238">
        <v>44062</v>
      </c>
      <c r="C1524" s="129">
        <v>80.93225650512683</v>
      </c>
      <c r="D1524" s="129">
        <v>2313.610475584429</v>
      </c>
      <c r="E1524" s="129">
        <v>2758.46</v>
      </c>
      <c r="F1524" s="129">
        <v>94.18</v>
      </c>
      <c r="H1524" s="251">
        <v>44062</v>
      </c>
      <c r="I1524" s="252">
        <v>1.1761617309379866</v>
      </c>
      <c r="J1524" s="252">
        <v>0.70632302778136391</v>
      </c>
      <c r="K1524" s="252">
        <v>0.97376856807578926</v>
      </c>
    </row>
    <row r="1525" spans="2:11">
      <c r="B1525" s="238">
        <v>44063</v>
      </c>
      <c r="C1525" s="129">
        <v>81.121310406497898</v>
      </c>
      <c r="D1525" s="129">
        <v>2313.7832844496779</v>
      </c>
      <c r="E1525" s="129">
        <v>2760.78</v>
      </c>
      <c r="F1525" s="129">
        <v>94.4</v>
      </c>
      <c r="H1525" s="251">
        <v>44063</v>
      </c>
      <c r="I1525" s="252">
        <v>1.1812451412247391</v>
      </c>
      <c r="J1525" s="252">
        <v>0.70645047695627516</v>
      </c>
      <c r="K1525" s="252">
        <v>0.97542860413864196</v>
      </c>
    </row>
    <row r="1526" spans="2:11">
      <c r="B1526" s="238">
        <v>44064</v>
      </c>
      <c r="C1526" s="129">
        <v>80.96662994173974</v>
      </c>
      <c r="D1526" s="129">
        <v>2313.956106222417</v>
      </c>
      <c r="E1526" s="129">
        <v>2770.66</v>
      </c>
      <c r="F1526" s="129">
        <v>94.22</v>
      </c>
      <c r="H1526" s="251">
        <v>44064</v>
      </c>
      <c r="I1526" s="252">
        <v>1.1770859873537596</v>
      </c>
      <c r="J1526" s="252">
        <v>0.70657793565065719</v>
      </c>
      <c r="K1526" s="252">
        <v>0.98249806806147855</v>
      </c>
    </row>
    <row r="1527" spans="2:11">
      <c r="B1527" s="238">
        <v>44067</v>
      </c>
      <c r="C1527" s="129">
        <v>81.636911955691744</v>
      </c>
      <c r="D1527" s="129">
        <v>2314.1289409036094</v>
      </c>
      <c r="E1527" s="129">
        <v>2780.18</v>
      </c>
      <c r="F1527" s="129">
        <v>95</v>
      </c>
      <c r="H1527" s="251">
        <v>44067</v>
      </c>
      <c r="I1527" s="252">
        <v>1.195108987461337</v>
      </c>
      <c r="J1527" s="252">
        <v>0.70670540386522052</v>
      </c>
      <c r="K1527" s="252">
        <v>0.98930994018145912</v>
      </c>
    </row>
    <row r="1528" spans="2:11">
      <c r="B1528" s="238">
        <v>44068</v>
      </c>
      <c r="C1528" s="129">
        <v>81.937679526054808</v>
      </c>
      <c r="D1528" s="129">
        <v>2314.3017884942205</v>
      </c>
      <c r="E1528" s="129">
        <v>2777.4</v>
      </c>
      <c r="F1528" s="129">
        <v>95.35</v>
      </c>
      <c r="H1528" s="251">
        <v>44068</v>
      </c>
      <c r="I1528" s="252">
        <v>1.2031962310993523</v>
      </c>
      <c r="J1528" s="252">
        <v>0.70683288160067725</v>
      </c>
      <c r="K1528" s="252">
        <v>0.98732075903717931</v>
      </c>
    </row>
    <row r="1529" spans="2:11">
      <c r="B1529" s="238">
        <v>44069</v>
      </c>
      <c r="C1529" s="129">
        <v>81.593945159925596</v>
      </c>
      <c r="D1529" s="129">
        <v>2314.474648995214</v>
      </c>
      <c r="E1529" s="129">
        <v>2776.67</v>
      </c>
      <c r="F1529" s="129">
        <v>94.95</v>
      </c>
      <c r="H1529" s="251">
        <v>44069</v>
      </c>
      <c r="I1529" s="252">
        <v>1.1939536669416206</v>
      </c>
      <c r="J1529" s="252">
        <v>0.70696036885773794</v>
      </c>
      <c r="K1529" s="252">
        <v>0.9867984201036093</v>
      </c>
    </row>
    <row r="1530" spans="2:11">
      <c r="B1530" s="238">
        <v>44070</v>
      </c>
      <c r="C1530" s="129">
        <v>81.697065469764354</v>
      </c>
      <c r="D1530" s="129">
        <v>2314.6475224075539</v>
      </c>
      <c r="E1530" s="129">
        <v>2777.87</v>
      </c>
      <c r="F1530" s="129">
        <v>95.07</v>
      </c>
      <c r="H1530" s="251">
        <v>44070</v>
      </c>
      <c r="I1530" s="252">
        <v>1.19672643618894</v>
      </c>
      <c r="J1530" s="252">
        <v>0.70708786563711334</v>
      </c>
      <c r="K1530" s="252">
        <v>0.98765705944646376</v>
      </c>
    </row>
    <row r="1531" spans="2:11">
      <c r="B1531" s="238">
        <v>44071</v>
      </c>
      <c r="C1531" s="129">
        <v>81.791592420449902</v>
      </c>
      <c r="D1531" s="129">
        <v>2314.8204087322051</v>
      </c>
      <c r="E1531" s="129">
        <v>2781.84</v>
      </c>
      <c r="F1531" s="129">
        <v>95.18</v>
      </c>
      <c r="H1531" s="251">
        <v>44071</v>
      </c>
      <c r="I1531" s="252">
        <v>1.1992681413323165</v>
      </c>
      <c r="J1531" s="252">
        <v>0.70721537193951578</v>
      </c>
      <c r="K1531" s="252">
        <v>0.99049772460574159</v>
      </c>
    </row>
    <row r="1532" spans="2:11">
      <c r="B1532" s="238">
        <v>44074</v>
      </c>
      <c r="C1532" s="129">
        <v>82.221260378111438</v>
      </c>
      <c r="D1532" s="129">
        <v>2314.9933079701318</v>
      </c>
      <c r="E1532" s="129">
        <v>2782.1</v>
      </c>
      <c r="F1532" s="129">
        <v>95.68</v>
      </c>
      <c r="H1532" s="251">
        <v>44074</v>
      </c>
      <c r="I1532" s="252">
        <v>1.2108213465294813</v>
      </c>
      <c r="J1532" s="252">
        <v>0.70734288776565557</v>
      </c>
      <c r="K1532" s="252">
        <v>0.99068376313002671</v>
      </c>
    </row>
    <row r="1533" spans="2:11">
      <c r="B1533" s="238">
        <v>44075</v>
      </c>
      <c r="C1533" s="129">
        <v>82.092359990812966</v>
      </c>
      <c r="D1533" s="129">
        <v>2315.1662201222985</v>
      </c>
      <c r="E1533" s="129">
        <v>2774.66</v>
      </c>
      <c r="F1533" s="129">
        <v>95.53</v>
      </c>
      <c r="H1533" s="251">
        <v>44075</v>
      </c>
      <c r="I1533" s="252">
        <v>1.2073553849703318</v>
      </c>
      <c r="J1533" s="252">
        <v>0.70747041311624459</v>
      </c>
      <c r="K1533" s="252">
        <v>0.98536019920432749</v>
      </c>
    </row>
    <row r="1534" spans="2:11">
      <c r="B1534" s="238">
        <v>44076</v>
      </c>
      <c r="C1534" s="129">
        <v>82.152513504885576</v>
      </c>
      <c r="D1534" s="129">
        <v>2315.33914518967</v>
      </c>
      <c r="E1534" s="129">
        <v>2782.69</v>
      </c>
      <c r="F1534" s="129">
        <v>95.6</v>
      </c>
      <c r="H1534" s="251">
        <v>44076</v>
      </c>
      <c r="I1534" s="252">
        <v>1.2089728336979344</v>
      </c>
      <c r="J1534" s="252">
        <v>0.70759794799199427</v>
      </c>
      <c r="K1534" s="252">
        <v>0.99110592747359694</v>
      </c>
    </row>
    <row r="1535" spans="2:11">
      <c r="B1535" s="238">
        <v>44077</v>
      </c>
      <c r="C1535" s="129">
        <v>82.496247871014816</v>
      </c>
      <c r="D1535" s="129">
        <v>2315.5120831732106</v>
      </c>
      <c r="E1535" s="129">
        <v>2779.62</v>
      </c>
      <c r="F1535" s="129">
        <v>96</v>
      </c>
      <c r="H1535" s="251">
        <v>44077</v>
      </c>
      <c r="I1535" s="252">
        <v>1.2182153978556669</v>
      </c>
      <c r="J1535" s="252">
        <v>0.7077254923936156</v>
      </c>
      <c r="K1535" s="252">
        <v>0.98890924182146023</v>
      </c>
    </row>
    <row r="1536" spans="2:11">
      <c r="B1536" s="238">
        <v>44078</v>
      </c>
      <c r="C1536" s="129">
        <v>82.487654511861578</v>
      </c>
      <c r="D1536" s="129">
        <v>2315.6850340738856</v>
      </c>
      <c r="E1536" s="129">
        <v>2789.02</v>
      </c>
      <c r="F1536" s="129">
        <v>95.99</v>
      </c>
      <c r="H1536" s="251">
        <v>44078</v>
      </c>
      <c r="I1536" s="252">
        <v>1.2179843337517235</v>
      </c>
      <c r="J1536" s="252">
        <v>0.70785304632182067</v>
      </c>
      <c r="K1536" s="252">
        <v>0.99563525000715547</v>
      </c>
    </row>
    <row r="1537" spans="2:11">
      <c r="B1537" s="238">
        <v>44082</v>
      </c>
      <c r="C1537" s="129">
        <v>82.375940842869582</v>
      </c>
      <c r="D1537" s="129">
        <v>2315.8579978926591</v>
      </c>
      <c r="E1537" s="129">
        <v>2786.82</v>
      </c>
      <c r="F1537" s="129">
        <v>95.86</v>
      </c>
      <c r="H1537" s="251">
        <v>44082</v>
      </c>
      <c r="I1537" s="252">
        <v>1.2149805004004604</v>
      </c>
      <c r="J1537" s="252">
        <v>0.70798060977732069</v>
      </c>
      <c r="K1537" s="252">
        <v>0.99406107787858855</v>
      </c>
    </row>
    <row r="1538" spans="2:11">
      <c r="B1538" s="238">
        <v>44083</v>
      </c>
      <c r="C1538" s="129">
        <v>82.82279551883758</v>
      </c>
      <c r="D1538" s="129">
        <v>2316.0309746304965</v>
      </c>
      <c r="E1538" s="129">
        <v>2788.53</v>
      </c>
      <c r="F1538" s="129">
        <v>96.38</v>
      </c>
      <c r="H1538" s="251">
        <v>44083</v>
      </c>
      <c r="I1538" s="252">
        <v>1.2269958338055122</v>
      </c>
      <c r="J1538" s="252">
        <v>0.70810818276082732</v>
      </c>
      <c r="K1538" s="252">
        <v>0.99528463894215657</v>
      </c>
    </row>
    <row r="1539" spans="2:11">
      <c r="B1539" s="238">
        <v>44084</v>
      </c>
      <c r="C1539" s="129">
        <v>82.900135751216652</v>
      </c>
      <c r="D1539" s="129">
        <v>2316.2039642883628</v>
      </c>
      <c r="E1539" s="129">
        <v>2793.01</v>
      </c>
      <c r="F1539" s="129">
        <v>96.47</v>
      </c>
      <c r="H1539" s="251">
        <v>44084</v>
      </c>
      <c r="I1539" s="252">
        <v>1.2290754107410016</v>
      </c>
      <c r="J1539" s="252">
        <v>0.70823576527305221</v>
      </c>
      <c r="K1539" s="252">
        <v>0.9984902258221473</v>
      </c>
    </row>
    <row r="1540" spans="2:11">
      <c r="B1540" s="238">
        <v>44085</v>
      </c>
      <c r="C1540" s="129">
        <v>82.788422082224656</v>
      </c>
      <c r="D1540" s="129">
        <v>2316.3769668672226</v>
      </c>
      <c r="E1540" s="129">
        <v>2791.8</v>
      </c>
      <c r="F1540" s="129">
        <v>96.34</v>
      </c>
      <c r="H1540" s="251">
        <v>44085</v>
      </c>
      <c r="I1540" s="252">
        <v>1.2260715773897388</v>
      </c>
      <c r="J1540" s="252">
        <v>0.70836335731470723</v>
      </c>
      <c r="K1540" s="252">
        <v>0.99762443115143551</v>
      </c>
    </row>
    <row r="1541" spans="2:11">
      <c r="B1541" s="238">
        <v>44088</v>
      </c>
      <c r="C1541" s="129">
        <v>81.774405702143426</v>
      </c>
      <c r="D1541" s="129">
        <v>2316.5499823680411</v>
      </c>
      <c r="E1541" s="129">
        <v>2792.76</v>
      </c>
      <c r="F1541" s="129">
        <v>95.16</v>
      </c>
      <c r="H1541" s="251">
        <v>44088</v>
      </c>
      <c r="I1541" s="252">
        <v>1.1988060131244294</v>
      </c>
      <c r="J1541" s="252">
        <v>0.70849095888650382</v>
      </c>
      <c r="K1541" s="252">
        <v>0.9983113426257193</v>
      </c>
    </row>
    <row r="1542" spans="2:11">
      <c r="B1542" s="238">
        <v>44089</v>
      </c>
      <c r="C1542" s="129">
        <v>81.89471273028866</v>
      </c>
      <c r="D1542" s="129">
        <v>2316.723010791784</v>
      </c>
      <c r="E1542" s="129">
        <v>2802.19</v>
      </c>
      <c r="F1542" s="129">
        <v>95.3</v>
      </c>
      <c r="H1542" s="251">
        <v>44089</v>
      </c>
      <c r="I1542" s="252">
        <v>1.2020409105796359</v>
      </c>
      <c r="J1542" s="252">
        <v>0.70861856998915429</v>
      </c>
      <c r="K1542" s="252">
        <v>1.0050588167949859</v>
      </c>
    </row>
    <row r="1543" spans="2:11">
      <c r="B1543" s="238">
        <v>44090</v>
      </c>
      <c r="C1543" s="129">
        <v>82.315787328796972</v>
      </c>
      <c r="D1543" s="129">
        <v>2316.896052139416</v>
      </c>
      <c r="E1543" s="129">
        <v>2802.76</v>
      </c>
      <c r="F1543" s="129">
        <v>95.79</v>
      </c>
      <c r="H1543" s="251">
        <v>44090</v>
      </c>
      <c r="I1543" s="252">
        <v>1.2133630516728577</v>
      </c>
      <c r="J1543" s="252">
        <v>0.7087461906233703</v>
      </c>
      <c r="K1543" s="252">
        <v>1.0054666704828419</v>
      </c>
    </row>
    <row r="1544" spans="2:11">
      <c r="B1544" s="238">
        <v>44091</v>
      </c>
      <c r="C1544" s="129">
        <v>82.401720920329282</v>
      </c>
      <c r="D1544" s="129">
        <v>2317.0691064119028</v>
      </c>
      <c r="E1544" s="129">
        <v>2800.04</v>
      </c>
      <c r="F1544" s="129">
        <v>95.89</v>
      </c>
      <c r="H1544" s="251">
        <v>44091</v>
      </c>
      <c r="I1544" s="252">
        <v>1.2156736927122909</v>
      </c>
      <c r="J1544" s="252">
        <v>0.70887382078986394</v>
      </c>
      <c r="K1544" s="252">
        <v>1.0035204213057041</v>
      </c>
    </row>
    <row r="1545" spans="2:11">
      <c r="B1545" s="238">
        <v>44092</v>
      </c>
      <c r="C1545" s="129">
        <v>83.349342869334748</v>
      </c>
      <c r="D1545" s="129">
        <v>2317.2421736102092</v>
      </c>
      <c r="E1545" s="129">
        <v>2797.82</v>
      </c>
      <c r="F1545" s="129">
        <v>96.24</v>
      </c>
      <c r="H1545" s="251">
        <v>44092</v>
      </c>
      <c r="I1545" s="252">
        <v>1.2411539982155966</v>
      </c>
      <c r="J1545" s="252">
        <v>0.70900146048934665</v>
      </c>
      <c r="K1545" s="252">
        <v>1.0019319385214231</v>
      </c>
    </row>
    <row r="1546" spans="2:11">
      <c r="B1546" s="238">
        <v>44095</v>
      </c>
      <c r="C1546" s="129">
        <v>83.141489146468587</v>
      </c>
      <c r="D1546" s="129">
        <v>2317.4152537353011</v>
      </c>
      <c r="E1546" s="129">
        <v>2787.27</v>
      </c>
      <c r="F1546" s="129">
        <v>96</v>
      </c>
      <c r="H1546" s="251">
        <v>44095</v>
      </c>
      <c r="I1546" s="252">
        <v>1.2355650855018423</v>
      </c>
      <c r="J1546" s="252">
        <v>0.70912910972253118</v>
      </c>
      <c r="K1546" s="252">
        <v>0.994383067632159</v>
      </c>
    </row>
    <row r="1547" spans="2:11">
      <c r="B1547" s="238">
        <v>44096</v>
      </c>
      <c r="C1547" s="129">
        <v>83.565857163987019</v>
      </c>
      <c r="D1547" s="129">
        <v>2317.588346788144</v>
      </c>
      <c r="E1547" s="129">
        <v>2788.81</v>
      </c>
      <c r="F1547" s="129">
        <v>96.49</v>
      </c>
      <c r="H1547" s="251">
        <v>44096</v>
      </c>
      <c r="I1547" s="252">
        <v>1.2469757822924246</v>
      </c>
      <c r="J1547" s="252">
        <v>0.70925676849012897</v>
      </c>
      <c r="K1547" s="252">
        <v>0.99548498812215569</v>
      </c>
    </row>
    <row r="1548" spans="2:11">
      <c r="B1548" s="238">
        <v>44097</v>
      </c>
      <c r="C1548" s="129">
        <v>83.184792005399032</v>
      </c>
      <c r="D1548" s="129">
        <v>2317.7614527697033</v>
      </c>
      <c r="E1548" s="129">
        <v>2790.19</v>
      </c>
      <c r="F1548" s="129">
        <v>96.05</v>
      </c>
      <c r="H1548" s="251">
        <v>44097</v>
      </c>
      <c r="I1548" s="252">
        <v>1.2367294423172077</v>
      </c>
      <c r="J1548" s="252">
        <v>0.70938443679285257</v>
      </c>
      <c r="K1548" s="252">
        <v>0.99647242336643882</v>
      </c>
    </row>
    <row r="1549" spans="2:11">
      <c r="B1549" s="238">
        <v>44098</v>
      </c>
      <c r="C1549" s="129">
        <v>83.69576574077837</v>
      </c>
      <c r="D1549" s="129">
        <v>2317.9345716809448</v>
      </c>
      <c r="E1549" s="129">
        <v>2789.57</v>
      </c>
      <c r="F1549" s="129">
        <v>96.64</v>
      </c>
      <c r="H1549" s="251">
        <v>44098</v>
      </c>
      <c r="I1549" s="252">
        <v>1.2504688527385213</v>
      </c>
      <c r="J1549" s="252">
        <v>0.70951211463141406</v>
      </c>
      <c r="K1549" s="252">
        <v>0.99602879303929726</v>
      </c>
    </row>
    <row r="1550" spans="2:11">
      <c r="B1550" s="238">
        <v>44099</v>
      </c>
      <c r="C1550" s="129">
        <v>83.574517735773114</v>
      </c>
      <c r="D1550" s="129">
        <v>2318.1077035228345</v>
      </c>
      <c r="E1550" s="129">
        <v>2788.11</v>
      </c>
      <c r="F1550" s="129">
        <v>96.5</v>
      </c>
      <c r="H1550" s="251">
        <v>44099</v>
      </c>
      <c r="I1550" s="252">
        <v>1.2472086536554978</v>
      </c>
      <c r="J1550" s="252">
        <v>0.70963980200652599</v>
      </c>
      <c r="K1550" s="252">
        <v>0.99498411517215746</v>
      </c>
    </row>
    <row r="1551" spans="2:11">
      <c r="B1551" s="238">
        <v>44102</v>
      </c>
      <c r="C1551" s="129">
        <v>83.860316604714086</v>
      </c>
      <c r="D1551" s="129">
        <v>2318.2808482963378</v>
      </c>
      <c r="E1551" s="129">
        <v>2782.18</v>
      </c>
      <c r="F1551" s="129">
        <v>96.83</v>
      </c>
      <c r="H1551" s="251">
        <v>44102</v>
      </c>
      <c r="I1551" s="252">
        <v>1.2548934086369101</v>
      </c>
      <c r="J1551" s="252">
        <v>0.70976749891890001</v>
      </c>
      <c r="K1551" s="252">
        <v>0.9907410057528836</v>
      </c>
    </row>
    <row r="1552" spans="2:11">
      <c r="B1552" s="238">
        <v>44103</v>
      </c>
      <c r="C1552" s="129">
        <v>83.583178307559209</v>
      </c>
      <c r="D1552" s="129">
        <v>2318.454006002421</v>
      </c>
      <c r="E1552" s="129">
        <v>2784.2</v>
      </c>
      <c r="F1552" s="129">
        <v>96.51</v>
      </c>
      <c r="H1552" s="251">
        <v>44103</v>
      </c>
      <c r="I1552" s="252">
        <v>1.2474415250185711</v>
      </c>
      <c r="J1552" s="252">
        <v>0.70989520536924933</v>
      </c>
      <c r="K1552" s="252">
        <v>0.99218638198002229</v>
      </c>
    </row>
    <row r="1553" spans="2:11">
      <c r="B1553" s="238">
        <v>44104</v>
      </c>
      <c r="C1553" s="129">
        <v>83.834334889355816</v>
      </c>
      <c r="D1553" s="129">
        <v>2318.6271766420496</v>
      </c>
      <c r="E1553" s="129">
        <v>2794.88</v>
      </c>
      <c r="F1553" s="129">
        <v>96.8</v>
      </c>
      <c r="H1553" s="251">
        <v>44104</v>
      </c>
      <c r="I1553" s="252">
        <v>1.2541947945476908</v>
      </c>
      <c r="J1553" s="252">
        <v>0.71002292135828537</v>
      </c>
      <c r="K1553" s="252">
        <v>0.99982827213142911</v>
      </c>
    </row>
    <row r="1554" spans="2:11">
      <c r="B1554" s="238">
        <v>44105</v>
      </c>
      <c r="C1554" s="129">
        <v>84.717713211537045</v>
      </c>
      <c r="D1554" s="129">
        <v>2318.8003602161898</v>
      </c>
      <c r="E1554" s="129">
        <v>2789.15</v>
      </c>
      <c r="F1554" s="129">
        <v>97.82</v>
      </c>
      <c r="H1554" s="251">
        <v>44105</v>
      </c>
      <c r="I1554" s="252">
        <v>1.2779476735811479</v>
      </c>
      <c r="J1554" s="252">
        <v>0.71015064688672136</v>
      </c>
      <c r="K1554" s="252">
        <v>0.99572826926929814</v>
      </c>
    </row>
    <row r="1555" spans="2:11">
      <c r="B1555" s="238">
        <v>44106</v>
      </c>
      <c r="C1555" s="129">
        <v>85.66171553622091</v>
      </c>
      <c r="D1555" s="129">
        <v>2318.9735567258081</v>
      </c>
      <c r="E1555" s="129">
        <v>2794.91</v>
      </c>
      <c r="F1555" s="129">
        <v>98.91</v>
      </c>
      <c r="H1555" s="251">
        <v>44106</v>
      </c>
      <c r="I1555" s="252">
        <v>1.303330652156117</v>
      </c>
      <c r="J1555" s="252">
        <v>0.71027838195526982</v>
      </c>
      <c r="K1555" s="252">
        <v>0.99984973811500044</v>
      </c>
    </row>
    <row r="1556" spans="2:11">
      <c r="B1556" s="238">
        <v>44109</v>
      </c>
      <c r="C1556" s="129">
        <v>85.748321254081816</v>
      </c>
      <c r="D1556" s="129">
        <v>2319.1467661718702</v>
      </c>
      <c r="E1556" s="129">
        <v>2788.64</v>
      </c>
      <c r="F1556" s="129">
        <v>99.01</v>
      </c>
      <c r="H1556" s="251">
        <v>44109</v>
      </c>
      <c r="I1556" s="252">
        <v>1.3056593657868478</v>
      </c>
      <c r="J1556" s="252">
        <v>0.71040612656464286</v>
      </c>
      <c r="K1556" s="252">
        <v>0.99536334754858458</v>
      </c>
    </row>
    <row r="1557" spans="2:11">
      <c r="B1557" s="238">
        <v>44110</v>
      </c>
      <c r="C1557" s="129">
        <v>85.705018395151356</v>
      </c>
      <c r="D1557" s="129">
        <v>2319.3199885553427</v>
      </c>
      <c r="E1557" s="129">
        <v>2795.05</v>
      </c>
      <c r="F1557" s="129">
        <v>98.96</v>
      </c>
      <c r="H1557" s="251">
        <v>44110</v>
      </c>
      <c r="I1557" s="252">
        <v>1.3044950089714824</v>
      </c>
      <c r="J1557" s="252">
        <v>0.71053388071555346</v>
      </c>
      <c r="K1557" s="252">
        <v>0.99994991270500044</v>
      </c>
    </row>
    <row r="1558" spans="2:11">
      <c r="B1558" s="238">
        <v>44111</v>
      </c>
      <c r="C1558" s="129">
        <v>85.60975210550437</v>
      </c>
      <c r="D1558" s="129">
        <v>2319.4932238771917</v>
      </c>
      <c r="E1558" s="129">
        <v>2799.27</v>
      </c>
      <c r="F1558" s="129">
        <v>98.85</v>
      </c>
      <c r="H1558" s="251">
        <v>44111</v>
      </c>
      <c r="I1558" s="252">
        <v>1.3019334239776783</v>
      </c>
      <c r="J1558" s="252">
        <v>0.71066164440871438</v>
      </c>
      <c r="K1558" s="252">
        <v>1.0029694610607058</v>
      </c>
    </row>
    <row r="1559" spans="2:11">
      <c r="B1559" s="238">
        <v>44112</v>
      </c>
      <c r="C1559" s="129">
        <v>85.65305496443483</v>
      </c>
      <c r="D1559" s="129">
        <v>2319.6664721383836</v>
      </c>
      <c r="E1559" s="129">
        <v>2804.78</v>
      </c>
      <c r="F1559" s="129">
        <v>98.9</v>
      </c>
      <c r="H1559" s="251">
        <v>44112</v>
      </c>
      <c r="I1559" s="252">
        <v>1.3030977807930442</v>
      </c>
      <c r="J1559" s="252">
        <v>0.71078941764483794</v>
      </c>
      <c r="K1559" s="252">
        <v>1.0069120467099806</v>
      </c>
    </row>
    <row r="1560" spans="2:11">
      <c r="B1560" s="238">
        <v>44113</v>
      </c>
      <c r="C1560" s="129">
        <v>85.826266400156626</v>
      </c>
      <c r="D1560" s="129">
        <v>2319.8397333398848</v>
      </c>
      <c r="E1560" s="129">
        <v>2807.77</v>
      </c>
      <c r="F1560" s="129">
        <v>99.1</v>
      </c>
      <c r="H1560" s="251">
        <v>44113</v>
      </c>
      <c r="I1560" s="252">
        <v>1.3077552080545058</v>
      </c>
      <c r="J1560" s="252">
        <v>0.71091720042463691</v>
      </c>
      <c r="K1560" s="252">
        <v>1.0090514897392597</v>
      </c>
    </row>
    <row r="1561" spans="2:11">
      <c r="B1561" s="238">
        <v>44117</v>
      </c>
      <c r="C1561" s="129">
        <v>86.510451571257775</v>
      </c>
      <c r="D1561" s="129">
        <v>2320.013007482662</v>
      </c>
      <c r="E1561" s="129">
        <v>2808.27</v>
      </c>
      <c r="F1561" s="129">
        <v>99.89</v>
      </c>
      <c r="H1561" s="251">
        <v>44117</v>
      </c>
      <c r="I1561" s="252">
        <v>1.3261520457372815</v>
      </c>
      <c r="J1561" s="252">
        <v>0.71104499274882471</v>
      </c>
      <c r="K1561" s="252">
        <v>1.0094092561321162</v>
      </c>
    </row>
    <row r="1562" spans="2:11">
      <c r="B1562" s="238">
        <v>44118</v>
      </c>
      <c r="C1562" s="129">
        <v>85.756981825867911</v>
      </c>
      <c r="D1562" s="129">
        <v>2320.1862945676821</v>
      </c>
      <c r="E1562" s="129">
        <v>2809.74</v>
      </c>
      <c r="F1562" s="129">
        <v>99.02</v>
      </c>
      <c r="H1562" s="251">
        <v>44118</v>
      </c>
      <c r="I1562" s="252">
        <v>1.3058922371499211</v>
      </c>
      <c r="J1562" s="252">
        <v>0.71117279461811389</v>
      </c>
      <c r="K1562" s="252">
        <v>1.0104610893271131</v>
      </c>
    </row>
    <row r="1563" spans="2:11">
      <c r="B1563" s="238">
        <v>44119</v>
      </c>
      <c r="C1563" s="129">
        <v>85.739660682295721</v>
      </c>
      <c r="D1563" s="129">
        <v>2320.3595945959114</v>
      </c>
      <c r="E1563" s="129">
        <v>2812.68</v>
      </c>
      <c r="F1563" s="129">
        <v>99</v>
      </c>
      <c r="H1563" s="251">
        <v>44119</v>
      </c>
      <c r="I1563" s="252">
        <v>1.3054264944237746</v>
      </c>
      <c r="J1563" s="252">
        <v>0.71130060603321743</v>
      </c>
      <c r="K1563" s="252">
        <v>1.0125647557171069</v>
      </c>
    </row>
    <row r="1564" spans="2:11">
      <c r="B1564" s="238">
        <v>44120</v>
      </c>
      <c r="C1564" s="129">
        <v>85.65305496443483</v>
      </c>
      <c r="D1564" s="129">
        <v>2320.5329075683167</v>
      </c>
      <c r="E1564" s="129">
        <v>2816.83</v>
      </c>
      <c r="F1564" s="129">
        <v>98.9</v>
      </c>
      <c r="H1564" s="251">
        <v>44120</v>
      </c>
      <c r="I1564" s="252">
        <v>1.3030977807930442</v>
      </c>
      <c r="J1564" s="252">
        <v>0.71142842699484832</v>
      </c>
      <c r="K1564" s="252">
        <v>1.0155342167778127</v>
      </c>
    </row>
    <row r="1565" spans="2:11">
      <c r="B1565" s="238">
        <v>44123</v>
      </c>
      <c r="C1565" s="129">
        <v>85.748321254081816</v>
      </c>
      <c r="D1565" s="129">
        <v>2320.7062334858647</v>
      </c>
      <c r="E1565" s="129">
        <v>2818.1</v>
      </c>
      <c r="F1565" s="129">
        <v>99.01</v>
      </c>
      <c r="H1565" s="251">
        <v>44123</v>
      </c>
      <c r="I1565" s="252">
        <v>1.3056593657868478</v>
      </c>
      <c r="J1565" s="252">
        <v>0.71155625750371931</v>
      </c>
      <c r="K1565" s="252">
        <v>1.0164429434156674</v>
      </c>
    </row>
    <row r="1566" spans="2:11">
      <c r="B1566" s="238">
        <v>44124</v>
      </c>
      <c r="C1566" s="129">
        <v>86.38772855156725</v>
      </c>
      <c r="D1566" s="129">
        <v>2320.8795723495223</v>
      </c>
      <c r="E1566" s="129">
        <v>2823.75</v>
      </c>
      <c r="F1566" s="129">
        <v>99.03</v>
      </c>
      <c r="H1566" s="251">
        <v>44124</v>
      </c>
      <c r="I1566" s="252">
        <v>1.3228521854530357</v>
      </c>
      <c r="J1566" s="252">
        <v>0.71168409756054385</v>
      </c>
      <c r="K1566" s="252">
        <v>1.0204857036549417</v>
      </c>
    </row>
    <row r="1567" spans="2:11">
      <c r="B1567" s="238">
        <v>44125</v>
      </c>
      <c r="C1567" s="129">
        <v>86.536026177072316</v>
      </c>
      <c r="D1567" s="129">
        <v>2321.0529241602567</v>
      </c>
      <c r="E1567" s="129">
        <v>2828.75</v>
      </c>
      <c r="F1567" s="129">
        <v>99.2</v>
      </c>
      <c r="H1567" s="251">
        <v>44125</v>
      </c>
      <c r="I1567" s="252">
        <v>1.3268397131873284</v>
      </c>
      <c r="J1567" s="252">
        <v>0.71181194716603513</v>
      </c>
      <c r="K1567" s="252">
        <v>1.0240633675835027</v>
      </c>
    </row>
    <row r="1568" spans="2:11">
      <c r="B1568" s="238">
        <v>44126</v>
      </c>
      <c r="C1568" s="129">
        <v>86.553472956543501</v>
      </c>
      <c r="D1568" s="129">
        <v>2321.2262889190351</v>
      </c>
      <c r="E1568" s="129">
        <v>2826.99</v>
      </c>
      <c r="F1568" s="129">
        <v>99.22</v>
      </c>
      <c r="H1568" s="251">
        <v>44126</v>
      </c>
      <c r="I1568" s="252">
        <v>1.3273088340972454</v>
      </c>
      <c r="J1568" s="252">
        <v>0.71193980632090637</v>
      </c>
      <c r="K1568" s="252">
        <v>1.0228040298806489</v>
      </c>
    </row>
    <row r="1569" spans="2:11">
      <c r="B1569" s="238">
        <v>44127</v>
      </c>
      <c r="C1569" s="129">
        <v>86.797727869140076</v>
      </c>
      <c r="D1569" s="129">
        <v>2321.3996666268245</v>
      </c>
      <c r="E1569" s="129">
        <v>2820.44</v>
      </c>
      <c r="F1569" s="129">
        <v>99.5</v>
      </c>
      <c r="H1569" s="251">
        <v>44127</v>
      </c>
      <c r="I1569" s="252">
        <v>1.3338765268360806</v>
      </c>
      <c r="J1569" s="252">
        <v>0.71206767502587054</v>
      </c>
      <c r="K1569" s="252">
        <v>1.0181172901342341</v>
      </c>
    </row>
    <row r="1570" spans="2:11">
      <c r="B1570" s="238">
        <v>44130</v>
      </c>
      <c r="C1570" s="129">
        <v>85.92538889558088</v>
      </c>
      <c r="D1570" s="129">
        <v>2321.5730572845919</v>
      </c>
      <c r="E1570" s="129">
        <v>2809.86</v>
      </c>
      <c r="F1570" s="129">
        <v>98.5</v>
      </c>
      <c r="H1570" s="251">
        <v>44130</v>
      </c>
      <c r="I1570" s="252">
        <v>1.3104204813402407</v>
      </c>
      <c r="J1570" s="252">
        <v>0.7121955532816413</v>
      </c>
      <c r="K1570" s="252">
        <v>1.0105469532613984</v>
      </c>
    </row>
    <row r="1571" spans="2:11">
      <c r="B1571" s="238">
        <v>44131</v>
      </c>
      <c r="C1571" s="129">
        <v>85.419432290916546</v>
      </c>
      <c r="D1571" s="129">
        <v>2321.7464608933046</v>
      </c>
      <c r="E1571" s="129">
        <v>2803.01</v>
      </c>
      <c r="F1571" s="129">
        <v>97.92</v>
      </c>
      <c r="H1571" s="251">
        <v>44131</v>
      </c>
      <c r="I1571" s="252">
        <v>1.2968159749526533</v>
      </c>
      <c r="J1571" s="252">
        <v>0.71232344108893186</v>
      </c>
      <c r="K1571" s="252">
        <v>1.0056455536792699</v>
      </c>
    </row>
    <row r="1572" spans="2:11">
      <c r="B1572" s="238">
        <v>44132</v>
      </c>
      <c r="C1572" s="129">
        <v>85.100667763602246</v>
      </c>
      <c r="D1572" s="129">
        <v>2321.91987745393</v>
      </c>
      <c r="E1572" s="129">
        <v>2772.92</v>
      </c>
      <c r="F1572" s="129">
        <v>96.99</v>
      </c>
      <c r="H1572" s="251">
        <v>44132</v>
      </c>
      <c r="I1572" s="252">
        <v>1.2882448168572656</v>
      </c>
      <c r="J1572" s="252">
        <v>0.71245133844845565</v>
      </c>
      <c r="K1572" s="252">
        <v>0.98411517215718836</v>
      </c>
    </row>
    <row r="1573" spans="2:11">
      <c r="B1573" s="238">
        <v>44133</v>
      </c>
      <c r="C1573" s="129">
        <v>85.548150396445195</v>
      </c>
      <c r="D1573" s="129">
        <v>2322.0933069674352</v>
      </c>
      <c r="E1573" s="129">
        <v>2774.58</v>
      </c>
      <c r="F1573" s="129">
        <v>97.5</v>
      </c>
      <c r="H1573" s="251">
        <v>44133</v>
      </c>
      <c r="I1573" s="252">
        <v>1.3002770351952098</v>
      </c>
      <c r="J1573" s="252">
        <v>0.71257924536092587</v>
      </c>
      <c r="K1573" s="252">
        <v>0.9853029565814706</v>
      </c>
    </row>
    <row r="1574" spans="2:11">
      <c r="B1574" s="238">
        <v>44134</v>
      </c>
      <c r="C1574" s="129">
        <v>84.223250836459215</v>
      </c>
      <c r="D1574" s="129">
        <v>2322.2667494347879</v>
      </c>
      <c r="E1574" s="129">
        <v>2766.76</v>
      </c>
      <c r="F1574" s="129">
        <v>95.99</v>
      </c>
      <c r="H1574" s="251">
        <v>44134</v>
      </c>
      <c r="I1574" s="252">
        <v>1.2646522318809041</v>
      </c>
      <c r="J1574" s="252">
        <v>0.7127071618270564</v>
      </c>
      <c r="K1574" s="252">
        <v>0.97970749019720116</v>
      </c>
    </row>
    <row r="1575" spans="2:11">
      <c r="B1575" s="238">
        <v>44138</v>
      </c>
      <c r="C1575" s="129">
        <v>84.574217607316442</v>
      </c>
      <c r="D1575" s="129">
        <v>2322.4402048569559</v>
      </c>
      <c r="E1575" s="129">
        <v>2766.55</v>
      </c>
      <c r="F1575" s="129">
        <v>96.39</v>
      </c>
      <c r="H1575" s="251">
        <v>44138</v>
      </c>
      <c r="I1575" s="252">
        <v>1.2740892658714493</v>
      </c>
      <c r="J1575" s="252">
        <v>0.71283508784756067</v>
      </c>
      <c r="K1575" s="252">
        <v>0.97955722831220138</v>
      </c>
    </row>
    <row r="1576" spans="2:11">
      <c r="B1576" s="238">
        <v>44139</v>
      </c>
      <c r="C1576" s="129">
        <v>85.100667763602246</v>
      </c>
      <c r="D1576" s="129">
        <v>2322.6136732349069</v>
      </c>
      <c r="E1576" s="129">
        <v>2772.49</v>
      </c>
      <c r="F1576" s="129">
        <v>96.99</v>
      </c>
      <c r="H1576" s="251">
        <v>44139</v>
      </c>
      <c r="I1576" s="252">
        <v>1.2882448168572656</v>
      </c>
      <c r="J1576" s="252">
        <v>0.71296302342315276</v>
      </c>
      <c r="K1576" s="252">
        <v>0.98380749305933191</v>
      </c>
    </row>
    <row r="1577" spans="2:11">
      <c r="B1577" s="238">
        <v>44140</v>
      </c>
      <c r="C1577" s="129">
        <v>85.442860365188025</v>
      </c>
      <c r="D1577" s="129">
        <v>2322.787154569608</v>
      </c>
      <c r="E1577" s="129">
        <v>2785.99</v>
      </c>
      <c r="F1577" s="129">
        <v>97.38</v>
      </c>
      <c r="H1577" s="251">
        <v>44140</v>
      </c>
      <c r="I1577" s="252">
        <v>1.2974459249980463</v>
      </c>
      <c r="J1577" s="252">
        <v>0.71309096855454568</v>
      </c>
      <c r="K1577" s="252">
        <v>0.99346718566644721</v>
      </c>
    </row>
    <row r="1578" spans="2:11">
      <c r="B1578" s="238">
        <v>44141</v>
      </c>
      <c r="C1578" s="129">
        <v>85.548150396445195</v>
      </c>
      <c r="D1578" s="129">
        <v>2322.9606488620275</v>
      </c>
      <c r="E1578" s="129">
        <v>2795.03</v>
      </c>
      <c r="F1578" s="129">
        <v>97.5</v>
      </c>
      <c r="H1578" s="251">
        <v>44141</v>
      </c>
      <c r="I1578" s="252">
        <v>1.3002770351952098</v>
      </c>
      <c r="J1578" s="252">
        <v>0.71321892324245373</v>
      </c>
      <c r="K1578" s="252">
        <v>0.99993560204928622</v>
      </c>
    </row>
    <row r="1579" spans="2:11">
      <c r="B1579" s="238">
        <v>44144</v>
      </c>
      <c r="C1579" s="129">
        <v>85.820149643859537</v>
      </c>
      <c r="D1579" s="129">
        <v>2323.134156113133</v>
      </c>
      <c r="E1579" s="129">
        <v>2802.95</v>
      </c>
      <c r="F1579" s="129">
        <v>97.81</v>
      </c>
      <c r="H1579" s="251">
        <v>44144</v>
      </c>
      <c r="I1579" s="252">
        <v>1.307590736537882</v>
      </c>
      <c r="J1579" s="252">
        <v>0.71334688748759034</v>
      </c>
      <c r="K1579" s="252">
        <v>1.0056026217121268</v>
      </c>
    </row>
    <row r="1580" spans="2:11">
      <c r="B1580" s="238">
        <v>44145</v>
      </c>
      <c r="C1580" s="129">
        <v>86.416793154316792</v>
      </c>
      <c r="D1580" s="129">
        <v>2323.3076763238923</v>
      </c>
      <c r="E1580" s="129">
        <v>2807.15</v>
      </c>
      <c r="F1580" s="129">
        <v>98.49</v>
      </c>
      <c r="H1580" s="251">
        <v>44145</v>
      </c>
      <c r="I1580" s="252">
        <v>1.3236336943218072</v>
      </c>
      <c r="J1580" s="252">
        <v>0.71347486129066939</v>
      </c>
      <c r="K1580" s="252">
        <v>1.0086078594121184</v>
      </c>
    </row>
    <row r="1581" spans="2:11">
      <c r="B1581" s="238">
        <v>44146</v>
      </c>
      <c r="C1581" s="129">
        <v>85.934213844388125</v>
      </c>
      <c r="D1581" s="129">
        <v>2323.4812094952736</v>
      </c>
      <c r="E1581" s="129">
        <v>2806.66</v>
      </c>
      <c r="F1581" s="129">
        <v>97.94</v>
      </c>
      <c r="H1581" s="251">
        <v>44146</v>
      </c>
      <c r="I1581" s="252">
        <v>1.3106577725848085</v>
      </c>
      <c r="J1581" s="252">
        <v>0.71360284465240498</v>
      </c>
      <c r="K1581" s="252">
        <v>1.0082572483471193</v>
      </c>
    </row>
    <row r="1582" spans="2:11">
      <c r="B1582" s="238">
        <v>44147</v>
      </c>
      <c r="C1582" s="129">
        <v>85.372667011016588</v>
      </c>
      <c r="D1582" s="129">
        <v>2323.6547556282449</v>
      </c>
      <c r="E1582" s="129">
        <v>2801.26</v>
      </c>
      <c r="F1582" s="129">
        <v>97.3</v>
      </c>
      <c r="H1582" s="251">
        <v>44147</v>
      </c>
      <c r="I1582" s="252">
        <v>1.2955585181999374</v>
      </c>
      <c r="J1582" s="252">
        <v>0.71373083757351075</v>
      </c>
      <c r="K1582" s="252">
        <v>1.0043933713042734</v>
      </c>
    </row>
    <row r="1583" spans="2:11">
      <c r="B1583" s="238">
        <v>44148</v>
      </c>
      <c r="C1583" s="129">
        <v>85.670988766245216</v>
      </c>
      <c r="D1583" s="129">
        <v>2323.8283147237744</v>
      </c>
      <c r="E1583" s="129">
        <v>2803.4</v>
      </c>
      <c r="F1583" s="129">
        <v>97.64</v>
      </c>
      <c r="H1583" s="251">
        <v>44148</v>
      </c>
      <c r="I1583" s="252">
        <v>1.3035799970919002</v>
      </c>
      <c r="J1583" s="252">
        <v>0.71385884005470124</v>
      </c>
      <c r="K1583" s="252">
        <v>1.0059246114656974</v>
      </c>
    </row>
    <row r="1584" spans="2:11">
      <c r="B1584" s="238">
        <v>44151</v>
      </c>
      <c r="C1584" s="129">
        <v>85.118216102145112</v>
      </c>
      <c r="D1584" s="129">
        <v>2324.0018867828303</v>
      </c>
      <c r="E1584" s="129">
        <v>2802.89</v>
      </c>
      <c r="F1584" s="129">
        <v>97.01</v>
      </c>
      <c r="H1584" s="251">
        <v>44151</v>
      </c>
      <c r="I1584" s="252">
        <v>1.288716668556793</v>
      </c>
      <c r="J1584" s="252">
        <v>0.71398685209669011</v>
      </c>
      <c r="K1584" s="252">
        <v>1.0055596897449841</v>
      </c>
    </row>
    <row r="1585" spans="2:11">
      <c r="B1585" s="238">
        <v>44152</v>
      </c>
      <c r="C1585" s="129">
        <v>86.306392017961954</v>
      </c>
      <c r="D1585" s="129">
        <v>2324.1754718063808</v>
      </c>
      <c r="E1585" s="129">
        <v>2802.81</v>
      </c>
      <c r="F1585" s="129">
        <v>97.46</v>
      </c>
      <c r="H1585" s="251">
        <v>44152</v>
      </c>
      <c r="I1585" s="252">
        <v>1.3206651532436</v>
      </c>
      <c r="J1585" s="252">
        <v>0.71411487370019167</v>
      </c>
      <c r="K1585" s="252">
        <v>1.0055024471221272</v>
      </c>
    </row>
    <row r="1586" spans="2:11">
      <c r="B1586" s="238">
        <v>44153</v>
      </c>
      <c r="C1586" s="129">
        <v>86.341814300752006</v>
      </c>
      <c r="D1586" s="129">
        <v>2324.3490697953944</v>
      </c>
      <c r="E1586" s="129">
        <v>2800.89</v>
      </c>
      <c r="F1586" s="129">
        <v>97.5</v>
      </c>
      <c r="H1586" s="251">
        <v>44153</v>
      </c>
      <c r="I1586" s="252">
        <v>1.3216176117509852</v>
      </c>
      <c r="J1586" s="252">
        <v>0.71424290486592001</v>
      </c>
      <c r="K1586" s="252">
        <v>1.0041286241735596</v>
      </c>
    </row>
    <row r="1587" spans="2:11">
      <c r="B1587" s="238">
        <v>44154</v>
      </c>
      <c r="C1587" s="129">
        <v>86.297536447264449</v>
      </c>
      <c r="D1587" s="129">
        <v>2324.5226807508393</v>
      </c>
      <c r="E1587" s="129">
        <v>2794.79</v>
      </c>
      <c r="F1587" s="129">
        <v>97.45</v>
      </c>
      <c r="H1587" s="251">
        <v>44154</v>
      </c>
      <c r="I1587" s="252">
        <v>1.3204270386167543</v>
      </c>
      <c r="J1587" s="252">
        <v>0.71437094559458925</v>
      </c>
      <c r="K1587" s="252">
        <v>0.99976387418071511</v>
      </c>
    </row>
    <row r="1588" spans="2:11">
      <c r="B1588" s="238">
        <v>44155</v>
      </c>
      <c r="C1588" s="129">
        <v>86.155847316104243</v>
      </c>
      <c r="D1588" s="129">
        <v>2324.6963046736842</v>
      </c>
      <c r="E1588" s="129">
        <v>2796.04</v>
      </c>
      <c r="F1588" s="129">
        <v>97.29</v>
      </c>
      <c r="H1588" s="251">
        <v>44155</v>
      </c>
      <c r="I1588" s="252">
        <v>1.3166172045872142</v>
      </c>
      <c r="J1588" s="252">
        <v>0.7144989958869139</v>
      </c>
      <c r="K1588" s="252">
        <v>1.0006582901628551</v>
      </c>
    </row>
    <row r="1589" spans="2:11">
      <c r="B1589" s="238">
        <v>44158</v>
      </c>
      <c r="C1589" s="129">
        <v>86.341814300752006</v>
      </c>
      <c r="D1589" s="129">
        <v>2324.8699415648975</v>
      </c>
      <c r="E1589" s="129">
        <v>2796.93</v>
      </c>
      <c r="F1589" s="129">
        <v>97.5</v>
      </c>
      <c r="H1589" s="251">
        <v>44158</v>
      </c>
      <c r="I1589" s="252">
        <v>1.3216176117509852</v>
      </c>
      <c r="J1589" s="252">
        <v>0.7146270557436083</v>
      </c>
      <c r="K1589" s="252">
        <v>1.0012951143421391</v>
      </c>
    </row>
    <row r="1590" spans="2:11">
      <c r="B1590" s="238">
        <v>44159</v>
      </c>
      <c r="C1590" s="129">
        <v>86.32410315935698</v>
      </c>
      <c r="D1590" s="129">
        <v>2325.0435914254476</v>
      </c>
      <c r="E1590" s="129">
        <v>2796.51</v>
      </c>
      <c r="F1590" s="129">
        <v>97.48</v>
      </c>
      <c r="H1590" s="251">
        <v>44159</v>
      </c>
      <c r="I1590" s="252">
        <v>1.3211413824972928</v>
      </c>
      <c r="J1590" s="252">
        <v>0.71475512516538631</v>
      </c>
      <c r="K1590" s="252">
        <v>1.0009945905721405</v>
      </c>
    </row>
    <row r="1591" spans="2:11">
      <c r="B1591" s="238">
        <v>44160</v>
      </c>
      <c r="C1591" s="129">
        <v>85.969880331456466</v>
      </c>
      <c r="D1591" s="129">
        <v>2325.2172542563035</v>
      </c>
      <c r="E1591" s="129">
        <v>2799.5</v>
      </c>
      <c r="F1591" s="129">
        <v>97.08</v>
      </c>
      <c r="H1591" s="251">
        <v>44160</v>
      </c>
      <c r="I1591" s="252">
        <v>1.3116167974234427</v>
      </c>
      <c r="J1591" s="252">
        <v>0.71488320415296269</v>
      </c>
      <c r="K1591" s="252">
        <v>1.0031340336014196</v>
      </c>
    </row>
    <row r="1592" spans="2:11">
      <c r="B1592" s="238">
        <v>44161</v>
      </c>
      <c r="C1592" s="129">
        <v>85.721924351926091</v>
      </c>
      <c r="D1592" s="129">
        <v>2325.3909300584342</v>
      </c>
      <c r="E1592" s="129">
        <v>2800.38</v>
      </c>
      <c r="F1592" s="129">
        <v>96.8</v>
      </c>
      <c r="H1592" s="251">
        <v>44161</v>
      </c>
      <c r="I1592" s="252">
        <v>1.3049495878717474</v>
      </c>
      <c r="J1592" s="252">
        <v>0.71501129270705222</v>
      </c>
      <c r="K1592" s="252">
        <v>1.0037637024528467</v>
      </c>
    </row>
    <row r="1593" spans="2:11">
      <c r="B1593" s="238">
        <v>44162</v>
      </c>
      <c r="C1593" s="129">
        <v>85.766202205413663</v>
      </c>
      <c r="D1593" s="129">
        <v>2325.5646188328083</v>
      </c>
      <c r="E1593" s="129">
        <v>2811.53</v>
      </c>
      <c r="F1593" s="129">
        <v>96.85</v>
      </c>
      <c r="H1593" s="251">
        <v>44162</v>
      </c>
      <c r="I1593" s="252">
        <v>1.3061401610059789</v>
      </c>
      <c r="J1593" s="252">
        <v>0.71513939082836919</v>
      </c>
      <c r="K1593" s="252">
        <v>1.011741893013538</v>
      </c>
    </row>
    <row r="1594" spans="2:11">
      <c r="B1594" s="238">
        <v>44165</v>
      </c>
      <c r="C1594" s="129">
        <v>85.766202205413663</v>
      </c>
      <c r="D1594" s="129">
        <v>2325.7383205803949</v>
      </c>
      <c r="E1594" s="129">
        <v>2808.56</v>
      </c>
      <c r="F1594" s="129">
        <v>96.85</v>
      </c>
      <c r="H1594" s="251">
        <v>44165</v>
      </c>
      <c r="I1594" s="252">
        <v>1.3061401610059789</v>
      </c>
      <c r="J1594" s="252">
        <v>0.71526749851762839</v>
      </c>
      <c r="K1594" s="252">
        <v>1.0096167606399726</v>
      </c>
    </row>
    <row r="1595" spans="2:11">
      <c r="B1595" s="238">
        <v>44166</v>
      </c>
      <c r="C1595" s="129">
        <v>85.721924351926091</v>
      </c>
      <c r="D1595" s="129">
        <v>2325.9120353021626</v>
      </c>
      <c r="E1595" s="129">
        <v>2803.51</v>
      </c>
      <c r="F1595" s="129">
        <v>96.8</v>
      </c>
      <c r="H1595" s="251">
        <v>44166</v>
      </c>
      <c r="I1595" s="252">
        <v>1.3049495878717474</v>
      </c>
      <c r="J1595" s="252">
        <v>0.71539561577554411</v>
      </c>
      <c r="K1595" s="252">
        <v>1.0060033200721259</v>
      </c>
    </row>
    <row r="1596" spans="2:11">
      <c r="B1596" s="238">
        <v>44167</v>
      </c>
      <c r="C1596" s="129">
        <v>85.890180195178843</v>
      </c>
      <c r="D1596" s="129">
        <v>2326.085762999081</v>
      </c>
      <c r="E1596" s="129">
        <v>2797.73</v>
      </c>
      <c r="F1596" s="129">
        <v>96.99</v>
      </c>
      <c r="H1596" s="251">
        <v>44167</v>
      </c>
      <c r="I1596" s="252">
        <v>1.3094737657818261</v>
      </c>
      <c r="J1596" s="252">
        <v>0.71552374260283136</v>
      </c>
      <c r="K1596" s="252">
        <v>1.0018675405707089</v>
      </c>
    </row>
    <row r="1597" spans="2:11">
      <c r="B1597" s="238">
        <v>44168</v>
      </c>
      <c r="C1597" s="129">
        <v>85.810480058901234</v>
      </c>
      <c r="D1597" s="129">
        <v>2326.2595036721186</v>
      </c>
      <c r="E1597" s="129">
        <v>2800.62</v>
      </c>
      <c r="F1597" s="129">
        <v>96.9</v>
      </c>
      <c r="H1597" s="251">
        <v>44168</v>
      </c>
      <c r="I1597" s="252">
        <v>1.3073307341402103</v>
      </c>
      <c r="J1597" s="252">
        <v>0.71565187900020444</v>
      </c>
      <c r="K1597" s="252">
        <v>1.0039354303214174</v>
      </c>
    </row>
    <row r="1598" spans="2:11">
      <c r="B1598" s="238">
        <v>44169</v>
      </c>
      <c r="C1598" s="129">
        <v>86.554347997492314</v>
      </c>
      <c r="D1598" s="129">
        <v>2326.433257322245</v>
      </c>
      <c r="E1598" s="129">
        <v>2794.18</v>
      </c>
      <c r="F1598" s="129">
        <v>97.74</v>
      </c>
      <c r="H1598" s="251">
        <v>44169</v>
      </c>
      <c r="I1598" s="252">
        <v>1.3273323627952953</v>
      </c>
      <c r="J1598" s="252">
        <v>0.71578002496837878</v>
      </c>
      <c r="K1598" s="252">
        <v>0.99932739918143043</v>
      </c>
    </row>
    <row r="1599" spans="2:11">
      <c r="B1599" s="238">
        <v>44172</v>
      </c>
      <c r="C1599" s="129">
        <v>86.518925714702277</v>
      </c>
      <c r="D1599" s="129">
        <v>2326.6070239504297</v>
      </c>
      <c r="E1599" s="129">
        <v>2783.24</v>
      </c>
      <c r="F1599" s="129">
        <v>97.7</v>
      </c>
      <c r="H1599" s="251">
        <v>44172</v>
      </c>
      <c r="I1599" s="252">
        <v>1.3263799042879105</v>
      </c>
      <c r="J1599" s="252">
        <v>0.71590818050806893</v>
      </c>
      <c r="K1599" s="252">
        <v>0.9914994705057385</v>
      </c>
    </row>
    <row r="1600" spans="2:11">
      <c r="B1600" s="238">
        <v>44173</v>
      </c>
      <c r="C1600" s="129">
        <v>86.882004113300297</v>
      </c>
      <c r="D1600" s="129">
        <v>2326.7808035576418</v>
      </c>
      <c r="E1600" s="129">
        <v>2780</v>
      </c>
      <c r="F1600" s="129">
        <v>98.11</v>
      </c>
      <c r="H1600" s="251">
        <v>44173</v>
      </c>
      <c r="I1600" s="252">
        <v>1.3361426039886068</v>
      </c>
      <c r="J1600" s="252">
        <v>0.71603634561998986</v>
      </c>
      <c r="K1600" s="252">
        <v>0.9891811442800309</v>
      </c>
    </row>
    <row r="1601" spans="2:11">
      <c r="B1601" s="238">
        <v>44174</v>
      </c>
      <c r="C1601" s="129">
        <v>86.749170552837597</v>
      </c>
      <c r="D1601" s="129">
        <v>2326.9545961448507</v>
      </c>
      <c r="E1601" s="129">
        <v>2770.66</v>
      </c>
      <c r="F1601" s="129">
        <v>97.96</v>
      </c>
      <c r="H1601" s="251">
        <v>44174</v>
      </c>
      <c r="I1601" s="252">
        <v>1.3325708845859126</v>
      </c>
      <c r="J1601" s="252">
        <v>0.71616452030485656</v>
      </c>
      <c r="K1601" s="252">
        <v>0.98249806806147855</v>
      </c>
    </row>
    <row r="1602" spans="2:11">
      <c r="B1602" s="238">
        <v>44175</v>
      </c>
      <c r="C1602" s="129">
        <v>87.227371370503306</v>
      </c>
      <c r="D1602" s="129">
        <v>2327.1284017130261</v>
      </c>
      <c r="E1602" s="129">
        <v>2767.58</v>
      </c>
      <c r="F1602" s="129">
        <v>98.5</v>
      </c>
      <c r="H1602" s="251">
        <v>44175</v>
      </c>
      <c r="I1602" s="252">
        <v>1.3454290744356108</v>
      </c>
      <c r="J1602" s="252">
        <v>0.71629270456338401</v>
      </c>
      <c r="K1602" s="252">
        <v>0.98029422708148495</v>
      </c>
    </row>
    <row r="1603" spans="2:11">
      <c r="B1603" s="238">
        <v>44176</v>
      </c>
      <c r="C1603" s="129">
        <v>86.244403023079371</v>
      </c>
      <c r="D1603" s="129">
        <v>2327.3022202631373</v>
      </c>
      <c r="E1603" s="129">
        <v>2768.67</v>
      </c>
      <c r="F1603" s="129">
        <v>97.39</v>
      </c>
      <c r="H1603" s="251">
        <v>44176</v>
      </c>
      <c r="I1603" s="252">
        <v>1.3189983508556766</v>
      </c>
      <c r="J1603" s="252">
        <v>0.71642089839628742</v>
      </c>
      <c r="K1603" s="252">
        <v>0.98107415781791141</v>
      </c>
    </row>
    <row r="1604" spans="2:11">
      <c r="B1604" s="238">
        <v>44179</v>
      </c>
      <c r="C1604" s="129">
        <v>86.518925714702277</v>
      </c>
      <c r="D1604" s="129">
        <v>2327.476051796154</v>
      </c>
      <c r="E1604" s="129">
        <v>2761.41</v>
      </c>
      <c r="F1604" s="129">
        <v>97.7</v>
      </c>
      <c r="H1604" s="251">
        <v>44179</v>
      </c>
      <c r="I1604" s="252">
        <v>1.3263799042879105</v>
      </c>
      <c r="J1604" s="252">
        <v>0.71654910180428155</v>
      </c>
      <c r="K1604" s="252">
        <v>0.97587938979364042</v>
      </c>
    </row>
    <row r="1605" spans="2:11">
      <c r="B1605" s="238">
        <v>44180</v>
      </c>
      <c r="C1605" s="129">
        <v>87.2185157998058</v>
      </c>
      <c r="D1605" s="129">
        <v>2327.6498963130462</v>
      </c>
      <c r="E1605" s="129">
        <v>2767.43</v>
      </c>
      <c r="F1605" s="129">
        <v>98.49</v>
      </c>
      <c r="H1605" s="251">
        <v>44180</v>
      </c>
      <c r="I1605" s="252">
        <v>1.3451909598087646</v>
      </c>
      <c r="J1605" s="252">
        <v>0.71667731478808205</v>
      </c>
      <c r="K1605" s="252">
        <v>0.98018689716362806</v>
      </c>
    </row>
    <row r="1606" spans="2:11">
      <c r="B1606" s="238">
        <v>44181</v>
      </c>
      <c r="C1606" s="129">
        <v>87.315927077478435</v>
      </c>
      <c r="D1606" s="129">
        <v>2327.8237538147832</v>
      </c>
      <c r="E1606" s="129">
        <v>2770.64</v>
      </c>
      <c r="F1606" s="129">
        <v>98.6</v>
      </c>
      <c r="H1606" s="251">
        <v>44181</v>
      </c>
      <c r="I1606" s="252">
        <v>1.3478102207040732</v>
      </c>
      <c r="J1606" s="252">
        <v>0.71680553734840369</v>
      </c>
      <c r="K1606" s="252">
        <v>0.98248375740576432</v>
      </c>
    </row>
    <row r="1607" spans="2:11">
      <c r="B1607" s="238">
        <v>44182</v>
      </c>
      <c r="C1607" s="129">
        <v>89.409245678211562</v>
      </c>
      <c r="D1607" s="129">
        <v>2327.9976243023357</v>
      </c>
      <c r="E1607" s="129">
        <v>2775.78</v>
      </c>
      <c r="F1607" s="129">
        <v>99.9</v>
      </c>
      <c r="H1607" s="251">
        <v>44182</v>
      </c>
      <c r="I1607" s="252">
        <v>1.4040967994588311</v>
      </c>
      <c r="J1607" s="252">
        <v>0.71693376948596232</v>
      </c>
      <c r="K1607" s="252">
        <v>0.98616159592432551</v>
      </c>
    </row>
    <row r="1608" spans="2:11">
      <c r="B1608" s="238">
        <v>44183</v>
      </c>
      <c r="C1608" s="129">
        <v>89.230248189366293</v>
      </c>
      <c r="D1608" s="129">
        <v>2328.171507776673</v>
      </c>
      <c r="E1608" s="129">
        <v>2794.43</v>
      </c>
      <c r="F1608" s="129">
        <v>99.7</v>
      </c>
      <c r="H1608" s="251">
        <v>44183</v>
      </c>
      <c r="I1608" s="252">
        <v>1.399283792853308</v>
      </c>
      <c r="J1608" s="252">
        <v>0.71706201120147295</v>
      </c>
      <c r="K1608" s="252">
        <v>0.99950628237785843</v>
      </c>
    </row>
    <row r="1609" spans="2:11">
      <c r="B1609" s="238">
        <v>44186</v>
      </c>
      <c r="C1609" s="129">
        <v>90.384781992418269</v>
      </c>
      <c r="D1609" s="129">
        <v>2328.3454042387652</v>
      </c>
      <c r="E1609" s="129">
        <v>2794.56</v>
      </c>
      <c r="F1609" s="129">
        <v>100.99</v>
      </c>
      <c r="H1609" s="251">
        <v>44186</v>
      </c>
      <c r="I1609" s="252">
        <v>1.4303276854589324</v>
      </c>
      <c r="J1609" s="252">
        <v>0.71719026249565099</v>
      </c>
      <c r="K1609" s="252">
        <v>0.9995993016400011</v>
      </c>
    </row>
    <row r="1610" spans="2:11">
      <c r="B1610" s="238">
        <v>44187</v>
      </c>
      <c r="C1610" s="129">
        <v>90.438481239071848</v>
      </c>
      <c r="D1610" s="129">
        <v>2328.5193136895823</v>
      </c>
      <c r="E1610" s="129">
        <v>2807.15</v>
      </c>
      <c r="F1610" s="129">
        <v>101.05</v>
      </c>
      <c r="H1610" s="251">
        <v>44187</v>
      </c>
      <c r="I1610" s="252">
        <v>1.431771587440589</v>
      </c>
      <c r="J1610" s="252">
        <v>0.71731852336921187</v>
      </c>
      <c r="K1610" s="252">
        <v>1.0086078594121184</v>
      </c>
    </row>
    <row r="1611" spans="2:11">
      <c r="B1611" s="238">
        <v>44188</v>
      </c>
      <c r="C1611" s="129">
        <v>91.879411024276251</v>
      </c>
      <c r="D1611" s="129">
        <v>2328.6932361300942</v>
      </c>
      <c r="E1611" s="129">
        <v>2828.44</v>
      </c>
      <c r="F1611" s="129">
        <v>102.66</v>
      </c>
      <c r="H1611" s="251">
        <v>44188</v>
      </c>
      <c r="I1611" s="252">
        <v>1.4705162906150506</v>
      </c>
      <c r="J1611" s="252">
        <v>0.7174467938228708</v>
      </c>
      <c r="K1611" s="252">
        <v>1.023841552419932</v>
      </c>
    </row>
    <row r="1612" spans="2:11">
      <c r="B1612" s="238">
        <v>44189</v>
      </c>
      <c r="C1612" s="129">
        <v>91.879411024276251</v>
      </c>
      <c r="D1612" s="129">
        <v>2328.8671715612718</v>
      </c>
      <c r="E1612" s="129">
        <v>2828.44</v>
      </c>
      <c r="F1612" s="129">
        <v>102.66</v>
      </c>
      <c r="H1612" s="251">
        <v>44189</v>
      </c>
      <c r="I1612" s="252">
        <v>1.4705162906150506</v>
      </c>
      <c r="J1612" s="252">
        <v>0.71757507385734409</v>
      </c>
      <c r="K1612" s="252">
        <v>1.023841552419932</v>
      </c>
    </row>
    <row r="1613" spans="2:11">
      <c r="B1613" s="238">
        <v>44193</v>
      </c>
      <c r="C1613" s="129">
        <v>92.532751858561497</v>
      </c>
      <c r="D1613" s="129">
        <v>2329.0411199840855</v>
      </c>
      <c r="E1613" s="129">
        <v>2834.64</v>
      </c>
      <c r="F1613" s="129">
        <v>103.39</v>
      </c>
      <c r="H1613" s="251">
        <v>44193</v>
      </c>
      <c r="I1613" s="252">
        <v>1.4880837647252108</v>
      </c>
      <c r="J1613" s="252">
        <v>0.71770336347334718</v>
      </c>
      <c r="K1613" s="252">
        <v>1.0282778556913477</v>
      </c>
    </row>
    <row r="1614" spans="2:11">
      <c r="B1614" s="238">
        <v>44194</v>
      </c>
      <c r="C1614" s="129">
        <v>93.284541311711621</v>
      </c>
      <c r="D1614" s="129">
        <v>2329.2150813995049</v>
      </c>
      <c r="E1614" s="129">
        <v>2855.04</v>
      </c>
      <c r="F1614" s="129">
        <v>104.23</v>
      </c>
      <c r="H1614" s="251">
        <v>44194</v>
      </c>
      <c r="I1614" s="252">
        <v>1.5082983924684079</v>
      </c>
      <c r="J1614" s="252">
        <v>0.71783166267159504</v>
      </c>
      <c r="K1614" s="252">
        <v>1.0428747245198777</v>
      </c>
    </row>
    <row r="1615" spans="2:11">
      <c r="B1615" s="238">
        <v>44195</v>
      </c>
      <c r="C1615" s="129">
        <v>93.21294231617351</v>
      </c>
      <c r="D1615" s="129">
        <v>2329.3890558085009</v>
      </c>
      <c r="E1615" s="129">
        <v>2870.15</v>
      </c>
      <c r="F1615" s="129">
        <v>104.15</v>
      </c>
      <c r="H1615" s="251">
        <v>44195</v>
      </c>
      <c r="I1615" s="252">
        <v>1.5063731898261987</v>
      </c>
      <c r="J1615" s="252">
        <v>0.71795997145280399</v>
      </c>
      <c r="K1615" s="252">
        <v>1.0536864249119895</v>
      </c>
    </row>
    <row r="1616" spans="2:11">
      <c r="B1616" s="238">
        <v>44196</v>
      </c>
      <c r="C1616" s="129">
        <v>93.21294231617351</v>
      </c>
      <c r="D1616" s="129">
        <v>2329.5630432120438</v>
      </c>
      <c r="E1616" s="129">
        <v>2870.15</v>
      </c>
      <c r="F1616" s="129">
        <v>104.15</v>
      </c>
      <c r="H1616" s="251">
        <v>44196</v>
      </c>
      <c r="I1616" s="252">
        <v>1.5063731898261987</v>
      </c>
      <c r="J1616" s="252">
        <v>0.71808828981768946</v>
      </c>
      <c r="K1616" s="252">
        <v>1.0536864249119895</v>
      </c>
    </row>
    <row r="1617" spans="2:11">
      <c r="B1617" s="238">
        <v>44200</v>
      </c>
      <c r="C1617" s="129">
        <v>92.291105248620383</v>
      </c>
      <c r="D1617" s="129">
        <v>2329.737043611105</v>
      </c>
      <c r="E1617" s="129">
        <v>2867.47</v>
      </c>
      <c r="F1617" s="129">
        <v>103.12</v>
      </c>
      <c r="H1617" s="251">
        <v>44200</v>
      </c>
      <c r="I1617" s="252">
        <v>1.4815862058077545</v>
      </c>
      <c r="J1617" s="252">
        <v>0.71821661776696821</v>
      </c>
      <c r="K1617" s="252">
        <v>1.0517687970462806</v>
      </c>
    </row>
    <row r="1618" spans="2:11">
      <c r="B1618" s="238">
        <v>44201</v>
      </c>
      <c r="C1618" s="129">
        <v>92.720699221849017</v>
      </c>
      <c r="D1618" s="129">
        <v>2329.9110570066541</v>
      </c>
      <c r="E1618" s="129">
        <v>2867.53</v>
      </c>
      <c r="F1618" s="129">
        <v>103.6</v>
      </c>
      <c r="H1618" s="251">
        <v>44201</v>
      </c>
      <c r="I1618" s="252">
        <v>1.4931374216610096</v>
      </c>
      <c r="J1618" s="252">
        <v>0.718344955301355</v>
      </c>
      <c r="K1618" s="252">
        <v>1.0518117290134237</v>
      </c>
    </row>
    <row r="1619" spans="2:11">
      <c r="B1619" s="238">
        <v>44202</v>
      </c>
      <c r="C1619" s="129">
        <v>93.06974432509729</v>
      </c>
      <c r="D1619" s="129">
        <v>2330.0850833996624</v>
      </c>
      <c r="E1619" s="129">
        <v>2869.74</v>
      </c>
      <c r="F1619" s="129">
        <v>103.99</v>
      </c>
      <c r="H1619" s="251">
        <v>44202</v>
      </c>
      <c r="I1619" s="252">
        <v>1.5025227845417799</v>
      </c>
      <c r="J1619" s="252">
        <v>0.71847330242156615</v>
      </c>
      <c r="K1619" s="252">
        <v>1.0533930564698473</v>
      </c>
    </row>
    <row r="1620" spans="2:11">
      <c r="B1620" s="238">
        <v>44203</v>
      </c>
      <c r="C1620" s="129">
        <v>92.514852109676966</v>
      </c>
      <c r="D1620" s="129">
        <v>2330.2591227911003</v>
      </c>
      <c r="E1620" s="129">
        <v>2863.51</v>
      </c>
      <c r="F1620" s="129">
        <v>103.37</v>
      </c>
      <c r="H1620" s="251">
        <v>44203</v>
      </c>
      <c r="I1620" s="252">
        <v>1.4876024640646581</v>
      </c>
      <c r="J1620" s="252">
        <v>0.71860165912831753</v>
      </c>
      <c r="K1620" s="252">
        <v>1.0489352872148605</v>
      </c>
    </row>
    <row r="1621" spans="2:11">
      <c r="B1621" s="238">
        <v>44204</v>
      </c>
      <c r="C1621" s="129">
        <v>92.452202988581121</v>
      </c>
      <c r="D1621" s="129">
        <v>2330.4331751819391</v>
      </c>
      <c r="E1621" s="129">
        <v>2867.4</v>
      </c>
      <c r="F1621" s="129">
        <v>103.3</v>
      </c>
      <c r="H1621" s="251">
        <v>44204</v>
      </c>
      <c r="I1621" s="252">
        <v>1.485917911752725</v>
      </c>
      <c r="J1621" s="252">
        <v>0.71873002542232545</v>
      </c>
      <c r="K1621" s="252">
        <v>1.051718709751281</v>
      </c>
    </row>
    <row r="1622" spans="2:11">
      <c r="B1622" s="238">
        <v>44207</v>
      </c>
      <c r="C1622" s="129">
        <v>91.199220566664252</v>
      </c>
      <c r="D1622" s="129">
        <v>2330.6072405731497</v>
      </c>
      <c r="E1622" s="129">
        <v>2863.8</v>
      </c>
      <c r="F1622" s="129">
        <v>101.9</v>
      </c>
      <c r="H1622" s="251">
        <v>44207</v>
      </c>
      <c r="I1622" s="252">
        <v>1.4522268655140631</v>
      </c>
      <c r="J1622" s="252">
        <v>0.71885840130430601</v>
      </c>
      <c r="K1622" s="252">
        <v>1.049142791722717</v>
      </c>
    </row>
    <row r="1623" spans="2:11">
      <c r="B1623" s="238">
        <v>44208</v>
      </c>
      <c r="C1623" s="129">
        <v>91.422967427720835</v>
      </c>
      <c r="D1623" s="129">
        <v>2330.7813189657031</v>
      </c>
      <c r="E1623" s="129">
        <v>2855.47</v>
      </c>
      <c r="F1623" s="129">
        <v>102.15</v>
      </c>
      <c r="H1623" s="251">
        <v>44208</v>
      </c>
      <c r="I1623" s="252">
        <v>1.4582431237709668</v>
      </c>
      <c r="J1623" s="252">
        <v>0.71898678677497507</v>
      </c>
      <c r="K1623" s="252">
        <v>1.0431824036177337</v>
      </c>
    </row>
    <row r="1624" spans="2:11">
      <c r="B1624" s="238">
        <v>44209</v>
      </c>
      <c r="C1624" s="129">
        <v>92.335854620831697</v>
      </c>
      <c r="D1624" s="129">
        <v>2330.9554103605701</v>
      </c>
      <c r="E1624" s="129">
        <v>2851.86</v>
      </c>
      <c r="F1624" s="129">
        <v>103.17</v>
      </c>
      <c r="H1624" s="251">
        <v>44209</v>
      </c>
      <c r="I1624" s="252">
        <v>1.4827894574591349</v>
      </c>
      <c r="J1624" s="252">
        <v>0.71911518183504897</v>
      </c>
      <c r="K1624" s="252">
        <v>1.0405993302613128</v>
      </c>
    </row>
    <row r="1625" spans="2:11">
      <c r="B1625" s="238">
        <v>44210</v>
      </c>
      <c r="C1625" s="129">
        <v>91.199220566664252</v>
      </c>
      <c r="D1625" s="129">
        <v>2331.1295147587221</v>
      </c>
      <c r="E1625" s="129">
        <v>2854.99</v>
      </c>
      <c r="F1625" s="129">
        <v>101.9</v>
      </c>
      <c r="H1625" s="251">
        <v>44210</v>
      </c>
      <c r="I1625" s="252">
        <v>1.4522268655140631</v>
      </c>
      <c r="J1625" s="252">
        <v>0.71924358648524378</v>
      </c>
      <c r="K1625" s="252">
        <v>1.0428389478805919</v>
      </c>
    </row>
    <row r="1626" spans="2:11">
      <c r="B1626" s="238">
        <v>44211</v>
      </c>
      <c r="C1626" s="129">
        <v>90.903874710069545</v>
      </c>
      <c r="D1626" s="129">
        <v>2331.3036321611303</v>
      </c>
      <c r="E1626" s="129">
        <v>2857.94</v>
      </c>
      <c r="F1626" s="129">
        <v>101.57</v>
      </c>
      <c r="H1626" s="251">
        <v>44211</v>
      </c>
      <c r="I1626" s="252">
        <v>1.4442854046149494</v>
      </c>
      <c r="J1626" s="252">
        <v>0.71937200072627627</v>
      </c>
      <c r="K1626" s="252">
        <v>1.0449497695984431</v>
      </c>
    </row>
    <row r="1627" spans="2:11">
      <c r="B1627" s="238">
        <v>44214</v>
      </c>
      <c r="C1627" s="129">
        <v>90.554829606821286</v>
      </c>
      <c r="D1627" s="129">
        <v>2331.4777625687661</v>
      </c>
      <c r="E1627" s="129">
        <v>2860.21</v>
      </c>
      <c r="F1627" s="129">
        <v>101.18</v>
      </c>
      <c r="H1627" s="251">
        <v>44214</v>
      </c>
      <c r="I1627" s="252">
        <v>1.4349000417341795</v>
      </c>
      <c r="J1627" s="252">
        <v>0.71950042455886232</v>
      </c>
      <c r="K1627" s="252">
        <v>1.0465740290220098</v>
      </c>
    </row>
    <row r="1628" spans="2:11">
      <c r="B1628" s="238">
        <v>44215</v>
      </c>
      <c r="C1628" s="129">
        <v>89.498744422634189</v>
      </c>
      <c r="D1628" s="129">
        <v>2331.651905982601</v>
      </c>
      <c r="E1628" s="129">
        <v>2866.3</v>
      </c>
      <c r="F1628" s="129">
        <v>100</v>
      </c>
      <c r="H1628" s="251">
        <v>44215</v>
      </c>
      <c r="I1628" s="252">
        <v>1.4065033027615925</v>
      </c>
      <c r="J1628" s="252">
        <v>0.71962885798371867</v>
      </c>
      <c r="K1628" s="252">
        <v>1.0509316236869974</v>
      </c>
    </row>
    <row r="1629" spans="2:11">
      <c r="B1629" s="238">
        <v>44216</v>
      </c>
      <c r="C1629" s="129">
        <v>89.337646682673437</v>
      </c>
      <c r="D1629" s="129">
        <v>2331.8260624036061</v>
      </c>
      <c r="E1629" s="129">
        <v>2870.21</v>
      </c>
      <c r="F1629" s="129">
        <v>99.82</v>
      </c>
      <c r="H1629" s="251">
        <v>44216</v>
      </c>
      <c r="I1629" s="252">
        <v>1.4021715968166211</v>
      </c>
      <c r="J1629" s="252">
        <v>0.71975730100156166</v>
      </c>
      <c r="K1629" s="252">
        <v>1.0537293568791322</v>
      </c>
    </row>
    <row r="1630" spans="2:11">
      <c r="B1630" s="238">
        <v>44217</v>
      </c>
      <c r="C1630" s="129">
        <v>90.395345749248449</v>
      </c>
      <c r="D1630" s="129">
        <v>2332.0002318327533</v>
      </c>
      <c r="E1630" s="129">
        <v>2870.6</v>
      </c>
      <c r="F1630" s="129">
        <v>100</v>
      </c>
      <c r="H1630" s="251">
        <v>44217</v>
      </c>
      <c r="I1630" s="252">
        <v>1.4306117309599657</v>
      </c>
      <c r="J1630" s="252">
        <v>0.7198857536131078</v>
      </c>
      <c r="K1630" s="252">
        <v>1.0540084146655602</v>
      </c>
    </row>
    <row r="1631" spans="2:11">
      <c r="B1631" s="238">
        <v>44218</v>
      </c>
      <c r="C1631" s="129">
        <v>90.98291549661856</v>
      </c>
      <c r="D1631" s="129">
        <v>2332.174414271014</v>
      </c>
      <c r="E1631" s="129">
        <v>2862.97</v>
      </c>
      <c r="F1631" s="129">
        <v>100.65</v>
      </c>
      <c r="H1631" s="251">
        <v>44218</v>
      </c>
      <c r="I1631" s="252">
        <v>1.4464107072112053</v>
      </c>
      <c r="J1631" s="252">
        <v>0.72001421581907366</v>
      </c>
      <c r="K1631" s="252">
        <v>1.0485488995105756</v>
      </c>
    </row>
    <row r="1632" spans="2:11">
      <c r="B1632" s="238">
        <v>44221</v>
      </c>
      <c r="C1632" s="129">
        <v>90.98291549661856</v>
      </c>
      <c r="D1632" s="129">
        <v>2332.34860971936</v>
      </c>
      <c r="E1632" s="129">
        <v>2862.97</v>
      </c>
      <c r="F1632" s="129">
        <v>100.65</v>
      </c>
      <c r="H1632" s="251">
        <v>44221</v>
      </c>
      <c r="I1632" s="252">
        <v>1.4464107072112053</v>
      </c>
      <c r="J1632" s="252">
        <v>0.72014268762017597</v>
      </c>
      <c r="K1632" s="252">
        <v>1.0485488995105756</v>
      </c>
    </row>
    <row r="1633" spans="2:11">
      <c r="B1633" s="238">
        <v>44222</v>
      </c>
      <c r="C1633" s="129">
        <v>90.494780629572617</v>
      </c>
      <c r="D1633" s="129">
        <v>2332.5228181787629</v>
      </c>
      <c r="E1633" s="129">
        <v>2861.74</v>
      </c>
      <c r="F1633" s="129">
        <v>100.11</v>
      </c>
      <c r="H1633" s="251">
        <v>44222</v>
      </c>
      <c r="I1633" s="252">
        <v>1.4332854038640215</v>
      </c>
      <c r="J1633" s="252">
        <v>0.72027116901713129</v>
      </c>
      <c r="K1633" s="252">
        <v>1.0476687941841494</v>
      </c>
    </row>
    <row r="1634" spans="2:11">
      <c r="B1634" s="238">
        <v>44223</v>
      </c>
      <c r="C1634" s="129">
        <v>90.52189923329739</v>
      </c>
      <c r="D1634" s="129">
        <v>2332.6970396501947</v>
      </c>
      <c r="E1634" s="129">
        <v>2861.18</v>
      </c>
      <c r="F1634" s="129">
        <v>100.14</v>
      </c>
      <c r="H1634" s="251">
        <v>44223</v>
      </c>
      <c r="I1634" s="252">
        <v>1.4340145873833094</v>
      </c>
      <c r="J1634" s="252">
        <v>0.72039966001065636</v>
      </c>
      <c r="K1634" s="252">
        <v>1.0472680958241507</v>
      </c>
    </row>
    <row r="1635" spans="2:11">
      <c r="B1635" s="238">
        <v>44224</v>
      </c>
      <c r="C1635" s="129">
        <v>91.254101533866304</v>
      </c>
      <c r="D1635" s="129">
        <v>2332.8712741346271</v>
      </c>
      <c r="E1635" s="129">
        <v>2872.16</v>
      </c>
      <c r="F1635" s="129">
        <v>100.95</v>
      </c>
      <c r="H1635" s="251">
        <v>44224</v>
      </c>
      <c r="I1635" s="252">
        <v>1.4537025424040855</v>
      </c>
      <c r="J1635" s="252">
        <v>0.72052816060146796</v>
      </c>
      <c r="K1635" s="252">
        <v>1.0551246458112709</v>
      </c>
    </row>
    <row r="1636" spans="2:11">
      <c r="B1636" s="238">
        <v>44225</v>
      </c>
      <c r="C1636" s="129">
        <v>92.203252664233418</v>
      </c>
      <c r="D1636" s="129">
        <v>2333.0455216330324</v>
      </c>
      <c r="E1636" s="129">
        <v>2879.45</v>
      </c>
      <c r="F1636" s="129">
        <v>102</v>
      </c>
      <c r="H1636" s="251">
        <v>44225</v>
      </c>
      <c r="I1636" s="252">
        <v>1.4792239655791652</v>
      </c>
      <c r="J1636" s="252">
        <v>0.72065667079028328</v>
      </c>
      <c r="K1636" s="252">
        <v>1.0603408798191132</v>
      </c>
    </row>
    <row r="1637" spans="2:11">
      <c r="B1637" s="238">
        <v>44228</v>
      </c>
      <c r="C1637" s="129">
        <v>92.112857318484174</v>
      </c>
      <c r="D1637" s="129">
        <v>2333.2197821463824</v>
      </c>
      <c r="E1637" s="129">
        <v>2874.91</v>
      </c>
      <c r="F1637" s="129">
        <v>101.9</v>
      </c>
      <c r="H1637" s="251">
        <v>44228</v>
      </c>
      <c r="I1637" s="252">
        <v>1.4767933538482052</v>
      </c>
      <c r="J1637" s="252">
        <v>0.72078519057781887</v>
      </c>
      <c r="K1637" s="252">
        <v>1.0570923609719798</v>
      </c>
    </row>
    <row r="1638" spans="2:11">
      <c r="B1638" s="238">
        <v>44229</v>
      </c>
      <c r="C1638" s="129">
        <v>92.393082890306829</v>
      </c>
      <c r="D1638" s="129">
        <v>2333.3940556756493</v>
      </c>
      <c r="E1638" s="129">
        <v>2880.7</v>
      </c>
      <c r="F1638" s="129">
        <v>102.21</v>
      </c>
      <c r="H1638" s="251">
        <v>44229</v>
      </c>
      <c r="I1638" s="252">
        <v>1.4843282502141806</v>
      </c>
      <c r="J1638" s="252">
        <v>0.7209137199647917</v>
      </c>
      <c r="K1638" s="252">
        <v>1.0612352958012536</v>
      </c>
    </row>
    <row r="1639" spans="2:11">
      <c r="B1639" s="238">
        <v>44230</v>
      </c>
      <c r="C1639" s="129">
        <v>92.555794512655481</v>
      </c>
      <c r="D1639" s="129">
        <v>2333.5683422218053</v>
      </c>
      <c r="E1639" s="129">
        <v>2881.84</v>
      </c>
      <c r="F1639" s="129">
        <v>102.39</v>
      </c>
      <c r="H1639" s="251">
        <v>44230</v>
      </c>
      <c r="I1639" s="252">
        <v>1.4887033513299088</v>
      </c>
      <c r="J1639" s="252">
        <v>0.72104225895191876</v>
      </c>
      <c r="K1639" s="252">
        <v>1.0620510031769657</v>
      </c>
    </row>
    <row r="1640" spans="2:11">
      <c r="B1640" s="238">
        <v>44231</v>
      </c>
      <c r="C1640" s="129">
        <v>92.83602008447815</v>
      </c>
      <c r="D1640" s="129">
        <v>2333.7426417858223</v>
      </c>
      <c r="E1640" s="129">
        <v>2883.22</v>
      </c>
      <c r="F1640" s="129">
        <v>102.7</v>
      </c>
      <c r="H1640" s="251">
        <v>44231</v>
      </c>
      <c r="I1640" s="252">
        <v>1.4962382476958846</v>
      </c>
      <c r="J1640" s="252">
        <v>0.72117080753991725</v>
      </c>
      <c r="K1640" s="252">
        <v>1.0630384384212483</v>
      </c>
    </row>
    <row r="1641" spans="2:11">
      <c r="B1641" s="238">
        <v>44232</v>
      </c>
      <c r="C1641" s="129">
        <v>93.107206121725895</v>
      </c>
      <c r="D1641" s="129">
        <v>2333.916954368673</v>
      </c>
      <c r="E1641" s="129">
        <v>2894.79</v>
      </c>
      <c r="F1641" s="129">
        <v>103</v>
      </c>
      <c r="H1641" s="251">
        <v>44232</v>
      </c>
      <c r="I1641" s="252">
        <v>1.5035300828887643</v>
      </c>
      <c r="J1641" s="252">
        <v>0.72129936572950393</v>
      </c>
      <c r="K1641" s="252">
        <v>1.0713171527519392</v>
      </c>
    </row>
    <row r="1642" spans="2:11">
      <c r="B1642" s="238">
        <v>44235</v>
      </c>
      <c r="C1642" s="129">
        <v>93.107206121725895</v>
      </c>
      <c r="D1642" s="129">
        <v>2334.0912799713296</v>
      </c>
      <c r="E1642" s="129">
        <v>2892.19</v>
      </c>
      <c r="F1642" s="129">
        <v>103</v>
      </c>
      <c r="H1642" s="251">
        <v>44235</v>
      </c>
      <c r="I1642" s="252">
        <v>1.5035300828887643</v>
      </c>
      <c r="J1642" s="252">
        <v>0.72142793352139623</v>
      </c>
      <c r="K1642" s="252">
        <v>1.0694567675090876</v>
      </c>
    </row>
    <row r="1643" spans="2:11">
      <c r="B1643" s="238">
        <v>44236</v>
      </c>
      <c r="C1643" s="129">
        <v>93.197601467475138</v>
      </c>
      <c r="D1643" s="129">
        <v>2334.2656185947649</v>
      </c>
      <c r="E1643" s="129">
        <v>2892.1</v>
      </c>
      <c r="F1643" s="129">
        <v>103.1</v>
      </c>
      <c r="H1643" s="251">
        <v>44236</v>
      </c>
      <c r="I1643" s="252">
        <v>1.5059606946197244</v>
      </c>
      <c r="J1643" s="252">
        <v>0.72155651091631157</v>
      </c>
      <c r="K1643" s="252">
        <v>1.0693923695583734</v>
      </c>
    </row>
    <row r="1644" spans="2:11">
      <c r="B1644" s="238">
        <v>44237</v>
      </c>
      <c r="C1644" s="129">
        <v>93.278957278649472</v>
      </c>
      <c r="D1644" s="129">
        <v>2334.439970239951</v>
      </c>
      <c r="E1644" s="129">
        <v>2892.16</v>
      </c>
      <c r="F1644" s="129">
        <v>103.19</v>
      </c>
      <c r="H1644" s="251">
        <v>44237</v>
      </c>
      <c r="I1644" s="252">
        <v>1.5081482451775887</v>
      </c>
      <c r="J1644" s="252">
        <v>0.72168509791496671</v>
      </c>
      <c r="K1644" s="252">
        <v>1.069435301525516</v>
      </c>
    </row>
    <row r="1645" spans="2:11">
      <c r="B1645" s="238">
        <v>44238</v>
      </c>
      <c r="C1645" s="129">
        <v>90.991955031193484</v>
      </c>
      <c r="D1645" s="129">
        <v>2334.6143349078616</v>
      </c>
      <c r="E1645" s="129">
        <v>2893.98</v>
      </c>
      <c r="F1645" s="129">
        <v>100.66</v>
      </c>
      <c r="H1645" s="251">
        <v>44238</v>
      </c>
      <c r="I1645" s="252">
        <v>1.4466537683843015</v>
      </c>
      <c r="J1645" s="252">
        <v>0.72181369451807997</v>
      </c>
      <c r="K1645" s="252">
        <v>1.0707375711955125</v>
      </c>
    </row>
    <row r="1646" spans="2:11">
      <c r="B1646" s="238">
        <v>44239</v>
      </c>
      <c r="C1646" s="129">
        <v>90.395345749248449</v>
      </c>
      <c r="D1646" s="129">
        <v>2334.788712599468</v>
      </c>
      <c r="E1646" s="129">
        <v>2897.24</v>
      </c>
      <c r="F1646" s="129">
        <v>100</v>
      </c>
      <c r="H1646" s="251">
        <v>44239</v>
      </c>
      <c r="I1646" s="252">
        <v>1.4306117309599657</v>
      </c>
      <c r="J1646" s="252">
        <v>0.72194230072636745</v>
      </c>
      <c r="K1646" s="252">
        <v>1.0730702080769339</v>
      </c>
    </row>
    <row r="1647" spans="2:11">
      <c r="B1647" s="238">
        <v>44244</v>
      </c>
      <c r="C1647" s="129">
        <v>90.38630621467351</v>
      </c>
      <c r="D1647" s="129">
        <v>2334.9631033157434</v>
      </c>
      <c r="E1647" s="129">
        <v>2895.4</v>
      </c>
      <c r="F1647" s="129">
        <v>99.99</v>
      </c>
      <c r="H1647" s="251">
        <v>44244</v>
      </c>
      <c r="I1647" s="252">
        <v>1.4303686697868692</v>
      </c>
      <c r="J1647" s="252">
        <v>0.72207091654054723</v>
      </c>
      <c r="K1647" s="252">
        <v>1.0717536277512236</v>
      </c>
    </row>
    <row r="1648" spans="2:11">
      <c r="B1648" s="238">
        <v>44245</v>
      </c>
      <c r="C1648" s="129">
        <v>90.38630621467351</v>
      </c>
      <c r="D1648" s="129">
        <v>2335.137507057661</v>
      </c>
      <c r="E1648" s="129">
        <v>2890.77</v>
      </c>
      <c r="F1648" s="129">
        <v>99.99</v>
      </c>
      <c r="H1648" s="251">
        <v>44245</v>
      </c>
      <c r="I1648" s="252">
        <v>1.4303686697868692</v>
      </c>
      <c r="J1648" s="252">
        <v>0.72219954196133673</v>
      </c>
      <c r="K1648" s="252">
        <v>1.068440710953376</v>
      </c>
    </row>
    <row r="1649" spans="2:11">
      <c r="B1649" s="238">
        <v>44246</v>
      </c>
      <c r="C1649" s="129">
        <v>90.350148076373827</v>
      </c>
      <c r="D1649" s="129">
        <v>2335.3119238261934</v>
      </c>
      <c r="E1649" s="129">
        <v>2893.97</v>
      </c>
      <c r="F1649" s="129">
        <v>99.95</v>
      </c>
      <c r="H1649" s="251">
        <v>44246</v>
      </c>
      <c r="I1649" s="252">
        <v>1.4293964250944859</v>
      </c>
      <c r="J1649" s="252">
        <v>0.72232817698945362</v>
      </c>
      <c r="K1649" s="252">
        <v>1.0707304158676552</v>
      </c>
    </row>
    <row r="1650" spans="2:11">
      <c r="B1650" s="238">
        <v>44249</v>
      </c>
      <c r="C1650" s="129">
        <v>91.244492223725373</v>
      </c>
      <c r="D1650" s="129">
        <v>2335.4863536223138</v>
      </c>
      <c r="E1650" s="129">
        <v>2874.92</v>
      </c>
      <c r="F1650" s="129">
        <v>99.89</v>
      </c>
      <c r="H1650" s="251">
        <v>44249</v>
      </c>
      <c r="I1650" s="252">
        <v>1.4534441607168271</v>
      </c>
      <c r="J1650" s="252">
        <v>0.72245682162561531</v>
      </c>
      <c r="K1650" s="252">
        <v>1.0570995162998371</v>
      </c>
    </row>
    <row r="1651" spans="2:11">
      <c r="B1651" s="238">
        <v>44250</v>
      </c>
      <c r="C1651" s="129">
        <v>91.381509681264262</v>
      </c>
      <c r="D1651" s="129">
        <v>2335.6607964469954</v>
      </c>
      <c r="E1651" s="129">
        <v>2890.43</v>
      </c>
      <c r="F1651" s="129">
        <v>100.04</v>
      </c>
      <c r="H1651" s="251">
        <v>44250</v>
      </c>
      <c r="I1651" s="252">
        <v>1.4571283795986725</v>
      </c>
      <c r="J1651" s="252">
        <v>0.72258547587053967</v>
      </c>
      <c r="K1651" s="252">
        <v>1.0681974298062338</v>
      </c>
    </row>
    <row r="1652" spans="2:11">
      <c r="B1652" s="238">
        <v>44251</v>
      </c>
      <c r="C1652" s="129">
        <v>91.25362672089463</v>
      </c>
      <c r="D1652" s="129">
        <v>2335.8352523012109</v>
      </c>
      <c r="E1652" s="129">
        <v>2892</v>
      </c>
      <c r="F1652" s="129">
        <v>99.9</v>
      </c>
      <c r="H1652" s="251">
        <v>44251</v>
      </c>
      <c r="I1652" s="252">
        <v>1.4536897753089502</v>
      </c>
      <c r="J1652" s="252">
        <v>0.72271413972494414</v>
      </c>
      <c r="K1652" s="252">
        <v>1.0693208162798018</v>
      </c>
    </row>
    <row r="1653" spans="2:11">
      <c r="B1653" s="238">
        <v>44252</v>
      </c>
      <c r="C1653" s="129">
        <v>91.335837195417952</v>
      </c>
      <c r="D1653" s="129">
        <v>2336.0097211859338</v>
      </c>
      <c r="E1653" s="129">
        <v>2893.8</v>
      </c>
      <c r="F1653" s="129">
        <v>99.99</v>
      </c>
      <c r="H1653" s="251">
        <v>44252</v>
      </c>
      <c r="I1653" s="252">
        <v>1.4559003066380569</v>
      </c>
      <c r="J1653" s="252">
        <v>0.72284281318954657</v>
      </c>
      <c r="K1653" s="252">
        <v>1.070608775294084</v>
      </c>
    </row>
    <row r="1654" spans="2:11">
      <c r="B1654" s="238">
        <v>44253</v>
      </c>
      <c r="C1654" s="129">
        <v>91.308433703910183</v>
      </c>
      <c r="D1654" s="129">
        <v>2336.1842031021374</v>
      </c>
      <c r="E1654" s="129">
        <v>2886.53</v>
      </c>
      <c r="F1654" s="129">
        <v>99.96</v>
      </c>
      <c r="H1654" s="251">
        <v>44253</v>
      </c>
      <c r="I1654" s="252">
        <v>1.4551634628616883</v>
      </c>
      <c r="J1654" s="252">
        <v>0.72297149626506485</v>
      </c>
      <c r="K1654" s="252">
        <v>1.0654068519419564</v>
      </c>
    </row>
    <row r="1655" spans="2:11">
      <c r="B1655" s="238">
        <v>44256</v>
      </c>
      <c r="C1655" s="129">
        <v>91.32670269824871</v>
      </c>
      <c r="D1655" s="129">
        <v>2336.3586980507948</v>
      </c>
      <c r="E1655" s="129">
        <v>2877.22</v>
      </c>
      <c r="F1655" s="129">
        <v>99.98</v>
      </c>
      <c r="H1655" s="251">
        <v>44256</v>
      </c>
      <c r="I1655" s="252">
        <v>1.4556546920459343</v>
      </c>
      <c r="J1655" s="252">
        <v>0.72310018895221684</v>
      </c>
      <c r="K1655" s="252">
        <v>1.0587452417069749</v>
      </c>
    </row>
    <row r="1656" spans="2:11">
      <c r="B1656" s="238">
        <v>44257</v>
      </c>
      <c r="C1656" s="129">
        <v>91.070936777509459</v>
      </c>
      <c r="D1656" s="129">
        <v>2336.5332060328797</v>
      </c>
      <c r="E1656" s="129">
        <v>2858.81</v>
      </c>
      <c r="F1656" s="129">
        <v>99.7</v>
      </c>
      <c r="H1656" s="251">
        <v>44257</v>
      </c>
      <c r="I1656" s="252">
        <v>1.4487774834664897</v>
      </c>
      <c r="J1656" s="252">
        <v>0.72322889125172019</v>
      </c>
      <c r="K1656" s="252">
        <v>1.0455722831220129</v>
      </c>
    </row>
    <row r="1657" spans="2:11">
      <c r="B1657" s="238">
        <v>44258</v>
      </c>
      <c r="C1657" s="129">
        <v>91.207954235048334</v>
      </c>
      <c r="D1657" s="129">
        <v>2336.7077270493651</v>
      </c>
      <c r="E1657" s="129">
        <v>2848.75</v>
      </c>
      <c r="F1657" s="129">
        <v>99.85</v>
      </c>
      <c r="H1657" s="251">
        <v>44258</v>
      </c>
      <c r="I1657" s="252">
        <v>1.452461702348335</v>
      </c>
      <c r="J1657" s="252">
        <v>0.72335760316429298</v>
      </c>
      <c r="K1657" s="252">
        <v>1.0383740232977474</v>
      </c>
    </row>
    <row r="1658" spans="2:11">
      <c r="B1658" s="238">
        <v>44259</v>
      </c>
      <c r="C1658" s="129">
        <v>92.715146267976024</v>
      </c>
      <c r="D1658" s="129">
        <v>2336.8822611012251</v>
      </c>
      <c r="E1658" s="129">
        <v>2847.69</v>
      </c>
      <c r="F1658" s="129">
        <v>101.5</v>
      </c>
      <c r="H1658" s="251">
        <v>44259</v>
      </c>
      <c r="I1658" s="252">
        <v>1.4929881100486329</v>
      </c>
      <c r="J1658" s="252">
        <v>0.72348632469065355</v>
      </c>
      <c r="K1658" s="252">
        <v>1.0376155585448927</v>
      </c>
    </row>
    <row r="1659" spans="2:11">
      <c r="B1659" s="238">
        <v>44260</v>
      </c>
      <c r="C1659" s="129">
        <v>92.313228392528643</v>
      </c>
      <c r="D1659" s="129">
        <v>2337.056808189433</v>
      </c>
      <c r="E1659" s="129">
        <v>2852.68</v>
      </c>
      <c r="F1659" s="129">
        <v>101.06</v>
      </c>
      <c r="H1659" s="251">
        <v>44260</v>
      </c>
      <c r="I1659" s="252">
        <v>1.4821810679952203</v>
      </c>
      <c r="J1659" s="252">
        <v>0.7236150558315193</v>
      </c>
      <c r="K1659" s="252">
        <v>1.0411860671455964</v>
      </c>
    </row>
    <row r="1660" spans="2:11">
      <c r="B1660" s="238">
        <v>44263</v>
      </c>
      <c r="C1660" s="129">
        <v>92.03919347745088</v>
      </c>
      <c r="D1660" s="129">
        <v>2337.2313683149628</v>
      </c>
      <c r="E1660" s="129">
        <v>2845.42</v>
      </c>
      <c r="F1660" s="129">
        <v>100.76</v>
      </c>
      <c r="H1660" s="251">
        <v>44263</v>
      </c>
      <c r="I1660" s="252">
        <v>1.4748126302315296</v>
      </c>
      <c r="J1660" s="252">
        <v>0.72374379658760901</v>
      </c>
      <c r="K1660" s="252">
        <v>1.035991299121326</v>
      </c>
    </row>
    <row r="1661" spans="2:11">
      <c r="B1661" s="238">
        <v>44264</v>
      </c>
      <c r="C1661" s="129">
        <v>91.32670269824871</v>
      </c>
      <c r="D1661" s="129">
        <v>2337.405941478788</v>
      </c>
      <c r="E1661" s="129">
        <v>2842.75</v>
      </c>
      <c r="F1661" s="129">
        <v>99.98</v>
      </c>
      <c r="H1661" s="251">
        <v>44264</v>
      </c>
      <c r="I1661" s="252">
        <v>1.4556546920459343</v>
      </c>
      <c r="J1661" s="252">
        <v>0.72387254695964076</v>
      </c>
      <c r="K1661" s="252">
        <v>1.034080826583474</v>
      </c>
    </row>
    <row r="1662" spans="2:11">
      <c r="B1662" s="238">
        <v>44265</v>
      </c>
      <c r="C1662" s="129">
        <v>91.408913172772017</v>
      </c>
      <c r="D1662" s="129">
        <v>2337.5805276818828</v>
      </c>
      <c r="E1662" s="129">
        <v>2833.63</v>
      </c>
      <c r="F1662" s="129">
        <v>100.07</v>
      </c>
      <c r="H1662" s="251">
        <v>44265</v>
      </c>
      <c r="I1662" s="252">
        <v>1.4578652233750411</v>
      </c>
      <c r="J1662" s="252">
        <v>0.72400130694833242</v>
      </c>
      <c r="K1662" s="252">
        <v>1.0275551675777788</v>
      </c>
    </row>
    <row r="1663" spans="2:11">
      <c r="B1663" s="238">
        <v>44266</v>
      </c>
      <c r="C1663" s="129">
        <v>90.513732450184676</v>
      </c>
      <c r="D1663" s="129">
        <v>2337.7551269252208</v>
      </c>
      <c r="E1663" s="129">
        <v>2837.05</v>
      </c>
      <c r="F1663" s="129">
        <v>99.09</v>
      </c>
      <c r="H1663" s="251">
        <v>44266</v>
      </c>
      <c r="I1663" s="252">
        <v>1.4337949933469858</v>
      </c>
      <c r="J1663" s="252">
        <v>0.72413007655440276</v>
      </c>
      <c r="K1663" s="252">
        <v>1.0300022897049144</v>
      </c>
    </row>
    <row r="1664" spans="2:11">
      <c r="B1664" s="238">
        <v>44267</v>
      </c>
      <c r="C1664" s="129">
        <v>90.97045730864761</v>
      </c>
      <c r="D1664" s="129">
        <v>2337.9297392097765</v>
      </c>
      <c r="E1664" s="129">
        <v>2838.26</v>
      </c>
      <c r="F1664" s="129">
        <v>99.59</v>
      </c>
      <c r="H1664" s="251">
        <v>44267</v>
      </c>
      <c r="I1664" s="252">
        <v>1.4460757229531365</v>
      </c>
      <c r="J1664" s="252">
        <v>0.72425885577856985</v>
      </c>
      <c r="K1664" s="252">
        <v>1.0308680843756264</v>
      </c>
    </row>
    <row r="1665" spans="2:11">
      <c r="B1665" s="238">
        <v>44270</v>
      </c>
      <c r="C1665" s="129">
        <v>90.340177003968762</v>
      </c>
      <c r="D1665" s="129">
        <v>2338.1043645365235</v>
      </c>
      <c r="E1665" s="129">
        <v>2830.93</v>
      </c>
      <c r="F1665" s="129">
        <v>98.9</v>
      </c>
      <c r="H1665" s="251">
        <v>44270</v>
      </c>
      <c r="I1665" s="252">
        <v>1.4291283160966484</v>
      </c>
      <c r="J1665" s="252">
        <v>0.72438764462155225</v>
      </c>
      <c r="K1665" s="252">
        <v>1.0256232290563552</v>
      </c>
    </row>
    <row r="1666" spans="2:11">
      <c r="B1666" s="238">
        <v>44271</v>
      </c>
      <c r="C1666" s="129">
        <v>90.075276586060255</v>
      </c>
      <c r="D1666" s="129">
        <v>2338.2790029064363</v>
      </c>
      <c r="E1666" s="129">
        <v>2822.95</v>
      </c>
      <c r="F1666" s="129">
        <v>98.61</v>
      </c>
      <c r="H1666" s="251">
        <v>44271</v>
      </c>
      <c r="I1666" s="252">
        <v>1.4220054929250807</v>
      </c>
      <c r="J1666" s="252">
        <v>0.72451644308406826</v>
      </c>
      <c r="K1666" s="252">
        <v>1.0199132774263715</v>
      </c>
    </row>
    <row r="1667" spans="2:11">
      <c r="B1667" s="238">
        <v>44272</v>
      </c>
      <c r="C1667" s="129">
        <v>90.888246834124288</v>
      </c>
      <c r="D1667" s="129">
        <v>2338.453654320489</v>
      </c>
      <c r="E1667" s="129">
        <v>2817.2</v>
      </c>
      <c r="F1667" s="129">
        <v>99.5</v>
      </c>
      <c r="H1667" s="251">
        <v>44272</v>
      </c>
      <c r="I1667" s="252">
        <v>1.4438651916240297</v>
      </c>
      <c r="J1667" s="252">
        <v>0.72464525116683665</v>
      </c>
      <c r="K1667" s="252">
        <v>1.0157989639085261</v>
      </c>
    </row>
    <row r="1668" spans="2:11">
      <c r="B1668" s="238">
        <v>44273</v>
      </c>
      <c r="C1668" s="129">
        <v>92.530454997572832</v>
      </c>
      <c r="D1668" s="129">
        <v>2338.6283187796553</v>
      </c>
      <c r="E1668" s="129">
        <v>2808.71</v>
      </c>
      <c r="F1668" s="129">
        <v>100.24</v>
      </c>
      <c r="H1668" s="251">
        <v>44273</v>
      </c>
      <c r="I1668" s="252">
        <v>1.4880220051598574</v>
      </c>
      <c r="J1668" s="252">
        <v>0.72477406887057527</v>
      </c>
      <c r="K1668" s="252">
        <v>1.0097240905578295</v>
      </c>
    </row>
    <row r="1669" spans="2:11">
      <c r="B1669" s="238">
        <v>44274</v>
      </c>
      <c r="C1669" s="129">
        <v>92.678149259340714</v>
      </c>
      <c r="D1669" s="129">
        <v>2338.8710564724092</v>
      </c>
      <c r="E1669" s="129">
        <v>2819.14</v>
      </c>
      <c r="F1669" s="129">
        <v>100.4</v>
      </c>
      <c r="H1669" s="251">
        <v>44274</v>
      </c>
      <c r="I1669" s="252">
        <v>1.4919933092383251</v>
      </c>
      <c r="J1669" s="252">
        <v>0.72495309162277466</v>
      </c>
      <c r="K1669" s="252">
        <v>1.0171870975128079</v>
      </c>
    </row>
    <row r="1670" spans="2:11">
      <c r="B1670" s="238">
        <v>44277</v>
      </c>
      <c r="C1670" s="129">
        <v>92.493531432130879</v>
      </c>
      <c r="D1670" s="129">
        <v>2339.1138193600978</v>
      </c>
      <c r="E1670" s="129">
        <v>2815.54</v>
      </c>
      <c r="F1670" s="129">
        <v>100.2</v>
      </c>
      <c r="H1670" s="251">
        <v>44277</v>
      </c>
      <c r="I1670" s="252">
        <v>1.487029179140241</v>
      </c>
      <c r="J1670" s="252">
        <v>0.72513213295662271</v>
      </c>
      <c r="K1670" s="252">
        <v>1.0146111794842438</v>
      </c>
    </row>
    <row r="1671" spans="2:11">
      <c r="B1671" s="238">
        <v>44278</v>
      </c>
      <c r="C1671" s="129">
        <v>92.733534607503657</v>
      </c>
      <c r="D1671" s="129">
        <v>2339.3566074453361</v>
      </c>
      <c r="E1671" s="129">
        <v>2813.96</v>
      </c>
      <c r="F1671" s="129">
        <v>100.46</v>
      </c>
      <c r="H1671" s="251">
        <v>44278</v>
      </c>
      <c r="I1671" s="252">
        <v>1.4934825482677501</v>
      </c>
      <c r="J1671" s="252">
        <v>0.72531119287404833</v>
      </c>
      <c r="K1671" s="252">
        <v>1.0134806376828189</v>
      </c>
    </row>
    <row r="1672" spans="2:11">
      <c r="B1672" s="238">
        <v>44279</v>
      </c>
      <c r="C1672" s="129">
        <v>93.038154022399908</v>
      </c>
      <c r="D1672" s="129">
        <v>2339.599420730739</v>
      </c>
      <c r="E1672" s="129">
        <v>2814.61</v>
      </c>
      <c r="F1672" s="129">
        <v>100.79</v>
      </c>
      <c r="H1672" s="251">
        <v>44279</v>
      </c>
      <c r="I1672" s="252">
        <v>1.5016733629295893</v>
      </c>
      <c r="J1672" s="252">
        <v>0.72549027137697975</v>
      </c>
      <c r="K1672" s="252">
        <v>1.0139457339935318</v>
      </c>
    </row>
    <row r="1673" spans="2:11">
      <c r="B1673" s="238">
        <v>44280</v>
      </c>
      <c r="C1673" s="129">
        <v>93.158155610086297</v>
      </c>
      <c r="D1673" s="129">
        <v>2339.8422592189236</v>
      </c>
      <c r="E1673" s="129">
        <v>2813.8</v>
      </c>
      <c r="F1673" s="129">
        <v>100.92</v>
      </c>
      <c r="H1673" s="251">
        <v>44280</v>
      </c>
      <c r="I1673" s="252">
        <v>1.5049000474933441</v>
      </c>
      <c r="J1673" s="252">
        <v>0.72566936846734742</v>
      </c>
      <c r="K1673" s="252">
        <v>1.0133661524371047</v>
      </c>
    </row>
    <row r="1674" spans="2:11">
      <c r="B1674" s="238">
        <v>44281</v>
      </c>
      <c r="C1674" s="129">
        <v>93.555083938587458</v>
      </c>
      <c r="D1674" s="129">
        <v>2340.0851229125042</v>
      </c>
      <c r="E1674" s="129">
        <v>2817.7</v>
      </c>
      <c r="F1674" s="129">
        <v>101.35</v>
      </c>
      <c r="H1674" s="251">
        <v>44281</v>
      </c>
      <c r="I1674" s="252">
        <v>1.5155729272042255</v>
      </c>
      <c r="J1674" s="252">
        <v>0.72584848414707892</v>
      </c>
      <c r="K1674" s="252">
        <v>1.0161567303013825</v>
      </c>
    </row>
    <row r="1675" spans="2:11">
      <c r="B1675" s="238">
        <v>44284</v>
      </c>
      <c r="C1675" s="129">
        <v>93.693547308994837</v>
      </c>
      <c r="D1675" s="129">
        <v>2340.3280118140974</v>
      </c>
      <c r="E1675" s="129">
        <v>2818.9</v>
      </c>
      <c r="F1675" s="129">
        <v>101.5</v>
      </c>
      <c r="H1675" s="251">
        <v>44284</v>
      </c>
      <c r="I1675" s="252">
        <v>1.5192960247777885</v>
      </c>
      <c r="J1675" s="252">
        <v>0.7260276184181047</v>
      </c>
      <c r="K1675" s="252">
        <v>1.0170153696442372</v>
      </c>
    </row>
    <row r="1676" spans="2:11">
      <c r="B1676" s="238">
        <v>44285</v>
      </c>
      <c r="C1676" s="129">
        <v>93.693547308994837</v>
      </c>
      <c r="D1676" s="129">
        <v>2340.5709259263199</v>
      </c>
      <c r="E1676" s="129">
        <v>2831.81</v>
      </c>
      <c r="F1676" s="129">
        <v>101.5</v>
      </c>
      <c r="H1676" s="251">
        <v>44285</v>
      </c>
      <c r="I1676" s="252">
        <v>1.5192960247777885</v>
      </c>
      <c r="J1676" s="252">
        <v>0.72620677128235411</v>
      </c>
      <c r="K1676" s="252">
        <v>1.0262528979077823</v>
      </c>
    </row>
    <row r="1677" spans="2:11">
      <c r="B1677" s="238">
        <v>44286</v>
      </c>
      <c r="C1677" s="129">
        <v>93.693547308994837</v>
      </c>
      <c r="D1677" s="129">
        <v>2340.8138652517887</v>
      </c>
      <c r="E1677" s="129">
        <v>2846.77</v>
      </c>
      <c r="F1677" s="129">
        <v>101.5</v>
      </c>
      <c r="H1677" s="251">
        <v>44286</v>
      </c>
      <c r="I1677" s="252">
        <v>1.5192960247777885</v>
      </c>
      <c r="J1677" s="252">
        <v>0.72638594274175716</v>
      </c>
      <c r="K1677" s="252">
        <v>1.0369572683820372</v>
      </c>
    </row>
    <row r="1678" spans="2:11">
      <c r="B1678" s="238">
        <v>44287</v>
      </c>
      <c r="C1678" s="129">
        <v>94.339709704229293</v>
      </c>
      <c r="D1678" s="129">
        <v>2341.0568297931204</v>
      </c>
      <c r="E1678" s="129">
        <v>2850.01</v>
      </c>
      <c r="F1678" s="129">
        <v>102.2</v>
      </c>
      <c r="H1678" s="251">
        <v>44287</v>
      </c>
      <c r="I1678" s="252">
        <v>1.5366704801210838</v>
      </c>
      <c r="J1678" s="252">
        <v>0.72656513279824408</v>
      </c>
      <c r="K1678" s="252">
        <v>1.0392755946077452</v>
      </c>
    </row>
    <row r="1679" spans="2:11">
      <c r="B1679" s="238">
        <v>44291</v>
      </c>
      <c r="C1679" s="129">
        <v>95.253567948918004</v>
      </c>
      <c r="D1679" s="129">
        <v>2341.2998195529326</v>
      </c>
      <c r="E1679" s="129">
        <v>2847.64</v>
      </c>
      <c r="F1679" s="129">
        <v>103.19</v>
      </c>
      <c r="H1679" s="251">
        <v>44291</v>
      </c>
      <c r="I1679" s="252">
        <v>1.561242924106601</v>
      </c>
      <c r="J1679" s="252">
        <v>0.72674434145374511</v>
      </c>
      <c r="K1679" s="252">
        <v>1.037579781905607</v>
      </c>
    </row>
    <row r="1680" spans="2:11">
      <c r="B1680" s="238">
        <v>44292</v>
      </c>
      <c r="C1680" s="129">
        <v>94.89356318585881</v>
      </c>
      <c r="D1680" s="129">
        <v>2341.5428345338423</v>
      </c>
      <c r="E1680" s="129">
        <v>2843.98</v>
      </c>
      <c r="F1680" s="129">
        <v>102.8</v>
      </c>
      <c r="H1680" s="251">
        <v>44292</v>
      </c>
      <c r="I1680" s="252">
        <v>1.5515628704153364</v>
      </c>
      <c r="J1680" s="252">
        <v>0.72692356871019048</v>
      </c>
      <c r="K1680" s="252">
        <v>1.0349609319099002</v>
      </c>
    </row>
    <row r="1681" spans="2:11">
      <c r="B1681" s="238">
        <v>44293</v>
      </c>
      <c r="C1681" s="129">
        <v>95.872037670070981</v>
      </c>
      <c r="D1681" s="129">
        <v>2341.785874738468</v>
      </c>
      <c r="E1681" s="129">
        <v>2843.3</v>
      </c>
      <c r="F1681" s="129">
        <v>103.86</v>
      </c>
      <c r="H1681" s="251">
        <v>44293</v>
      </c>
      <c r="I1681" s="252">
        <v>1.5778727599351838</v>
      </c>
      <c r="J1681" s="252">
        <v>0.72710281456951109</v>
      </c>
      <c r="K1681" s="252">
        <v>1.0344743696156158</v>
      </c>
    </row>
    <row r="1682" spans="2:11">
      <c r="B1682" s="238">
        <v>44294</v>
      </c>
      <c r="C1682" s="129">
        <v>95.078181013068658</v>
      </c>
      <c r="D1682" s="129">
        <v>2342.0289401694272</v>
      </c>
      <c r="E1682" s="129">
        <v>2842.59</v>
      </c>
      <c r="F1682" s="129">
        <v>103</v>
      </c>
      <c r="H1682" s="251">
        <v>44294</v>
      </c>
      <c r="I1682" s="252">
        <v>1.5565270005134209</v>
      </c>
      <c r="J1682" s="252">
        <v>0.72728207903363784</v>
      </c>
      <c r="K1682" s="252">
        <v>1.0339663413377602</v>
      </c>
    </row>
    <row r="1683" spans="2:11">
      <c r="B1683" s="238">
        <v>44295</v>
      </c>
      <c r="C1683" s="129">
        <v>95.521263798372289</v>
      </c>
      <c r="D1683" s="129">
        <v>2342.2720308293387</v>
      </c>
      <c r="E1683" s="129">
        <v>2849.29</v>
      </c>
      <c r="F1683" s="129">
        <v>103.48</v>
      </c>
      <c r="H1683" s="251">
        <v>44295</v>
      </c>
      <c r="I1683" s="252">
        <v>1.5684409127488235</v>
      </c>
      <c r="J1683" s="252">
        <v>0.72746136210450163</v>
      </c>
      <c r="K1683" s="252">
        <v>1.0387604110020323</v>
      </c>
    </row>
    <row r="1684" spans="2:11">
      <c r="B1684" s="238">
        <v>44298</v>
      </c>
      <c r="C1684" s="129">
        <v>95.161259035313094</v>
      </c>
      <c r="D1684" s="129">
        <v>2342.5151467208211</v>
      </c>
      <c r="E1684" s="129">
        <v>2845.01</v>
      </c>
      <c r="F1684" s="129">
        <v>103.09</v>
      </c>
      <c r="H1684" s="251">
        <v>44298</v>
      </c>
      <c r="I1684" s="252">
        <v>1.5587608590575592</v>
      </c>
      <c r="J1684" s="252">
        <v>0.72764066378403403</v>
      </c>
      <c r="K1684" s="252">
        <v>1.0356979306791838</v>
      </c>
    </row>
    <row r="1685" spans="2:11">
      <c r="B1685" s="238">
        <v>44299</v>
      </c>
      <c r="C1685" s="129">
        <v>95.447416667488355</v>
      </c>
      <c r="D1685" s="129">
        <v>2342.7582878464927</v>
      </c>
      <c r="E1685" s="129">
        <v>2843.37</v>
      </c>
      <c r="F1685" s="129">
        <v>103.4</v>
      </c>
      <c r="H1685" s="251">
        <v>44299</v>
      </c>
      <c r="I1685" s="252">
        <v>1.5664552607095898</v>
      </c>
      <c r="J1685" s="252">
        <v>0.72781998407416593</v>
      </c>
      <c r="K1685" s="252">
        <v>1.0345244569106158</v>
      </c>
    </row>
    <row r="1686" spans="2:11">
      <c r="B1686" s="238">
        <v>44300</v>
      </c>
      <c r="C1686" s="129">
        <v>94.930486751300791</v>
      </c>
      <c r="D1686" s="129">
        <v>2343.0014542089734</v>
      </c>
      <c r="E1686" s="129">
        <v>2840.54</v>
      </c>
      <c r="F1686" s="129">
        <v>102.84</v>
      </c>
      <c r="H1686" s="251">
        <v>44300</v>
      </c>
      <c r="I1686" s="252">
        <v>1.5525556964349536</v>
      </c>
      <c r="J1686" s="252">
        <v>0.72799932297682979</v>
      </c>
      <c r="K1686" s="252">
        <v>1.03249949912705</v>
      </c>
    </row>
    <row r="1687" spans="2:11">
      <c r="B1687" s="238">
        <v>44301</v>
      </c>
      <c r="C1687" s="129">
        <v>94.339709704229293</v>
      </c>
      <c r="D1687" s="129">
        <v>2343.2446458108825</v>
      </c>
      <c r="E1687" s="129">
        <v>2843.51</v>
      </c>
      <c r="F1687" s="129">
        <v>102.2</v>
      </c>
      <c r="H1687" s="251">
        <v>44301</v>
      </c>
      <c r="I1687" s="252">
        <v>1.5366704801210838</v>
      </c>
      <c r="J1687" s="252">
        <v>0.72817868049395695</v>
      </c>
      <c r="K1687" s="252">
        <v>1.0346246315006158</v>
      </c>
    </row>
    <row r="1688" spans="2:11">
      <c r="B1688" s="238">
        <v>44302</v>
      </c>
      <c r="C1688" s="129">
        <v>94.496634857357662</v>
      </c>
      <c r="D1688" s="129">
        <v>2343.4878626548393</v>
      </c>
      <c r="E1688" s="129">
        <v>2847.43</v>
      </c>
      <c r="F1688" s="129">
        <v>102.37</v>
      </c>
      <c r="H1688" s="251">
        <v>44302</v>
      </c>
      <c r="I1688" s="252">
        <v>1.5408899907044558</v>
      </c>
      <c r="J1688" s="252">
        <v>0.72835805662747966</v>
      </c>
      <c r="K1688" s="252">
        <v>1.0374295200206074</v>
      </c>
    </row>
    <row r="1689" spans="2:11">
      <c r="B1689" s="238">
        <v>44305</v>
      </c>
      <c r="C1689" s="129">
        <v>94.247400790624368</v>
      </c>
      <c r="D1689" s="129">
        <v>2343.7311047434646</v>
      </c>
      <c r="E1689" s="129">
        <v>2840.8</v>
      </c>
      <c r="F1689" s="129">
        <v>102.1</v>
      </c>
      <c r="H1689" s="251">
        <v>44305</v>
      </c>
      <c r="I1689" s="252">
        <v>1.5341884150720415</v>
      </c>
      <c r="J1689" s="252">
        <v>0.72853745137933057</v>
      </c>
      <c r="K1689" s="252">
        <v>1.0326855376513353</v>
      </c>
    </row>
    <row r="1690" spans="2:11">
      <c r="B1690" s="238">
        <v>44306</v>
      </c>
      <c r="C1690" s="129">
        <v>94.247400790624368</v>
      </c>
      <c r="D1690" s="129">
        <v>2343.9743720793781</v>
      </c>
      <c r="E1690" s="129">
        <v>2841.92</v>
      </c>
      <c r="F1690" s="129">
        <v>102.1</v>
      </c>
      <c r="H1690" s="251">
        <v>44306</v>
      </c>
      <c r="I1690" s="252">
        <v>1.5341884150720415</v>
      </c>
      <c r="J1690" s="252">
        <v>0.72871686475144171</v>
      </c>
      <c r="K1690" s="252">
        <v>1.0334869343713331</v>
      </c>
    </row>
    <row r="1691" spans="2:11">
      <c r="B1691" s="238">
        <v>44308</v>
      </c>
      <c r="C1691" s="129">
        <v>95.021243320100041</v>
      </c>
      <c r="D1691" s="129">
        <v>2344.2176646652001</v>
      </c>
      <c r="E1691" s="129">
        <v>2839.26</v>
      </c>
      <c r="F1691" s="129">
        <v>101.93</v>
      </c>
      <c r="H1691" s="251">
        <v>44308</v>
      </c>
      <c r="I1691" s="252">
        <v>1.5549960209777356</v>
      </c>
      <c r="J1691" s="252">
        <v>0.72889629674574552</v>
      </c>
      <c r="K1691" s="252">
        <v>1.0315836171613384</v>
      </c>
    </row>
    <row r="1692" spans="2:11">
      <c r="B1692" s="238">
        <v>44309</v>
      </c>
      <c r="C1692" s="129">
        <v>95.282265081403168</v>
      </c>
      <c r="D1692" s="129">
        <v>2344.4609825035518</v>
      </c>
      <c r="E1692" s="129">
        <v>2844.63</v>
      </c>
      <c r="F1692" s="129">
        <v>102.21</v>
      </c>
      <c r="H1692" s="251">
        <v>44309</v>
      </c>
      <c r="I1692" s="252">
        <v>1.5620145521841886</v>
      </c>
      <c r="J1692" s="252">
        <v>0.72907574736417535</v>
      </c>
      <c r="K1692" s="252">
        <v>1.0354260282206131</v>
      </c>
    </row>
    <row r="1693" spans="2:11">
      <c r="B1693" s="238">
        <v>44312</v>
      </c>
      <c r="C1693" s="129">
        <v>95.086498760425826</v>
      </c>
      <c r="D1693" s="129">
        <v>2344.7043255970543</v>
      </c>
      <c r="E1693" s="129">
        <v>2844.48</v>
      </c>
      <c r="F1693" s="129">
        <v>102</v>
      </c>
      <c r="H1693" s="251">
        <v>44312</v>
      </c>
      <c r="I1693" s="252">
        <v>1.556750653779349</v>
      </c>
      <c r="J1693" s="252">
        <v>0.72925521660866433</v>
      </c>
      <c r="K1693" s="252">
        <v>1.0353186983027562</v>
      </c>
    </row>
    <row r="1694" spans="2:11">
      <c r="B1694" s="238">
        <v>44313</v>
      </c>
      <c r="C1694" s="129">
        <v>94.993276702817568</v>
      </c>
      <c r="D1694" s="129">
        <v>2344.9476939483288</v>
      </c>
      <c r="E1694" s="129">
        <v>2845.36</v>
      </c>
      <c r="F1694" s="129">
        <v>101.9</v>
      </c>
      <c r="H1694" s="251">
        <v>44313</v>
      </c>
      <c r="I1694" s="252">
        <v>1.5542440354913301</v>
      </c>
      <c r="J1694" s="252">
        <v>0.72943470448114556</v>
      </c>
      <c r="K1694" s="252">
        <v>1.0359483671541834</v>
      </c>
    </row>
    <row r="1695" spans="2:11">
      <c r="B1695" s="238">
        <v>44314</v>
      </c>
      <c r="C1695" s="129">
        <v>94.54581082629791</v>
      </c>
      <c r="D1695" s="129">
        <v>2345.191087559997</v>
      </c>
      <c r="E1695" s="129">
        <v>2842.39</v>
      </c>
      <c r="F1695" s="129">
        <v>101.42</v>
      </c>
      <c r="H1695" s="251">
        <v>44314</v>
      </c>
      <c r="I1695" s="252">
        <v>1.5422122677088388</v>
      </c>
      <c r="J1695" s="252">
        <v>0.72961421098355261</v>
      </c>
      <c r="K1695" s="252">
        <v>1.0338232347806176</v>
      </c>
    </row>
    <row r="1696" spans="2:11">
      <c r="B1696" s="238">
        <v>44315</v>
      </c>
      <c r="C1696" s="129">
        <v>94.993276702817568</v>
      </c>
      <c r="D1696" s="129">
        <v>2345.4345064346808</v>
      </c>
      <c r="E1696" s="129">
        <v>2849.01</v>
      </c>
      <c r="F1696" s="129">
        <v>101.9</v>
      </c>
      <c r="H1696" s="251">
        <v>44315</v>
      </c>
      <c r="I1696" s="252">
        <v>1.5542440354913301</v>
      </c>
      <c r="J1696" s="252">
        <v>0.72979373611781906</v>
      </c>
      <c r="K1696" s="252">
        <v>1.0385600618220328</v>
      </c>
    </row>
    <row r="1697" spans="2:11">
      <c r="B1697" s="238">
        <v>44316</v>
      </c>
      <c r="C1697" s="129">
        <v>95.086498760425826</v>
      </c>
      <c r="D1697" s="129">
        <v>2345.6779505750023</v>
      </c>
      <c r="E1697" s="129">
        <v>2861.15</v>
      </c>
      <c r="F1697" s="129">
        <v>102</v>
      </c>
      <c r="H1697" s="251">
        <v>44316</v>
      </c>
      <c r="I1697" s="252">
        <v>1.556750653779349</v>
      </c>
      <c r="J1697" s="252">
        <v>0.7299732798858789</v>
      </c>
      <c r="K1697" s="252">
        <v>1.0472466298405796</v>
      </c>
    </row>
    <row r="1698" spans="2:11">
      <c r="B1698" s="238">
        <v>44319</v>
      </c>
      <c r="C1698" s="129">
        <v>95.161076406512436</v>
      </c>
      <c r="D1698" s="129">
        <v>2345.9214199835842</v>
      </c>
      <c r="E1698" s="129">
        <v>2862.43</v>
      </c>
      <c r="F1698" s="129">
        <v>102.08</v>
      </c>
      <c r="H1698" s="251">
        <v>44319</v>
      </c>
      <c r="I1698" s="252">
        <v>1.5587559484097642</v>
      </c>
      <c r="J1698" s="252">
        <v>0.73015284228966615</v>
      </c>
      <c r="K1698" s="252">
        <v>1.0481625118062907</v>
      </c>
    </row>
    <row r="1699" spans="2:11">
      <c r="B1699" s="238">
        <v>44320</v>
      </c>
      <c r="C1699" s="129">
        <v>95.272942875642343</v>
      </c>
      <c r="D1699" s="129">
        <v>2346.1649146630489</v>
      </c>
      <c r="E1699" s="129">
        <v>2856.22</v>
      </c>
      <c r="F1699" s="129">
        <v>102.2</v>
      </c>
      <c r="H1699" s="251">
        <v>44320</v>
      </c>
      <c r="I1699" s="252">
        <v>1.5617638903553868</v>
      </c>
      <c r="J1699" s="252">
        <v>0.73033242333111525</v>
      </c>
      <c r="K1699" s="252">
        <v>1.0437190532070177</v>
      </c>
    </row>
    <row r="1700" spans="2:11">
      <c r="B1700" s="238">
        <v>44321</v>
      </c>
      <c r="C1700" s="129">
        <v>95.114465377708299</v>
      </c>
      <c r="D1700" s="129">
        <v>2346.4084346160198</v>
      </c>
      <c r="E1700" s="129">
        <v>2855.05</v>
      </c>
      <c r="F1700" s="129">
        <v>102.03</v>
      </c>
      <c r="H1700" s="251">
        <v>44321</v>
      </c>
      <c r="I1700" s="252">
        <v>1.5575026392657545</v>
      </c>
      <c r="J1700" s="252">
        <v>0.73051202301216067</v>
      </c>
      <c r="K1700" s="252">
        <v>1.0428818798477346</v>
      </c>
    </row>
    <row r="1701" spans="2:11">
      <c r="B1701" s="238">
        <v>44322</v>
      </c>
      <c r="C1701" s="129">
        <v>95.171171638517251</v>
      </c>
      <c r="D1701" s="129">
        <v>2346.65197984512</v>
      </c>
      <c r="E1701" s="129">
        <v>2855.28</v>
      </c>
      <c r="F1701" s="129">
        <v>101.15</v>
      </c>
      <c r="H1701" s="251">
        <v>44322</v>
      </c>
      <c r="I1701" s="252">
        <v>1.5590273958956304</v>
      </c>
      <c r="J1701" s="252">
        <v>0.7306916413347373</v>
      </c>
      <c r="K1701" s="252">
        <v>1.0430464523884488</v>
      </c>
    </row>
    <row r="1702" spans="2:11">
      <c r="B1702" s="238">
        <v>44323</v>
      </c>
      <c r="C1702" s="129">
        <v>95.208807297098957</v>
      </c>
      <c r="D1702" s="129">
        <v>2346.963348847738</v>
      </c>
      <c r="E1702" s="129">
        <v>2856.63</v>
      </c>
      <c r="F1702" s="129">
        <v>101.19</v>
      </c>
      <c r="H1702" s="251">
        <v>44323</v>
      </c>
      <c r="I1702" s="252">
        <v>1.5600393691614318</v>
      </c>
      <c r="J1702" s="252">
        <v>0.7309212807251666</v>
      </c>
      <c r="K1702" s="252">
        <v>1.04401242164916</v>
      </c>
    </row>
    <row r="1703" spans="2:11">
      <c r="B1703" s="238">
        <v>44326</v>
      </c>
      <c r="C1703" s="129">
        <v>94.78540613805464</v>
      </c>
      <c r="D1703" s="129">
        <v>2347.2747591648144</v>
      </c>
      <c r="E1703" s="129">
        <v>2846.28</v>
      </c>
      <c r="F1703" s="129">
        <v>100.74</v>
      </c>
      <c r="H1703" s="251">
        <v>44326</v>
      </c>
      <c r="I1703" s="252">
        <v>1.5486546699211647</v>
      </c>
      <c r="J1703" s="252">
        <v>0.73115095058563973</v>
      </c>
      <c r="K1703" s="252">
        <v>1.0366066573170385</v>
      </c>
    </row>
    <row r="1704" spans="2:11">
      <c r="B1704" s="238">
        <v>44327</v>
      </c>
      <c r="C1704" s="129">
        <v>94.935948772381508</v>
      </c>
      <c r="D1704" s="129">
        <v>2347.5862108018314</v>
      </c>
      <c r="E1704" s="129">
        <v>2839.4</v>
      </c>
      <c r="F1704" s="129">
        <v>100.9</v>
      </c>
      <c r="H1704" s="251">
        <v>44327</v>
      </c>
      <c r="I1704" s="252">
        <v>1.5527025629843707</v>
      </c>
      <c r="J1704" s="252">
        <v>0.73138065092019922</v>
      </c>
      <c r="K1704" s="252">
        <v>1.0316837917513384</v>
      </c>
    </row>
    <row r="1705" spans="2:11">
      <c r="B1705" s="238">
        <v>44328</v>
      </c>
      <c r="C1705" s="129">
        <v>95.039446833481236</v>
      </c>
      <c r="D1705" s="129">
        <v>2347.8977037642712</v>
      </c>
      <c r="E1705" s="129">
        <v>2831.09</v>
      </c>
      <c r="F1705" s="129">
        <v>101.01</v>
      </c>
      <c r="H1705" s="251">
        <v>44328</v>
      </c>
      <c r="I1705" s="252">
        <v>1.5554854894653252</v>
      </c>
      <c r="J1705" s="252">
        <v>0.73161038173288873</v>
      </c>
      <c r="K1705" s="252">
        <v>1.0257377143020694</v>
      </c>
    </row>
    <row r="1706" spans="2:11">
      <c r="B1706" s="238">
        <v>44329</v>
      </c>
      <c r="C1706" s="129">
        <v>94.079737539647439</v>
      </c>
      <c r="D1706" s="129">
        <v>2348.2092380576173</v>
      </c>
      <c r="E1706" s="129">
        <v>2827.6</v>
      </c>
      <c r="F1706" s="129">
        <v>99.99</v>
      </c>
      <c r="H1706" s="251">
        <v>44329</v>
      </c>
      <c r="I1706" s="252">
        <v>1.5296801711873855</v>
      </c>
      <c r="J1706" s="252">
        <v>0.73184014302775213</v>
      </c>
      <c r="K1706" s="252">
        <v>1.0232405048799338</v>
      </c>
    </row>
    <row r="1707" spans="2:11">
      <c r="B1707" s="238">
        <v>44330</v>
      </c>
      <c r="C1707" s="129">
        <v>94.042101881065733</v>
      </c>
      <c r="D1707" s="129">
        <v>2348.5208136873539</v>
      </c>
      <c r="E1707" s="129">
        <v>2826.1</v>
      </c>
      <c r="F1707" s="129">
        <v>99.95</v>
      </c>
      <c r="H1707" s="251">
        <v>44330</v>
      </c>
      <c r="I1707" s="252">
        <v>1.5286681979215846</v>
      </c>
      <c r="J1707" s="252">
        <v>0.73206993480883442</v>
      </c>
      <c r="K1707" s="252">
        <v>1.0221672057013653</v>
      </c>
    </row>
    <row r="1708" spans="2:11">
      <c r="B1708" s="238">
        <v>44333</v>
      </c>
      <c r="C1708" s="129">
        <v>93.995057307838579</v>
      </c>
      <c r="D1708" s="129">
        <v>2348.8324306589657</v>
      </c>
      <c r="E1708" s="129">
        <v>2811.1</v>
      </c>
      <c r="F1708" s="129">
        <v>99.9</v>
      </c>
      <c r="H1708" s="251">
        <v>44333</v>
      </c>
      <c r="I1708" s="252">
        <v>1.5274032313393322</v>
      </c>
      <c r="J1708" s="252">
        <v>0.73229975708018036</v>
      </c>
      <c r="K1708" s="252">
        <v>1.0114342139156816</v>
      </c>
    </row>
    <row r="1709" spans="2:11">
      <c r="B1709" s="238">
        <v>44334</v>
      </c>
      <c r="C1709" s="129">
        <v>93.891559246738865</v>
      </c>
      <c r="D1709" s="129">
        <v>2349.1440889779378</v>
      </c>
      <c r="E1709" s="129">
        <v>2808.13</v>
      </c>
      <c r="F1709" s="129">
        <v>99.79</v>
      </c>
      <c r="H1709" s="251">
        <v>44334</v>
      </c>
      <c r="I1709" s="252">
        <v>1.5246203048583782</v>
      </c>
      <c r="J1709" s="252">
        <v>0.73252960984583559</v>
      </c>
      <c r="K1709" s="252">
        <v>1.0093090815421166</v>
      </c>
    </row>
    <row r="1710" spans="2:11">
      <c r="B1710" s="238">
        <v>44335</v>
      </c>
      <c r="C1710" s="129">
        <v>93.853923588157144</v>
      </c>
      <c r="D1710" s="129">
        <v>2349.4557886497569</v>
      </c>
      <c r="E1710" s="129">
        <v>2801.32</v>
      </c>
      <c r="F1710" s="129">
        <v>99.75</v>
      </c>
      <c r="H1710" s="251">
        <v>44335</v>
      </c>
      <c r="I1710" s="252">
        <v>1.5236083315925768</v>
      </c>
      <c r="J1710" s="252">
        <v>0.73275949310984623</v>
      </c>
      <c r="K1710" s="252">
        <v>1.0044363032714161</v>
      </c>
    </row>
    <row r="1711" spans="2:11">
      <c r="B1711" s="238">
        <v>44336</v>
      </c>
      <c r="C1711" s="129">
        <v>94.794319846666099</v>
      </c>
      <c r="D1711" s="129">
        <v>2349.7675296799098</v>
      </c>
      <c r="E1711" s="129">
        <v>2806.47</v>
      </c>
      <c r="F1711" s="129">
        <v>99.7</v>
      </c>
      <c r="H1711" s="251">
        <v>44336</v>
      </c>
      <c r="I1711" s="252">
        <v>1.5488943477999069</v>
      </c>
      <c r="J1711" s="252">
        <v>0.73298940687625924</v>
      </c>
      <c r="K1711" s="252">
        <v>1.0081212971178339</v>
      </c>
    </row>
    <row r="1712" spans="2:11">
      <c r="B1712" s="238">
        <v>44337</v>
      </c>
      <c r="C1712" s="129">
        <v>94.78481189081387</v>
      </c>
      <c r="D1712" s="129">
        <v>2350.079312073884</v>
      </c>
      <c r="E1712" s="129">
        <v>2804.05</v>
      </c>
      <c r="F1712" s="129">
        <v>99.69</v>
      </c>
      <c r="H1712" s="251">
        <v>44337</v>
      </c>
      <c r="I1712" s="252">
        <v>1.5486386913959147</v>
      </c>
      <c r="J1712" s="252">
        <v>0.73321935114912162</v>
      </c>
      <c r="K1712" s="252">
        <v>1.0063897077764103</v>
      </c>
    </row>
    <row r="1713" spans="2:11">
      <c r="B1713" s="238">
        <v>44340</v>
      </c>
      <c r="C1713" s="129">
        <v>94.661208464734983</v>
      </c>
      <c r="D1713" s="129">
        <v>2350.3911358371683</v>
      </c>
      <c r="E1713" s="129">
        <v>2802.82</v>
      </c>
      <c r="F1713" s="129">
        <v>99.56</v>
      </c>
      <c r="H1713" s="251">
        <v>44340</v>
      </c>
      <c r="I1713" s="252">
        <v>1.5453151581440197</v>
      </c>
      <c r="J1713" s="252">
        <v>0.73344932593248147</v>
      </c>
      <c r="K1713" s="252">
        <v>1.0055096024499846</v>
      </c>
    </row>
    <row r="1714" spans="2:11">
      <c r="B1714" s="238">
        <v>44341</v>
      </c>
      <c r="C1714" s="129">
        <v>94.699240288143869</v>
      </c>
      <c r="D1714" s="129">
        <v>2350.7030009752516</v>
      </c>
      <c r="E1714" s="129">
        <v>2799.18</v>
      </c>
      <c r="F1714" s="129">
        <v>99.6</v>
      </c>
      <c r="H1714" s="251">
        <v>44341</v>
      </c>
      <c r="I1714" s="252">
        <v>1.5463377837599874</v>
      </c>
      <c r="J1714" s="252">
        <v>0.73367933123038664</v>
      </c>
      <c r="K1714" s="252">
        <v>1.0029050631099916</v>
      </c>
    </row>
    <row r="1715" spans="2:11">
      <c r="B1715" s="238">
        <v>44342</v>
      </c>
      <c r="C1715" s="129">
        <v>94.889399405188328</v>
      </c>
      <c r="D1715" s="129">
        <v>2351.0149074936239</v>
      </c>
      <c r="E1715" s="129">
        <v>2788.35</v>
      </c>
      <c r="F1715" s="129">
        <v>99.8</v>
      </c>
      <c r="H1715" s="251">
        <v>44342</v>
      </c>
      <c r="I1715" s="252">
        <v>1.5514509118398268</v>
      </c>
      <c r="J1715" s="252">
        <v>0.73390936704688658</v>
      </c>
      <c r="K1715" s="252">
        <v>0.99515584304072813</v>
      </c>
    </row>
    <row r="1716" spans="2:11">
      <c r="B1716" s="238">
        <v>44343</v>
      </c>
      <c r="C1716" s="129">
        <v>94.908415316892771</v>
      </c>
      <c r="D1716" s="129">
        <v>2351.3268553977759</v>
      </c>
      <c r="E1716" s="129">
        <v>2792.67</v>
      </c>
      <c r="F1716" s="129">
        <v>99.82</v>
      </c>
      <c r="H1716" s="251">
        <v>44343</v>
      </c>
      <c r="I1716" s="252">
        <v>1.5519622246478102</v>
      </c>
      <c r="J1716" s="252">
        <v>0.73413943338603049</v>
      </c>
      <c r="K1716" s="252">
        <v>0.99824694467500508</v>
      </c>
    </row>
    <row r="1717" spans="2:11">
      <c r="B1717" s="238">
        <v>44344</v>
      </c>
      <c r="C1717" s="129">
        <v>94.889399405188328</v>
      </c>
      <c r="D1717" s="129">
        <v>2351.6388446931987</v>
      </c>
      <c r="E1717" s="129">
        <v>2811.62</v>
      </c>
      <c r="F1717" s="129">
        <v>99.8</v>
      </c>
      <c r="H1717" s="251">
        <v>44344</v>
      </c>
      <c r="I1717" s="252">
        <v>1.5514509118398268</v>
      </c>
      <c r="J1717" s="252">
        <v>0.73436953025186824</v>
      </c>
      <c r="K1717" s="252">
        <v>1.0118062909642518</v>
      </c>
    </row>
    <row r="1718" spans="2:11">
      <c r="B1718" s="238">
        <v>44347</v>
      </c>
      <c r="C1718" s="129">
        <v>94.889399405188328</v>
      </c>
      <c r="D1718" s="129">
        <v>2351.9508753853843</v>
      </c>
      <c r="E1718" s="129">
        <v>2816.46</v>
      </c>
      <c r="F1718" s="129">
        <v>99.8</v>
      </c>
      <c r="H1718" s="251">
        <v>44347</v>
      </c>
      <c r="I1718" s="252">
        <v>1.5514509118398268</v>
      </c>
      <c r="J1718" s="252">
        <v>0.73459965764845014</v>
      </c>
      <c r="K1718" s="252">
        <v>1.0152694696470994</v>
      </c>
    </row>
    <row r="1719" spans="2:11">
      <c r="B1719" s="238">
        <v>44348</v>
      </c>
      <c r="C1719" s="129">
        <v>94.528097082803853</v>
      </c>
      <c r="D1719" s="129">
        <v>2352.2629474798259</v>
      </c>
      <c r="E1719" s="129">
        <v>2811.56</v>
      </c>
      <c r="F1719" s="129">
        <v>99.42</v>
      </c>
      <c r="H1719" s="251">
        <v>44348</v>
      </c>
      <c r="I1719" s="252">
        <v>1.541735968488132</v>
      </c>
      <c r="J1719" s="252">
        <v>0.73482981557982763</v>
      </c>
      <c r="K1719" s="252">
        <v>1.0117633589971091</v>
      </c>
    </row>
    <row r="1720" spans="2:11">
      <c r="B1720" s="238">
        <v>44349</v>
      </c>
      <c r="C1720" s="129">
        <v>94.699240288143869</v>
      </c>
      <c r="D1720" s="129">
        <v>2352.575060982017</v>
      </c>
      <c r="E1720" s="129">
        <v>2821.95</v>
      </c>
      <c r="F1720" s="129">
        <v>99.6</v>
      </c>
      <c r="H1720" s="251">
        <v>44349</v>
      </c>
      <c r="I1720" s="252">
        <v>1.5463377837599874</v>
      </c>
      <c r="J1720" s="252">
        <v>0.73506000405005212</v>
      </c>
      <c r="K1720" s="252">
        <v>1.0191977446406595</v>
      </c>
    </row>
    <row r="1721" spans="2:11">
      <c r="B1721" s="238">
        <v>44351</v>
      </c>
      <c r="C1721" s="129">
        <v>94.936939184449443</v>
      </c>
      <c r="D1721" s="129">
        <v>2352.8872158974509</v>
      </c>
      <c r="E1721" s="129">
        <v>2827.76</v>
      </c>
      <c r="F1721" s="129">
        <v>99.85</v>
      </c>
      <c r="H1721" s="251">
        <v>44351</v>
      </c>
      <c r="I1721" s="252">
        <v>1.5527291938597862</v>
      </c>
      <c r="J1721" s="252">
        <v>0.73529022306317504</v>
      </c>
      <c r="K1721" s="252">
        <v>1.023354990125648</v>
      </c>
    </row>
    <row r="1722" spans="2:11">
      <c r="B1722" s="238">
        <v>44354</v>
      </c>
      <c r="C1722" s="129">
        <v>95.079558522232801</v>
      </c>
      <c r="D1722" s="129">
        <v>2353.1994122316237</v>
      </c>
      <c r="E1722" s="129">
        <v>2827.51</v>
      </c>
      <c r="F1722" s="129">
        <v>100</v>
      </c>
      <c r="H1722" s="251">
        <v>44354</v>
      </c>
      <c r="I1722" s="252">
        <v>1.5565640399196661</v>
      </c>
      <c r="J1722" s="252">
        <v>0.73552047262324982</v>
      </c>
      <c r="K1722" s="252">
        <v>1.0231761069292196</v>
      </c>
    </row>
    <row r="1723" spans="2:11">
      <c r="B1723" s="238">
        <v>44355</v>
      </c>
      <c r="C1723" s="129">
        <v>95.830687034558437</v>
      </c>
      <c r="D1723" s="129">
        <v>2353.5116499900305</v>
      </c>
      <c r="E1723" s="129">
        <v>2829.65</v>
      </c>
      <c r="F1723" s="129">
        <v>100.79</v>
      </c>
      <c r="H1723" s="251">
        <v>44355</v>
      </c>
      <c r="I1723" s="252">
        <v>1.5767608958350312</v>
      </c>
      <c r="J1723" s="252">
        <v>0.73575075273432944</v>
      </c>
      <c r="K1723" s="252">
        <v>1.024707347090644</v>
      </c>
    </row>
    <row r="1724" spans="2:11">
      <c r="B1724" s="238">
        <v>44356</v>
      </c>
      <c r="C1724" s="129">
        <v>96.125433665977354</v>
      </c>
      <c r="D1724" s="129">
        <v>2353.8239291781679</v>
      </c>
      <c r="E1724" s="129">
        <v>2831.97</v>
      </c>
      <c r="F1724" s="129">
        <v>101.1</v>
      </c>
      <c r="H1724" s="251">
        <v>44356</v>
      </c>
      <c r="I1724" s="252">
        <v>1.5846862443587821</v>
      </c>
      <c r="J1724" s="252">
        <v>0.73598106340046754</v>
      </c>
      <c r="K1724" s="252">
        <v>1.0263673831534961</v>
      </c>
    </row>
    <row r="1725" spans="2:11">
      <c r="B1725" s="238">
        <v>44357</v>
      </c>
      <c r="C1725" s="129">
        <v>95.612004049957307</v>
      </c>
      <c r="D1725" s="129">
        <v>2354.1362498015333</v>
      </c>
      <c r="E1725" s="129">
        <v>2831.3</v>
      </c>
      <c r="F1725" s="129">
        <v>100.56</v>
      </c>
      <c r="H1725" s="251">
        <v>44357</v>
      </c>
      <c r="I1725" s="252">
        <v>1.5708807985432163</v>
      </c>
      <c r="J1725" s="252">
        <v>0.73621140462571821</v>
      </c>
      <c r="K1725" s="252">
        <v>1.025887976187069</v>
      </c>
    </row>
    <row r="1726" spans="2:11">
      <c r="B1726" s="238">
        <v>44358</v>
      </c>
      <c r="C1726" s="129">
        <v>96.268053003760713</v>
      </c>
      <c r="D1726" s="129">
        <v>2354.448611865625</v>
      </c>
      <c r="E1726" s="129">
        <v>2828.76</v>
      </c>
      <c r="F1726" s="129">
        <v>101.25</v>
      </c>
      <c r="H1726" s="251">
        <v>44358</v>
      </c>
      <c r="I1726" s="252">
        <v>1.588521090418662</v>
      </c>
      <c r="J1726" s="252">
        <v>0.73644177641413711</v>
      </c>
      <c r="K1726" s="252">
        <v>1.02407052291136</v>
      </c>
    </row>
    <row r="1727" spans="2:11">
      <c r="B1727" s="238">
        <v>44361</v>
      </c>
      <c r="C1727" s="129">
        <v>94.670716420587198</v>
      </c>
      <c r="D1727" s="129">
        <v>2354.7610153759401</v>
      </c>
      <c r="E1727" s="129">
        <v>2821.96</v>
      </c>
      <c r="F1727" s="129">
        <v>99.57</v>
      </c>
      <c r="H1727" s="251">
        <v>44361</v>
      </c>
      <c r="I1727" s="252">
        <v>1.5455708145480114</v>
      </c>
      <c r="J1727" s="252">
        <v>0.73667217876977831</v>
      </c>
      <c r="K1727" s="252">
        <v>1.0192048999685168</v>
      </c>
    </row>
    <row r="1728" spans="2:11">
      <c r="B1728" s="238">
        <v>44362</v>
      </c>
      <c r="C1728" s="129">
        <v>95.013002831267244</v>
      </c>
      <c r="D1728" s="129">
        <v>2355.0734603379792</v>
      </c>
      <c r="E1728" s="129">
        <v>2819.37</v>
      </c>
      <c r="F1728" s="129">
        <v>99.93</v>
      </c>
      <c r="H1728" s="251">
        <v>44362</v>
      </c>
      <c r="I1728" s="252">
        <v>1.5547744450917227</v>
      </c>
      <c r="J1728" s="252">
        <v>0.73690261169669813</v>
      </c>
      <c r="K1728" s="252">
        <v>1.0173516700535217</v>
      </c>
    </row>
    <row r="1729" spans="2:11">
      <c r="B1729" s="238">
        <v>44363</v>
      </c>
      <c r="C1729" s="129">
        <v>95.36479719779949</v>
      </c>
      <c r="D1729" s="129">
        <v>2355.385946757242</v>
      </c>
      <c r="E1729" s="129">
        <v>2815.53</v>
      </c>
      <c r="F1729" s="129">
        <v>100.3</v>
      </c>
      <c r="H1729" s="251">
        <v>44363</v>
      </c>
      <c r="I1729" s="252">
        <v>1.5642337320394248</v>
      </c>
      <c r="J1729" s="252">
        <v>0.7371330751989531</v>
      </c>
      <c r="K1729" s="252">
        <v>1.014604024156387</v>
      </c>
    </row>
    <row r="1730" spans="2:11">
      <c r="B1730" s="238">
        <v>44364</v>
      </c>
      <c r="C1730" s="129">
        <v>95.459876756321734</v>
      </c>
      <c r="D1730" s="129">
        <v>2355.6984746392295</v>
      </c>
      <c r="E1730" s="129">
        <v>2812.84</v>
      </c>
      <c r="F1730" s="129">
        <v>100.4</v>
      </c>
      <c r="H1730" s="251">
        <v>44364</v>
      </c>
      <c r="I1730" s="252">
        <v>1.5667902960793447</v>
      </c>
      <c r="J1730" s="252">
        <v>0.73736356928060021</v>
      </c>
      <c r="K1730" s="252">
        <v>1.0126792409628211</v>
      </c>
    </row>
    <row r="1731" spans="2:11">
      <c r="B1731" s="238">
        <v>44365</v>
      </c>
      <c r="C1731" s="129">
        <v>95.650035873366193</v>
      </c>
      <c r="D1731" s="129">
        <v>2356.0786139118927</v>
      </c>
      <c r="E1731" s="129">
        <v>2813.31</v>
      </c>
      <c r="F1731" s="129">
        <v>100.6</v>
      </c>
      <c r="H1731" s="251">
        <v>44365</v>
      </c>
      <c r="I1731" s="252">
        <v>1.571903424159184</v>
      </c>
      <c r="J1731" s="252">
        <v>0.73764392779451371</v>
      </c>
      <c r="K1731" s="252">
        <v>1.0130155413721056</v>
      </c>
    </row>
    <row r="1732" spans="2:11">
      <c r="B1732" s="238">
        <v>44368</v>
      </c>
      <c r="C1732" s="129">
        <v>96.860098103656298</v>
      </c>
      <c r="D1732" s="129">
        <v>2356.4588145276643</v>
      </c>
      <c r="E1732" s="129">
        <v>2811.17</v>
      </c>
      <c r="F1732" s="129">
        <v>100.87</v>
      </c>
      <c r="H1732" s="251">
        <v>44368</v>
      </c>
      <c r="I1732" s="252">
        <v>1.6044404030020263</v>
      </c>
      <c r="J1732" s="252">
        <v>0.73792433154990555</v>
      </c>
      <c r="K1732" s="252">
        <v>1.0114843012106816</v>
      </c>
    </row>
    <row r="1733" spans="2:11">
      <c r="B1733" s="238">
        <v>44369</v>
      </c>
      <c r="C1733" s="129">
        <v>96.927315382007208</v>
      </c>
      <c r="D1733" s="129">
        <v>2356.8390764964433</v>
      </c>
      <c r="E1733" s="129">
        <v>2797.57</v>
      </c>
      <c r="F1733" s="129">
        <v>100.94</v>
      </c>
      <c r="H1733" s="251">
        <v>44369</v>
      </c>
      <c r="I1733" s="252">
        <v>1.6062477870429714</v>
      </c>
      <c r="J1733" s="252">
        <v>0.73820478055407657</v>
      </c>
      <c r="K1733" s="252">
        <v>1.0017530553249951</v>
      </c>
    </row>
    <row r="1734" spans="2:11">
      <c r="B1734" s="238">
        <v>44370</v>
      </c>
      <c r="C1734" s="129">
        <v>96.792880825305389</v>
      </c>
      <c r="D1734" s="129">
        <v>2357.21939982813</v>
      </c>
      <c r="E1734" s="129">
        <v>2780.49</v>
      </c>
      <c r="F1734" s="129">
        <v>100.8</v>
      </c>
      <c r="H1734" s="251">
        <v>44370</v>
      </c>
      <c r="I1734" s="252">
        <v>1.6026330189610811</v>
      </c>
      <c r="J1734" s="252">
        <v>0.73848527481432802</v>
      </c>
      <c r="K1734" s="252">
        <v>0.9895317553450298</v>
      </c>
    </row>
    <row r="1735" spans="2:11">
      <c r="B1735" s="238">
        <v>44371</v>
      </c>
      <c r="C1735" s="129">
        <v>96.93691785034305</v>
      </c>
      <c r="D1735" s="129">
        <v>2357.5997845326265</v>
      </c>
      <c r="E1735" s="129">
        <v>2781.25</v>
      </c>
      <c r="F1735" s="129">
        <v>100.95</v>
      </c>
      <c r="H1735" s="251">
        <v>44371</v>
      </c>
      <c r="I1735" s="252">
        <v>1.6065059847631065</v>
      </c>
      <c r="J1735" s="252">
        <v>0.7387658143379634</v>
      </c>
      <c r="K1735" s="252">
        <v>0.99007556026217136</v>
      </c>
    </row>
    <row r="1736" spans="2:11">
      <c r="B1736" s="238">
        <v>44372</v>
      </c>
      <c r="C1736" s="129">
        <v>94.296239057986014</v>
      </c>
      <c r="D1736" s="129">
        <v>2357.9802306198367</v>
      </c>
      <c r="E1736" s="129">
        <v>2725.08</v>
      </c>
      <c r="F1736" s="129">
        <v>98.2</v>
      </c>
      <c r="H1736" s="251">
        <v>44372</v>
      </c>
      <c r="I1736" s="252">
        <v>1.5355016117259739</v>
      </c>
      <c r="J1736" s="252">
        <v>0.73904639913228665</v>
      </c>
      <c r="K1736" s="252">
        <v>0.94988408368871458</v>
      </c>
    </row>
    <row r="1737" spans="2:11">
      <c r="B1737" s="238">
        <v>44375</v>
      </c>
      <c r="C1737" s="129">
        <v>94.334648931329383</v>
      </c>
      <c r="D1737" s="129">
        <v>2358.3607380996659</v>
      </c>
      <c r="E1737" s="129">
        <v>2705.84</v>
      </c>
      <c r="F1737" s="129">
        <v>98.24</v>
      </c>
      <c r="H1737" s="251">
        <v>44375</v>
      </c>
      <c r="I1737" s="252">
        <v>1.536534402606514</v>
      </c>
      <c r="J1737" s="252">
        <v>0.73932702920460325</v>
      </c>
      <c r="K1737" s="252">
        <v>0.9361172328916112</v>
      </c>
    </row>
    <row r="1738" spans="2:11">
      <c r="B1738" s="238">
        <v>44376</v>
      </c>
      <c r="C1738" s="129">
        <v>95.333305638257144</v>
      </c>
      <c r="D1738" s="129">
        <v>2358.7413069820209</v>
      </c>
      <c r="E1738" s="129">
        <v>2746.1</v>
      </c>
      <c r="F1738" s="129">
        <v>99.28</v>
      </c>
      <c r="H1738" s="251">
        <v>44376</v>
      </c>
      <c r="I1738" s="252">
        <v>1.5633869655005572</v>
      </c>
      <c r="J1738" s="252">
        <v>0.73960770456221958</v>
      </c>
      <c r="K1738" s="252">
        <v>0.96492458284438598</v>
      </c>
    </row>
    <row r="1739" spans="2:11">
      <c r="B1739" s="238">
        <v>44377</v>
      </c>
      <c r="C1739" s="129">
        <v>96.235937661826455</v>
      </c>
      <c r="D1739" s="129">
        <v>2359.1219372768105</v>
      </c>
      <c r="E1739" s="129">
        <v>2754.89</v>
      </c>
      <c r="F1739" s="129">
        <v>100.22</v>
      </c>
      <c r="H1739" s="251">
        <v>44377</v>
      </c>
      <c r="I1739" s="252">
        <v>1.5876575511932494</v>
      </c>
      <c r="J1739" s="252">
        <v>0.73988842521244336</v>
      </c>
      <c r="K1739" s="252">
        <v>0.97121411603079655</v>
      </c>
    </row>
    <row r="1740" spans="2:11">
      <c r="B1740" s="238">
        <v>44378</v>
      </c>
      <c r="C1740" s="129">
        <v>96.860098103656298</v>
      </c>
      <c r="D1740" s="129">
        <v>2359.5026289939447</v>
      </c>
      <c r="E1740" s="129">
        <v>2754.03</v>
      </c>
      <c r="F1740" s="129">
        <v>100.87</v>
      </c>
      <c r="H1740" s="251">
        <v>44378</v>
      </c>
      <c r="I1740" s="252">
        <v>1.6044404030020263</v>
      </c>
      <c r="J1740" s="252">
        <v>0.7401691911625834</v>
      </c>
      <c r="K1740" s="252">
        <v>0.97059875783508431</v>
      </c>
    </row>
    <row r="1741" spans="2:11">
      <c r="B1741" s="238">
        <v>44379</v>
      </c>
      <c r="C1741" s="129">
        <v>97.013737597029802</v>
      </c>
      <c r="D1741" s="129">
        <v>2359.883382143335</v>
      </c>
      <c r="E1741" s="129">
        <v>2760.17</v>
      </c>
      <c r="F1741" s="129">
        <v>101.03</v>
      </c>
      <c r="H1741" s="251">
        <v>44379</v>
      </c>
      <c r="I1741" s="252">
        <v>1.6085715665241866</v>
      </c>
      <c r="J1741" s="252">
        <v>0.74045000241994985</v>
      </c>
      <c r="K1741" s="252">
        <v>0.97499212913935729</v>
      </c>
    </row>
    <row r="1742" spans="2:11">
      <c r="B1742" s="238">
        <v>44382</v>
      </c>
      <c r="C1742" s="129">
        <v>96.21673272515477</v>
      </c>
      <c r="D1742" s="129">
        <v>2360.264196734895</v>
      </c>
      <c r="E1742" s="129">
        <v>2755.59</v>
      </c>
      <c r="F1742" s="129">
        <v>100.2</v>
      </c>
      <c r="H1742" s="251">
        <v>44382</v>
      </c>
      <c r="I1742" s="252">
        <v>1.5871411557529798</v>
      </c>
      <c r="J1742" s="252">
        <v>0.74073085899185398</v>
      </c>
      <c r="K1742" s="252">
        <v>0.97171498898079522</v>
      </c>
    </row>
    <row r="1743" spans="2:11">
      <c r="B1743" s="238">
        <v>44383</v>
      </c>
      <c r="C1743" s="129">
        <v>97.176979558739149</v>
      </c>
      <c r="D1743" s="129">
        <v>2360.6450727785395</v>
      </c>
      <c r="E1743" s="129">
        <v>2761.49</v>
      </c>
      <c r="F1743" s="129">
        <v>101.2</v>
      </c>
      <c r="H1743" s="251">
        <v>44383</v>
      </c>
      <c r="I1743" s="252">
        <v>1.6129609277664825</v>
      </c>
      <c r="J1743" s="252">
        <v>0.74101176088560816</v>
      </c>
      <c r="K1743" s="252">
        <v>0.97593663241649731</v>
      </c>
    </row>
    <row r="1744" spans="2:11">
      <c r="B1744" s="238">
        <v>44384</v>
      </c>
      <c r="C1744" s="129">
        <v>96.696856141946952</v>
      </c>
      <c r="D1744" s="129">
        <v>2361.0260102841853</v>
      </c>
      <c r="E1744" s="129">
        <v>2762.35</v>
      </c>
      <c r="F1744" s="129">
        <v>100.7</v>
      </c>
      <c r="H1744" s="251">
        <v>44384</v>
      </c>
      <c r="I1744" s="252">
        <v>1.6000510417597309</v>
      </c>
      <c r="J1744" s="252">
        <v>0.74129270810852588</v>
      </c>
      <c r="K1744" s="252">
        <v>0.97655199061220976</v>
      </c>
    </row>
    <row r="1745" spans="2:11">
      <c r="B1745" s="238">
        <v>44385</v>
      </c>
      <c r="C1745" s="129">
        <v>96.792880825305389</v>
      </c>
      <c r="D1745" s="129">
        <v>2361.4070092617503</v>
      </c>
      <c r="E1745" s="129">
        <v>2762.03</v>
      </c>
      <c r="F1745" s="129">
        <v>100.8</v>
      </c>
      <c r="H1745" s="251">
        <v>44385</v>
      </c>
      <c r="I1745" s="252">
        <v>1.6026330189610811</v>
      </c>
      <c r="J1745" s="252">
        <v>0.74157370066792216</v>
      </c>
      <c r="K1745" s="252">
        <v>0.9763230201207822</v>
      </c>
    </row>
    <row r="1746" spans="2:11">
      <c r="B1746" s="238">
        <v>44389</v>
      </c>
      <c r="C1746" s="129">
        <v>97.22499190041836</v>
      </c>
      <c r="D1746" s="129">
        <v>2362.169191672318</v>
      </c>
      <c r="E1746" s="129">
        <v>2797.9</v>
      </c>
      <c r="F1746" s="129">
        <v>101.25</v>
      </c>
      <c r="H1746" s="251">
        <v>44389</v>
      </c>
      <c r="I1746" s="252">
        <v>1.6142519163671571</v>
      </c>
      <c r="J1746" s="252">
        <v>0.74213582182541415</v>
      </c>
      <c r="K1746" s="252">
        <v>1.00198918114428</v>
      </c>
    </row>
    <row r="1747" spans="2:11">
      <c r="B1747" s="238">
        <v>44390</v>
      </c>
      <c r="C1747" s="129">
        <v>97.100159812052397</v>
      </c>
      <c r="D1747" s="129">
        <v>2362.5503751251654</v>
      </c>
      <c r="E1747" s="129">
        <v>2823.81</v>
      </c>
      <c r="F1747" s="129">
        <v>101.12</v>
      </c>
      <c r="H1747" s="251">
        <v>44390</v>
      </c>
      <c r="I1747" s="252">
        <v>1.6108953460054019</v>
      </c>
      <c r="J1747" s="252">
        <v>0.74241695043814593</v>
      </c>
      <c r="K1747" s="252">
        <v>1.0205286356220844</v>
      </c>
    </row>
    <row r="1748" spans="2:11">
      <c r="B1748" s="238">
        <v>44391</v>
      </c>
      <c r="C1748" s="129">
        <v>96.408782091871643</v>
      </c>
      <c r="D1748" s="129">
        <v>2362.9316200896205</v>
      </c>
      <c r="E1748" s="129">
        <v>2830.85</v>
      </c>
      <c r="F1748" s="129">
        <v>100.4</v>
      </c>
      <c r="H1748" s="251">
        <v>44391</v>
      </c>
      <c r="I1748" s="252">
        <v>1.5923051101556802</v>
      </c>
      <c r="J1748" s="252">
        <v>0.74269812441662708</v>
      </c>
      <c r="K1748" s="252">
        <v>1.0255659864334983</v>
      </c>
    </row>
    <row r="1749" spans="2:11">
      <c r="B1749" s="238">
        <v>44392</v>
      </c>
      <c r="C1749" s="129">
        <v>96.03428582677374</v>
      </c>
      <c r="D1749" s="129">
        <v>2363.3129265756097</v>
      </c>
      <c r="E1749" s="129">
        <v>2838.73</v>
      </c>
      <c r="F1749" s="129">
        <v>100.01</v>
      </c>
      <c r="H1749" s="251">
        <v>44392</v>
      </c>
      <c r="I1749" s="252">
        <v>1.5822353990704139</v>
      </c>
      <c r="J1749" s="252">
        <v>0.7429793437681782</v>
      </c>
      <c r="K1749" s="252">
        <v>1.0312043847849108</v>
      </c>
    </row>
    <row r="1750" spans="2:11">
      <c r="B1750" s="238">
        <v>44393</v>
      </c>
      <c r="C1750" s="129">
        <v>96.168720383475559</v>
      </c>
      <c r="D1750" s="129">
        <v>2363.6942945930605</v>
      </c>
      <c r="E1750" s="129">
        <v>2841.35</v>
      </c>
      <c r="F1750" s="129">
        <v>100.15</v>
      </c>
      <c r="H1750" s="251">
        <v>44393</v>
      </c>
      <c r="I1750" s="252">
        <v>1.5858501671523046</v>
      </c>
      <c r="J1750" s="252">
        <v>0.74326060850012099</v>
      </c>
      <c r="K1750" s="252">
        <v>1.0330790806834771</v>
      </c>
    </row>
    <row r="1751" spans="2:11">
      <c r="B1751" s="238">
        <v>44396</v>
      </c>
      <c r="C1751" s="129">
        <v>96.024683358437883</v>
      </c>
      <c r="D1751" s="129">
        <v>2364.0757241519018</v>
      </c>
      <c r="E1751" s="129">
        <v>2836.18</v>
      </c>
      <c r="F1751" s="129">
        <v>100</v>
      </c>
      <c r="H1751" s="251">
        <v>44396</v>
      </c>
      <c r="I1751" s="252">
        <v>1.5819772013502789</v>
      </c>
      <c r="J1751" s="252">
        <v>0.74354191861977847</v>
      </c>
      <c r="K1751" s="252">
        <v>1.0293797761813446</v>
      </c>
    </row>
    <row r="1752" spans="2:11">
      <c r="B1752" s="238">
        <v>44397</v>
      </c>
      <c r="C1752" s="129">
        <v>95.755814245034259</v>
      </c>
      <c r="D1752" s="129">
        <v>2364.4572152620653</v>
      </c>
      <c r="E1752" s="129">
        <v>2839.66</v>
      </c>
      <c r="F1752" s="129">
        <v>99.72</v>
      </c>
      <c r="H1752" s="251">
        <v>44397</v>
      </c>
      <c r="I1752" s="252">
        <v>1.5747476651864978</v>
      </c>
      <c r="J1752" s="252">
        <v>0.74382327413447524</v>
      </c>
      <c r="K1752" s="252">
        <v>1.0318698302756233</v>
      </c>
    </row>
    <row r="1753" spans="2:11">
      <c r="B1753" s="238">
        <v>44398</v>
      </c>
      <c r="C1753" s="129">
        <v>96.57057963896969</v>
      </c>
      <c r="D1753" s="129">
        <v>2364.8387679334833</v>
      </c>
      <c r="E1753" s="129">
        <v>2837.73</v>
      </c>
      <c r="F1753" s="129">
        <v>99.57</v>
      </c>
      <c r="H1753" s="251">
        <v>44398</v>
      </c>
      <c r="I1753" s="252">
        <v>1.5966556329924195</v>
      </c>
      <c r="J1753" s="252">
        <v>0.74410467505153655</v>
      </c>
      <c r="K1753" s="252">
        <v>1.0304888519991988</v>
      </c>
    </row>
    <row r="1754" spans="2:11">
      <c r="B1754" s="238">
        <v>44399</v>
      </c>
      <c r="C1754" s="129">
        <v>96.880940043554105</v>
      </c>
      <c r="D1754" s="129">
        <v>2365.2203821760895</v>
      </c>
      <c r="E1754" s="129">
        <v>2834.13</v>
      </c>
      <c r="F1754" s="129">
        <v>99.89</v>
      </c>
      <c r="H1754" s="251">
        <v>44399</v>
      </c>
      <c r="I1754" s="252">
        <v>1.605000815301926</v>
      </c>
      <c r="J1754" s="252">
        <v>0.74438612137828875</v>
      </c>
      <c r="K1754" s="252">
        <v>1.0279129339706348</v>
      </c>
    </row>
    <row r="1755" spans="2:11">
      <c r="B1755" s="238">
        <v>44400</v>
      </c>
      <c r="C1755" s="129">
        <v>96.589977164256226</v>
      </c>
      <c r="D1755" s="129">
        <v>2365.6020579998203</v>
      </c>
      <c r="E1755" s="129">
        <v>2828.23</v>
      </c>
      <c r="F1755" s="129">
        <v>99.59</v>
      </c>
      <c r="H1755" s="251">
        <v>44400</v>
      </c>
      <c r="I1755" s="252">
        <v>1.597177206886764</v>
      </c>
      <c r="J1755" s="252">
        <v>0.74466761312205976</v>
      </c>
      <c r="K1755" s="252">
        <v>1.0236912905349325</v>
      </c>
    </row>
    <row r="1756" spans="2:11">
      <c r="B1756" s="238">
        <v>44403</v>
      </c>
      <c r="C1756" s="129">
        <v>96.725759841261905</v>
      </c>
      <c r="D1756" s="129">
        <v>2365.9837954146128</v>
      </c>
      <c r="E1756" s="129">
        <v>2825.37</v>
      </c>
      <c r="F1756" s="129">
        <v>99.73</v>
      </c>
      <c r="H1756" s="251">
        <v>44403</v>
      </c>
      <c r="I1756" s="252">
        <v>1.6008282241471727</v>
      </c>
      <c r="J1756" s="252">
        <v>0.74494915029017861</v>
      </c>
      <c r="K1756" s="252">
        <v>1.0216448667677951</v>
      </c>
    </row>
    <row r="1757" spans="2:11">
      <c r="B1757" s="238">
        <v>44404</v>
      </c>
      <c r="C1757" s="129">
        <v>96.686964790688847</v>
      </c>
      <c r="D1757" s="129">
        <v>2366.365594430406</v>
      </c>
      <c r="E1757" s="129">
        <v>2817.51</v>
      </c>
      <c r="F1757" s="129">
        <v>99.69</v>
      </c>
      <c r="H1757" s="251">
        <v>44404</v>
      </c>
      <c r="I1757" s="252">
        <v>1.5997850763584847</v>
      </c>
      <c r="J1757" s="252">
        <v>0.74523073288997543</v>
      </c>
      <c r="K1757" s="252">
        <v>1.0160207790720972</v>
      </c>
    </row>
    <row r="1758" spans="2:11">
      <c r="B1758" s="238">
        <v>44405</v>
      </c>
      <c r="C1758" s="129">
        <v>96.939132619413684</v>
      </c>
      <c r="D1758" s="129">
        <v>2366.7474550571401</v>
      </c>
      <c r="E1758" s="129">
        <v>2816.91</v>
      </c>
      <c r="F1758" s="129">
        <v>99.95</v>
      </c>
      <c r="H1758" s="251">
        <v>44405</v>
      </c>
      <c r="I1758" s="252">
        <v>1.6065655369849585</v>
      </c>
      <c r="J1758" s="252">
        <v>0.74551236092878126</v>
      </c>
      <c r="K1758" s="252">
        <v>1.0155914594006696</v>
      </c>
    </row>
    <row r="1759" spans="2:11">
      <c r="B1759" s="238">
        <v>44406</v>
      </c>
      <c r="C1759" s="129">
        <v>96.696663553332115</v>
      </c>
      <c r="D1759" s="129">
        <v>2367.1293773047578</v>
      </c>
      <c r="E1759" s="129">
        <v>2818.91</v>
      </c>
      <c r="F1759" s="129">
        <v>99.7</v>
      </c>
      <c r="H1759" s="251">
        <v>44406</v>
      </c>
      <c r="I1759" s="252">
        <v>1.6000458633056565</v>
      </c>
      <c r="J1759" s="252">
        <v>0.74579403441392889</v>
      </c>
      <c r="K1759" s="252">
        <v>1.0170225249720941</v>
      </c>
    </row>
    <row r="1760" spans="2:11">
      <c r="B1760" s="238">
        <v>44407</v>
      </c>
      <c r="C1760" s="129">
        <v>96.686964790688847</v>
      </c>
      <c r="D1760" s="129">
        <v>2367.5113611832026</v>
      </c>
      <c r="E1760" s="129">
        <v>2824.12</v>
      </c>
      <c r="F1760" s="129">
        <v>99.69</v>
      </c>
      <c r="H1760" s="251">
        <v>44407</v>
      </c>
      <c r="I1760" s="252">
        <v>1.5997850763584847</v>
      </c>
      <c r="J1760" s="252">
        <v>0.746075753352752</v>
      </c>
      <c r="K1760" s="252">
        <v>1.0207504507856551</v>
      </c>
    </row>
    <row r="1761" spans="2:11">
      <c r="B1761" s="238">
        <v>44410</v>
      </c>
      <c r="C1761" s="129">
        <v>96.832446230337794</v>
      </c>
      <c r="D1761" s="129">
        <v>2367.8934067024197</v>
      </c>
      <c r="E1761" s="129">
        <v>2812.66</v>
      </c>
      <c r="F1761" s="129">
        <v>99.84</v>
      </c>
      <c r="H1761" s="251">
        <v>44410</v>
      </c>
      <c r="I1761" s="252">
        <v>1.6036968805660656</v>
      </c>
      <c r="J1761" s="252">
        <v>0.74635751775258519</v>
      </c>
      <c r="K1761" s="252">
        <v>1.0125504450613927</v>
      </c>
    </row>
    <row r="1762" spans="2:11">
      <c r="B1762" s="238">
        <v>44411</v>
      </c>
      <c r="C1762" s="129">
        <v>96.910036331483894</v>
      </c>
      <c r="D1762" s="129">
        <v>2368.2755138723564</v>
      </c>
      <c r="E1762" s="129">
        <v>2800.61</v>
      </c>
      <c r="F1762" s="129">
        <v>99.92</v>
      </c>
      <c r="H1762" s="251">
        <v>44411</v>
      </c>
      <c r="I1762" s="252">
        <v>1.6057831761434422</v>
      </c>
      <c r="J1762" s="252">
        <v>0.74663932762076479</v>
      </c>
      <c r="K1762" s="252">
        <v>1.0039282749935605</v>
      </c>
    </row>
    <row r="1763" spans="2:11">
      <c r="B1763" s="238">
        <v>44412</v>
      </c>
      <c r="C1763" s="129">
        <v>96.890638806197373</v>
      </c>
      <c r="D1763" s="129">
        <v>2368.6576827029612</v>
      </c>
      <c r="E1763" s="129">
        <v>2792.66</v>
      </c>
      <c r="F1763" s="129">
        <v>99.9</v>
      </c>
      <c r="H1763" s="251">
        <v>44412</v>
      </c>
      <c r="I1763" s="252">
        <v>1.6052616022490982</v>
      </c>
      <c r="J1763" s="252">
        <v>0.74692118296462784</v>
      </c>
      <c r="K1763" s="252">
        <v>0.99823978934714797</v>
      </c>
    </row>
    <row r="1764" spans="2:11">
      <c r="B1764" s="238">
        <v>44413</v>
      </c>
      <c r="C1764" s="129">
        <v>96.483290775180336</v>
      </c>
      <c r="D1764" s="129">
        <v>2369.0399132041839</v>
      </c>
      <c r="E1764" s="129">
        <v>2781.02</v>
      </c>
      <c r="F1764" s="129">
        <v>99.48</v>
      </c>
      <c r="H1764" s="251">
        <v>44413</v>
      </c>
      <c r="I1764" s="252">
        <v>1.5943085504678711</v>
      </c>
      <c r="J1764" s="252">
        <v>0.74720308379151268</v>
      </c>
      <c r="K1764" s="252">
        <v>0.98991098772145736</v>
      </c>
    </row>
    <row r="1765" spans="2:11">
      <c r="B1765" s="238">
        <v>44414</v>
      </c>
      <c r="C1765" s="129">
        <v>96.793651179764737</v>
      </c>
      <c r="D1765" s="129">
        <v>2369.5120545870082</v>
      </c>
      <c r="E1765" s="129">
        <v>2778.56</v>
      </c>
      <c r="F1765" s="129">
        <v>99.8</v>
      </c>
      <c r="H1765" s="251">
        <v>44414</v>
      </c>
      <c r="I1765" s="252">
        <v>1.6026537327773771</v>
      </c>
      <c r="J1765" s="252">
        <v>0.74755129526547659</v>
      </c>
      <c r="K1765" s="252">
        <v>0.98815077706860532</v>
      </c>
    </row>
    <row r="1766" spans="2:11">
      <c r="B1766" s="238">
        <v>44417</v>
      </c>
      <c r="C1766" s="129">
        <v>96.939132619413684</v>
      </c>
      <c r="D1766" s="129">
        <v>2369.9842900659614</v>
      </c>
      <c r="E1766" s="129">
        <v>2769.53</v>
      </c>
      <c r="F1766" s="129">
        <v>99.95</v>
      </c>
      <c r="H1766" s="251">
        <v>44417</v>
      </c>
      <c r="I1766" s="252">
        <v>1.6065655369849585</v>
      </c>
      <c r="J1766" s="252">
        <v>0.74789957613677149</v>
      </c>
      <c r="K1766" s="252">
        <v>0.98168951601362386</v>
      </c>
    </row>
    <row r="1767" spans="2:11">
      <c r="B1767" s="238">
        <v>44418</v>
      </c>
      <c r="C1767" s="129">
        <v>96.939132619413684</v>
      </c>
      <c r="D1767" s="129">
        <v>2370.4566196597966</v>
      </c>
      <c r="E1767" s="129">
        <v>2755.49</v>
      </c>
      <c r="F1767" s="129">
        <v>99.95</v>
      </c>
      <c r="H1767" s="251">
        <v>44418</v>
      </c>
      <c r="I1767" s="252">
        <v>1.6065655369849585</v>
      </c>
      <c r="J1767" s="252">
        <v>0.74824792641922766</v>
      </c>
      <c r="K1767" s="252">
        <v>0.97164343570222389</v>
      </c>
    </row>
    <row r="1768" spans="2:11">
      <c r="B1768" s="238">
        <v>44419</v>
      </c>
      <c r="C1768" s="129">
        <v>96.890638806197373</v>
      </c>
      <c r="D1768" s="129">
        <v>2370.9290433872707</v>
      </c>
      <c r="E1768" s="129">
        <v>2739.91</v>
      </c>
      <c r="F1768" s="129">
        <v>99.9</v>
      </c>
      <c r="H1768" s="251">
        <v>44419</v>
      </c>
      <c r="I1768" s="252">
        <v>1.6052616022490982</v>
      </c>
      <c r="J1768" s="252">
        <v>0.74859634612667891</v>
      </c>
      <c r="K1768" s="252">
        <v>0.96049543490082723</v>
      </c>
    </row>
    <row r="1769" spans="2:11">
      <c r="B1769" s="238">
        <v>44420</v>
      </c>
      <c r="C1769" s="129">
        <v>95.416426884421398</v>
      </c>
      <c r="D1769" s="129">
        <v>2371.4015612671442</v>
      </c>
      <c r="E1769" s="129">
        <v>2722.32</v>
      </c>
      <c r="F1769" s="129">
        <v>98.38</v>
      </c>
      <c r="H1769" s="251">
        <v>44420</v>
      </c>
      <c r="I1769" s="252">
        <v>1.5656219862789418</v>
      </c>
      <c r="J1769" s="252">
        <v>0.74894483527296152</v>
      </c>
      <c r="K1769" s="252">
        <v>0.94790921320014898</v>
      </c>
    </row>
    <row r="1770" spans="2:11">
      <c r="B1770" s="238">
        <v>44421</v>
      </c>
      <c r="C1770" s="129">
        <v>95.503715748210766</v>
      </c>
      <c r="D1770" s="129">
        <v>2371.8741733181814</v>
      </c>
      <c r="E1770" s="129">
        <v>2741.11</v>
      </c>
      <c r="F1770" s="129">
        <v>98.47</v>
      </c>
      <c r="H1770" s="251">
        <v>44421</v>
      </c>
      <c r="I1770" s="252">
        <v>1.5679690688034906</v>
      </c>
      <c r="J1770" s="252">
        <v>0.74929339387191396</v>
      </c>
      <c r="K1770" s="252">
        <v>0.96135407424368191</v>
      </c>
    </row>
    <row r="1771" spans="2:11">
      <c r="B1771" s="238">
        <v>44424</v>
      </c>
      <c r="C1771" s="129">
        <v>95.581305849356866</v>
      </c>
      <c r="D1771" s="129">
        <v>2372.3468795591502</v>
      </c>
      <c r="E1771" s="129">
        <v>2725.1</v>
      </c>
      <c r="F1771" s="129">
        <v>98.55</v>
      </c>
      <c r="H1771" s="251">
        <v>44424</v>
      </c>
      <c r="I1771" s="252">
        <v>1.5700553643808672</v>
      </c>
      <c r="J1771" s="252">
        <v>0.7496420219373785</v>
      </c>
      <c r="K1771" s="252">
        <v>0.9498983943444288</v>
      </c>
    </row>
    <row r="1772" spans="2:11">
      <c r="B1772" s="238">
        <v>44425</v>
      </c>
      <c r="C1772" s="129">
        <v>94.853898651112146</v>
      </c>
      <c r="D1772" s="129">
        <v>2372.8196800088222</v>
      </c>
      <c r="E1772" s="129">
        <v>2708.3</v>
      </c>
      <c r="F1772" s="129">
        <v>97.8</v>
      </c>
      <c r="H1772" s="251">
        <v>44425</v>
      </c>
      <c r="I1772" s="252">
        <v>1.550496343342961</v>
      </c>
      <c r="J1772" s="252">
        <v>0.74999071948319873</v>
      </c>
      <c r="K1772" s="252">
        <v>0.93787744354446345</v>
      </c>
    </row>
    <row r="1773" spans="2:11">
      <c r="B1773" s="238">
        <v>44426</v>
      </c>
      <c r="C1773" s="129">
        <v>95.270945444772451</v>
      </c>
      <c r="D1773" s="129">
        <v>2373.2925746859728</v>
      </c>
      <c r="E1773" s="129">
        <v>2703.4</v>
      </c>
      <c r="F1773" s="129">
        <v>98.23</v>
      </c>
      <c r="H1773" s="251">
        <v>44426</v>
      </c>
      <c r="I1773" s="252">
        <v>1.5617101820713604</v>
      </c>
      <c r="J1773" s="252">
        <v>0.75033948652322247</v>
      </c>
      <c r="K1773" s="252">
        <v>0.93437133289447338</v>
      </c>
    </row>
    <row r="1774" spans="2:11">
      <c r="B1774" s="238">
        <v>44427</v>
      </c>
      <c r="C1774" s="129">
        <v>96.025155311317491</v>
      </c>
      <c r="D1774" s="129">
        <v>2373.7655636093814</v>
      </c>
      <c r="E1774" s="129">
        <v>2690.63</v>
      </c>
      <c r="F1774" s="129">
        <v>98</v>
      </c>
      <c r="H1774" s="251">
        <v>44427</v>
      </c>
      <c r="I1774" s="252">
        <v>1.5819898915413071</v>
      </c>
      <c r="J1774" s="252">
        <v>0.75068832307129951</v>
      </c>
      <c r="K1774" s="252">
        <v>0.92523397922092809</v>
      </c>
    </row>
    <row r="1775" spans="2:11">
      <c r="B1775" s="238">
        <v>44428</v>
      </c>
      <c r="C1775" s="129">
        <v>95.829185606600518</v>
      </c>
      <c r="D1775" s="129">
        <v>2374.2386467978313</v>
      </c>
      <c r="E1775" s="129">
        <v>2705.34</v>
      </c>
      <c r="F1775" s="129">
        <v>97.8</v>
      </c>
      <c r="H1775" s="251">
        <v>44428</v>
      </c>
      <c r="I1775" s="252">
        <v>1.5767205244157125</v>
      </c>
      <c r="J1775" s="252">
        <v>0.75103722914128279</v>
      </c>
      <c r="K1775" s="252">
        <v>0.93575946649875519</v>
      </c>
    </row>
    <row r="1776" spans="2:11">
      <c r="B1776" s="238">
        <v>44431</v>
      </c>
      <c r="C1776" s="129">
        <v>95.878178032779758</v>
      </c>
      <c r="D1776" s="129">
        <v>2374.7118242701085</v>
      </c>
      <c r="E1776" s="129">
        <v>2719.43</v>
      </c>
      <c r="F1776" s="129">
        <v>97.85</v>
      </c>
      <c r="H1776" s="251">
        <v>44431</v>
      </c>
      <c r="I1776" s="252">
        <v>1.5780378661971111</v>
      </c>
      <c r="J1776" s="252">
        <v>0.75138620474702722</v>
      </c>
      <c r="K1776" s="252">
        <v>0.9458413234494405</v>
      </c>
    </row>
    <row r="1777" spans="2:11">
      <c r="B1777" s="238">
        <v>44432</v>
      </c>
      <c r="C1777" s="129">
        <v>96.221125016034478</v>
      </c>
      <c r="D1777" s="129">
        <v>2375.1850960450038</v>
      </c>
      <c r="E1777" s="129">
        <v>2720.6</v>
      </c>
      <c r="F1777" s="129">
        <v>98.2</v>
      </c>
      <c r="H1777" s="251">
        <v>44432</v>
      </c>
      <c r="I1777" s="252">
        <v>1.5872592586669021</v>
      </c>
      <c r="J1777" s="252">
        <v>0.75173524990239149</v>
      </c>
      <c r="K1777" s="252">
        <v>0.94667849680872385</v>
      </c>
    </row>
    <row r="1778" spans="2:11">
      <c r="B1778" s="238">
        <v>44433</v>
      </c>
      <c r="C1778" s="129">
        <v>96.515079573109929</v>
      </c>
      <c r="D1778" s="129">
        <v>2375.6584621413112</v>
      </c>
      <c r="E1778" s="129">
        <v>2720.95</v>
      </c>
      <c r="F1778" s="129">
        <v>98.5</v>
      </c>
      <c r="H1778" s="251">
        <v>44433</v>
      </c>
      <c r="I1778" s="252">
        <v>1.5951633093552933</v>
      </c>
      <c r="J1778" s="252">
        <v>0.75208436462123651</v>
      </c>
      <c r="K1778" s="252">
        <v>0.94692893328372296</v>
      </c>
    </row>
    <row r="1779" spans="2:11">
      <c r="B1779" s="238">
        <v>44434</v>
      </c>
      <c r="C1779" s="129">
        <v>96.495482602638234</v>
      </c>
      <c r="D1779" s="129">
        <v>2376.1319225778288</v>
      </c>
      <c r="E1779" s="129">
        <v>2723.55</v>
      </c>
      <c r="F1779" s="129">
        <v>98.48</v>
      </c>
      <c r="H1779" s="251">
        <v>44434</v>
      </c>
      <c r="I1779" s="252">
        <v>1.5946363726427339</v>
      </c>
      <c r="J1779" s="252">
        <v>0.75243354891742587</v>
      </c>
      <c r="K1779" s="252">
        <v>0.948789318526575</v>
      </c>
    </row>
    <row r="1780" spans="2:11">
      <c r="B1780" s="238">
        <v>44435</v>
      </c>
      <c r="C1780" s="129">
        <v>96.113341678440136</v>
      </c>
      <c r="D1780" s="129">
        <v>2376.6054773733586</v>
      </c>
      <c r="E1780" s="129">
        <v>2731.21</v>
      </c>
      <c r="F1780" s="129">
        <v>98.09</v>
      </c>
      <c r="H1780" s="251">
        <v>44435</v>
      </c>
      <c r="I1780" s="252">
        <v>1.5843611067478247</v>
      </c>
      <c r="J1780" s="252">
        <v>0.75278280280482646</v>
      </c>
      <c r="K1780" s="252">
        <v>0.95427029966513066</v>
      </c>
    </row>
    <row r="1781" spans="2:11">
      <c r="B1781" s="238">
        <v>44438</v>
      </c>
      <c r="C1781" s="129">
        <v>96.456288661694842</v>
      </c>
      <c r="D1781" s="129">
        <v>2377.0791265467055</v>
      </c>
      <c r="E1781" s="129">
        <v>2741.19</v>
      </c>
      <c r="F1781" s="129">
        <v>98.44</v>
      </c>
      <c r="H1781" s="251">
        <v>44438</v>
      </c>
      <c r="I1781" s="252">
        <v>1.5935824992176153</v>
      </c>
      <c r="J1781" s="252">
        <v>0.75313212629730741</v>
      </c>
      <c r="K1781" s="252">
        <v>0.96141131686653902</v>
      </c>
    </row>
    <row r="1782" spans="2:11">
      <c r="B1782" s="238">
        <v>44439</v>
      </c>
      <c r="C1782" s="129">
        <v>96.41709472075145</v>
      </c>
      <c r="D1782" s="129">
        <v>2377.5528701166786</v>
      </c>
      <c r="E1782" s="129">
        <v>2749.84</v>
      </c>
      <c r="F1782" s="129">
        <v>98.4</v>
      </c>
      <c r="H1782" s="251">
        <v>44439</v>
      </c>
      <c r="I1782" s="252">
        <v>1.5925286257924962</v>
      </c>
      <c r="J1782" s="252">
        <v>0.75348151940874031</v>
      </c>
      <c r="K1782" s="252">
        <v>0.96760067546294981</v>
      </c>
    </row>
    <row r="1783" spans="2:11">
      <c r="B1783" s="238">
        <v>44440</v>
      </c>
      <c r="C1783" s="129">
        <v>96.515079573109929</v>
      </c>
      <c r="D1783" s="129">
        <v>2378.0267081020911</v>
      </c>
      <c r="E1783" s="129">
        <v>2750.74</v>
      </c>
      <c r="F1783" s="129">
        <v>98.5</v>
      </c>
      <c r="H1783" s="251">
        <v>44440</v>
      </c>
      <c r="I1783" s="252">
        <v>1.5951633093552933</v>
      </c>
      <c r="J1783" s="252">
        <v>0.75383098215300071</v>
      </c>
      <c r="K1783" s="252">
        <v>0.96824465497009071</v>
      </c>
    </row>
    <row r="1784" spans="2:11">
      <c r="B1784" s="238">
        <v>44441</v>
      </c>
      <c r="C1784" s="129">
        <v>96.809034130185395</v>
      </c>
      <c r="D1784" s="129">
        <v>2378.5006405217596</v>
      </c>
      <c r="E1784" s="129">
        <v>2745.42</v>
      </c>
      <c r="F1784" s="129">
        <v>98.8</v>
      </c>
      <c r="H1784" s="251">
        <v>44441</v>
      </c>
      <c r="I1784" s="252">
        <v>1.6030673600436853</v>
      </c>
      <c r="J1784" s="252">
        <v>0.75418051454396551</v>
      </c>
      <c r="K1784" s="252">
        <v>0.96443802055010175</v>
      </c>
    </row>
    <row r="1785" spans="2:11">
      <c r="B1785" s="238">
        <v>44442</v>
      </c>
      <c r="C1785" s="129">
        <v>96.809034130185395</v>
      </c>
      <c r="D1785" s="129">
        <v>2378.9746673945046</v>
      </c>
      <c r="E1785" s="129">
        <v>2733.24</v>
      </c>
      <c r="F1785" s="129">
        <v>98.8</v>
      </c>
      <c r="H1785" s="251">
        <v>44442</v>
      </c>
      <c r="I1785" s="252">
        <v>1.6030673600436853</v>
      </c>
      <c r="J1785" s="252">
        <v>0.75453011659551561</v>
      </c>
      <c r="K1785" s="252">
        <v>0.95572283122012647</v>
      </c>
    </row>
    <row r="1786" spans="2:11">
      <c r="B1786" s="238">
        <v>44445</v>
      </c>
      <c r="C1786" s="129">
        <v>96.515079573109929</v>
      </c>
      <c r="D1786" s="129">
        <v>2379.4487887391501</v>
      </c>
      <c r="E1786" s="129">
        <v>2732.95</v>
      </c>
      <c r="F1786" s="129">
        <v>98.5</v>
      </c>
      <c r="H1786" s="251">
        <v>44445</v>
      </c>
      <c r="I1786" s="252">
        <v>1.5951633093552933</v>
      </c>
      <c r="J1786" s="252">
        <v>0.75487978832153368</v>
      </c>
      <c r="K1786" s="252">
        <v>0.9555153267122698</v>
      </c>
    </row>
    <row r="1787" spans="2:11">
      <c r="B1787" s="238">
        <v>44447</v>
      </c>
      <c r="C1787" s="129">
        <v>96.328908353628805</v>
      </c>
      <c r="D1787" s="129">
        <v>2379.9230045745244</v>
      </c>
      <c r="E1787" s="129">
        <v>2715.09</v>
      </c>
      <c r="F1787" s="129">
        <v>98.31</v>
      </c>
      <c r="H1787" s="251">
        <v>44447</v>
      </c>
      <c r="I1787" s="252">
        <v>1.5901574105859786</v>
      </c>
      <c r="J1787" s="252">
        <v>0.75522952973590618</v>
      </c>
      <c r="K1787" s="252">
        <v>0.94273591115944955</v>
      </c>
    </row>
    <row r="1788" spans="2:11">
      <c r="B1788" s="238">
        <v>44448</v>
      </c>
      <c r="C1788" s="129">
        <v>96.407296235515602</v>
      </c>
      <c r="D1788" s="129">
        <v>2380.3973149194589</v>
      </c>
      <c r="E1788" s="129">
        <v>2720.14</v>
      </c>
      <c r="F1788" s="129">
        <v>98.39</v>
      </c>
      <c r="H1788" s="251">
        <v>44448</v>
      </c>
      <c r="I1788" s="252">
        <v>1.5922651574362168</v>
      </c>
      <c r="J1788" s="252">
        <v>0.75557934085252132</v>
      </c>
      <c r="K1788" s="252">
        <v>0.94634935172729606</v>
      </c>
    </row>
    <row r="1789" spans="2:11">
      <c r="B1789" s="238">
        <v>44449</v>
      </c>
      <c r="C1789" s="129">
        <v>97.005003834902368</v>
      </c>
      <c r="D1789" s="129">
        <v>2380.871719792789</v>
      </c>
      <c r="E1789" s="129">
        <v>2727.91</v>
      </c>
      <c r="F1789" s="129">
        <v>99</v>
      </c>
      <c r="H1789" s="251">
        <v>44449</v>
      </c>
      <c r="I1789" s="252">
        <v>1.6083367271692799</v>
      </c>
      <c r="J1789" s="252">
        <v>0.75592922168527044</v>
      </c>
      <c r="K1789" s="252">
        <v>0.95190904147228017</v>
      </c>
    </row>
    <row r="1790" spans="2:11">
      <c r="B1790" s="238">
        <v>44452</v>
      </c>
      <c r="C1790" s="129">
        <v>97.151981113440101</v>
      </c>
      <c r="D1790" s="129">
        <v>2381.3462192133538</v>
      </c>
      <c r="E1790" s="129">
        <v>2727.5</v>
      </c>
      <c r="F1790" s="129">
        <v>99.15</v>
      </c>
      <c r="H1790" s="251">
        <v>44452</v>
      </c>
      <c r="I1790" s="252">
        <v>1.6122887525134755</v>
      </c>
      <c r="J1790" s="252">
        <v>0.75627917224804797</v>
      </c>
      <c r="K1790" s="252">
        <v>0.95161567303013839</v>
      </c>
    </row>
    <row r="1791" spans="2:11">
      <c r="B1791" s="238">
        <v>44453</v>
      </c>
      <c r="C1791" s="129">
        <v>96.132938648911832</v>
      </c>
      <c r="D1791" s="129">
        <v>2381.8208131999963</v>
      </c>
      <c r="E1791" s="129">
        <v>2728.31</v>
      </c>
      <c r="F1791" s="129">
        <v>98.11</v>
      </c>
      <c r="H1791" s="251">
        <v>44453</v>
      </c>
      <c r="I1791" s="252">
        <v>1.584888043460384</v>
      </c>
      <c r="J1791" s="252">
        <v>0.75662919255475081</v>
      </c>
      <c r="K1791" s="252">
        <v>0.95219525458656529</v>
      </c>
    </row>
    <row r="1792" spans="2:11">
      <c r="B1792" s="238">
        <v>44454</v>
      </c>
      <c r="C1792" s="129">
        <v>96.456288661694842</v>
      </c>
      <c r="D1792" s="129">
        <v>2382.2955017715631</v>
      </c>
      <c r="E1792" s="129">
        <v>2730.93</v>
      </c>
      <c r="F1792" s="129">
        <v>98.44</v>
      </c>
      <c r="H1792" s="251">
        <v>44454</v>
      </c>
      <c r="I1792" s="252">
        <v>1.5935824992176153</v>
      </c>
      <c r="J1792" s="252">
        <v>0.75697928261927827</v>
      </c>
      <c r="K1792" s="252">
        <v>0.9540699504851311</v>
      </c>
    </row>
    <row r="1793" spans="2:11">
      <c r="B1793" s="238">
        <v>44455</v>
      </c>
      <c r="C1793" s="129">
        <v>96.270117442213717</v>
      </c>
      <c r="D1793" s="129">
        <v>2382.7702849469047</v>
      </c>
      <c r="E1793" s="129">
        <v>2727.68</v>
      </c>
      <c r="F1793" s="129">
        <v>98.25</v>
      </c>
      <c r="H1793" s="251">
        <v>44455</v>
      </c>
      <c r="I1793" s="252">
        <v>1.5885766004483006</v>
      </c>
      <c r="J1793" s="252">
        <v>0.75732944245553324</v>
      </c>
      <c r="K1793" s="252">
        <v>0.95174446893156639</v>
      </c>
    </row>
    <row r="1794" spans="2:11">
      <c r="B1794" s="238">
        <v>44456</v>
      </c>
      <c r="C1794" s="129">
        <v>96.162334104619376</v>
      </c>
      <c r="D1794" s="129">
        <v>2383.2451627448754</v>
      </c>
      <c r="E1794" s="129">
        <v>2729.83</v>
      </c>
      <c r="F1794" s="129">
        <v>98.14</v>
      </c>
      <c r="H1794" s="251">
        <v>44456</v>
      </c>
      <c r="I1794" s="252">
        <v>1.5856784485292232</v>
      </c>
      <c r="J1794" s="252">
        <v>0.75767967207742104</v>
      </c>
      <c r="K1794" s="252">
        <v>0.95328286442084775</v>
      </c>
    </row>
    <row r="1795" spans="2:11">
      <c r="B1795" s="238">
        <v>44459</v>
      </c>
      <c r="C1795" s="129">
        <v>95.838984091836366</v>
      </c>
      <c r="D1795" s="129">
        <v>2383.7201351843332</v>
      </c>
      <c r="E1795" s="129">
        <v>2700.59</v>
      </c>
      <c r="F1795" s="129">
        <v>97.81</v>
      </c>
      <c r="H1795" s="251">
        <v>44459</v>
      </c>
      <c r="I1795" s="252">
        <v>1.5769839927719924</v>
      </c>
      <c r="J1795" s="252">
        <v>0.75802997149884965</v>
      </c>
      <c r="K1795" s="252">
        <v>0.93236068576662201</v>
      </c>
    </row>
    <row r="1796" spans="2:11">
      <c r="B1796" s="238">
        <v>44460</v>
      </c>
      <c r="C1796" s="129">
        <v>96.906939841317666</v>
      </c>
      <c r="D1796" s="129">
        <v>2384.1952022841397</v>
      </c>
      <c r="E1796" s="129">
        <v>2699.37</v>
      </c>
      <c r="F1796" s="129">
        <v>97.9</v>
      </c>
      <c r="H1796" s="251">
        <v>44460</v>
      </c>
      <c r="I1796" s="252">
        <v>1.6056999156031959</v>
      </c>
      <c r="J1796" s="252">
        <v>0.75838034073372973</v>
      </c>
      <c r="K1796" s="252">
        <v>0.93148773576805288</v>
      </c>
    </row>
    <row r="1797" spans="2:11">
      <c r="B1797" s="238">
        <v>44461</v>
      </c>
      <c r="C1797" s="129">
        <v>96.85744702219543</v>
      </c>
      <c r="D1797" s="129">
        <v>2384.6703640631604</v>
      </c>
      <c r="E1797" s="129">
        <v>2702.5</v>
      </c>
      <c r="F1797" s="129">
        <v>97.85</v>
      </c>
      <c r="H1797" s="251">
        <v>44461</v>
      </c>
      <c r="I1797" s="252">
        <v>1.6043691189149407</v>
      </c>
      <c r="J1797" s="252">
        <v>0.75873077979597503</v>
      </c>
      <c r="K1797" s="252">
        <v>0.93372735338733226</v>
      </c>
    </row>
    <row r="1798" spans="2:11">
      <c r="B1798" s="238">
        <v>44462</v>
      </c>
      <c r="C1798" s="129">
        <v>96.956432660439887</v>
      </c>
      <c r="D1798" s="129">
        <v>2385.1456205402646</v>
      </c>
      <c r="E1798" s="129">
        <v>2705.38</v>
      </c>
      <c r="F1798" s="129">
        <v>97.95</v>
      </c>
      <c r="H1798" s="251">
        <v>44462</v>
      </c>
      <c r="I1798" s="252">
        <v>1.6070307122914507</v>
      </c>
      <c r="J1798" s="252">
        <v>0.75908128869950175</v>
      </c>
      <c r="K1798" s="252">
        <v>0.93578808781018363</v>
      </c>
    </row>
    <row r="1799" spans="2:11">
      <c r="B1799" s="238">
        <v>44463</v>
      </c>
      <c r="C1799" s="129">
        <v>96.936635532791001</v>
      </c>
      <c r="D1799" s="129">
        <v>2385.7105789123511</v>
      </c>
      <c r="E1799" s="129">
        <v>2709.4</v>
      </c>
      <c r="F1799" s="129">
        <v>97.93</v>
      </c>
      <c r="H1799" s="251">
        <v>44463</v>
      </c>
      <c r="I1799" s="252">
        <v>1.6064983936161488</v>
      </c>
      <c r="J1799" s="252">
        <v>0.759497954119287</v>
      </c>
      <c r="K1799" s="252">
        <v>0.9386645296087468</v>
      </c>
    </row>
    <row r="1800" spans="2:11">
      <c r="B1800" s="238">
        <v>44466</v>
      </c>
      <c r="C1800" s="129">
        <v>96.798055639248773</v>
      </c>
      <c r="D1800" s="129">
        <v>2386.2756711035049</v>
      </c>
      <c r="E1800" s="129">
        <v>2711.76</v>
      </c>
      <c r="F1800" s="129">
        <v>97.79</v>
      </c>
      <c r="H1800" s="251">
        <v>44466</v>
      </c>
      <c r="I1800" s="252">
        <v>1.602772162889035</v>
      </c>
      <c r="J1800" s="252">
        <v>0.75991471823267642</v>
      </c>
      <c r="K1800" s="252">
        <v>0.94035318698302772</v>
      </c>
    </row>
    <row r="1801" spans="2:11">
      <c r="B1801" s="238">
        <v>44467</v>
      </c>
      <c r="C1801" s="129">
        <v>96.788157075424323</v>
      </c>
      <c r="D1801" s="129">
        <v>2386.8408971454228</v>
      </c>
      <c r="E1801" s="129">
        <v>2700.32</v>
      </c>
      <c r="F1801" s="129">
        <v>97.78</v>
      </c>
      <c r="H1801" s="251">
        <v>44467</v>
      </c>
      <c r="I1801" s="252">
        <v>1.6025060035513841</v>
      </c>
      <c r="J1801" s="252">
        <v>0.76033158106304666</v>
      </c>
      <c r="K1801" s="252">
        <v>0.93216749191447978</v>
      </c>
    </row>
    <row r="1802" spans="2:11">
      <c r="B1802" s="238">
        <v>44468</v>
      </c>
      <c r="C1802" s="129">
        <v>96.748562820126537</v>
      </c>
      <c r="D1802" s="129">
        <v>2387.4062570698097</v>
      </c>
      <c r="E1802" s="129">
        <v>2700.36</v>
      </c>
      <c r="F1802" s="129">
        <v>97.74</v>
      </c>
      <c r="H1802" s="251">
        <v>44468</v>
      </c>
      <c r="I1802" s="252">
        <v>1.6014413662007798</v>
      </c>
      <c r="J1802" s="252">
        <v>0.76074854263378056</v>
      </c>
      <c r="K1802" s="252">
        <v>0.93219611322590823</v>
      </c>
    </row>
    <row r="1803" spans="2:11">
      <c r="B1803" s="238">
        <v>44469</v>
      </c>
      <c r="C1803" s="129">
        <v>97.104911117806552</v>
      </c>
      <c r="D1803" s="129">
        <v>2387.971750908378</v>
      </c>
      <c r="E1803" s="129">
        <v>2715.67</v>
      </c>
      <c r="F1803" s="129">
        <v>98.1</v>
      </c>
      <c r="H1803" s="251">
        <v>44469</v>
      </c>
      <c r="I1803" s="252">
        <v>1.6110231023562154</v>
      </c>
      <c r="J1803" s="252">
        <v>0.76116560296826652</v>
      </c>
      <c r="K1803" s="252">
        <v>0.94315092017516244</v>
      </c>
    </row>
    <row r="1804" spans="2:11">
      <c r="B1804" s="238">
        <v>44470</v>
      </c>
      <c r="C1804" s="129">
        <v>97.005925479562109</v>
      </c>
      <c r="D1804" s="129">
        <v>2388.5373786928467</v>
      </c>
      <c r="E1804" s="129">
        <v>2714.62</v>
      </c>
      <c r="F1804" s="129">
        <v>98</v>
      </c>
      <c r="H1804" s="251">
        <v>44470</v>
      </c>
      <c r="I1804" s="252">
        <v>1.6083615089797054</v>
      </c>
      <c r="J1804" s="252">
        <v>0.76158276208989784</v>
      </c>
      <c r="K1804" s="252">
        <v>0.94239961075016465</v>
      </c>
    </row>
    <row r="1805" spans="2:11">
      <c r="B1805" s="238">
        <v>44473</v>
      </c>
      <c r="C1805" s="129">
        <v>97.243491011348794</v>
      </c>
      <c r="D1805" s="129">
        <v>2389.1031404549435</v>
      </c>
      <c r="E1805" s="129">
        <v>2707.39</v>
      </c>
      <c r="F1805" s="129">
        <v>98.24</v>
      </c>
      <c r="H1805" s="251">
        <v>44473</v>
      </c>
      <c r="I1805" s="252">
        <v>1.6147493330833296</v>
      </c>
      <c r="J1805" s="252">
        <v>0.76200002002207423</v>
      </c>
      <c r="K1805" s="252">
        <v>0.93722630870946499</v>
      </c>
    </row>
    <row r="1806" spans="2:11">
      <c r="B1806" s="238">
        <v>44474</v>
      </c>
      <c r="C1806" s="129">
        <v>97.421665160188809</v>
      </c>
      <c r="D1806" s="129">
        <v>2389.6690362264026</v>
      </c>
      <c r="E1806" s="129">
        <v>2707.94</v>
      </c>
      <c r="F1806" s="129">
        <v>98.42</v>
      </c>
      <c r="H1806" s="251">
        <v>44474</v>
      </c>
      <c r="I1806" s="252">
        <v>1.6195402011610476</v>
      </c>
      <c r="J1806" s="252">
        <v>0.7624173767882001</v>
      </c>
      <c r="K1806" s="252">
        <v>0.937619851741607</v>
      </c>
    </row>
    <row r="1807" spans="2:11">
      <c r="B1807" s="238">
        <v>44475</v>
      </c>
      <c r="C1807" s="129">
        <v>97.599839309028809</v>
      </c>
      <c r="D1807" s="129">
        <v>2390.2350660389666</v>
      </c>
      <c r="E1807" s="129">
        <v>2711</v>
      </c>
      <c r="F1807" s="129">
        <v>98.6</v>
      </c>
      <c r="H1807" s="251">
        <v>44475</v>
      </c>
      <c r="I1807" s="252">
        <v>1.6243310692387647</v>
      </c>
      <c r="J1807" s="252">
        <v>0.76283483241168604</v>
      </c>
      <c r="K1807" s="252">
        <v>0.93980938206588638</v>
      </c>
    </row>
    <row r="1808" spans="2:11">
      <c r="B1808" s="238">
        <v>44476</v>
      </c>
      <c r="C1808" s="129">
        <v>97.500853670784366</v>
      </c>
      <c r="D1808" s="129">
        <v>2390.8012299243846</v>
      </c>
      <c r="E1808" s="129">
        <v>2710.86</v>
      </c>
      <c r="F1808" s="129">
        <v>98.5</v>
      </c>
      <c r="H1808" s="251">
        <v>44476</v>
      </c>
      <c r="I1808" s="252">
        <v>1.6216694758622552</v>
      </c>
      <c r="J1808" s="252">
        <v>0.76325238691594754</v>
      </c>
      <c r="K1808" s="252">
        <v>0.93970920747588682</v>
      </c>
    </row>
    <row r="1809" spans="2:11">
      <c r="B1809" s="238">
        <v>44477</v>
      </c>
      <c r="C1809" s="129">
        <v>97.807709149342173</v>
      </c>
      <c r="D1809" s="129">
        <v>2391.3675279144145</v>
      </c>
      <c r="E1809" s="129">
        <v>2716.47</v>
      </c>
      <c r="F1809" s="129">
        <v>98.81</v>
      </c>
      <c r="H1809" s="251">
        <v>44477</v>
      </c>
      <c r="I1809" s="252">
        <v>1.629920415329436</v>
      </c>
      <c r="J1809" s="252">
        <v>0.76367004032440655</v>
      </c>
      <c r="K1809" s="252">
        <v>0.94372334640373223</v>
      </c>
    </row>
    <row r="1810" spans="2:11">
      <c r="B1810" s="238">
        <v>44480</v>
      </c>
      <c r="C1810" s="129">
        <v>98.985638244451138</v>
      </c>
      <c r="D1810" s="129">
        <v>2391.9339600408207</v>
      </c>
      <c r="E1810" s="129">
        <v>2727.06</v>
      </c>
      <c r="F1810" s="129">
        <v>100</v>
      </c>
      <c r="H1810" s="251">
        <v>44480</v>
      </c>
      <c r="I1810" s="252">
        <v>1.661593376509904</v>
      </c>
      <c r="J1810" s="252">
        <v>0.76408779266048965</v>
      </c>
      <c r="K1810" s="252">
        <v>0.95130083860442483</v>
      </c>
    </row>
    <row r="1811" spans="2:11">
      <c r="B1811" s="238">
        <v>44482</v>
      </c>
      <c r="C1811" s="129">
        <v>98.757971276488888</v>
      </c>
      <c r="D1811" s="129">
        <v>2392.5005263353755</v>
      </c>
      <c r="E1811" s="129">
        <v>2727.86</v>
      </c>
      <c r="F1811" s="129">
        <v>99.77</v>
      </c>
      <c r="H1811" s="251">
        <v>44482</v>
      </c>
      <c r="I1811" s="252">
        <v>1.6554717117439308</v>
      </c>
      <c r="J1811" s="252">
        <v>0.76450564394762988</v>
      </c>
      <c r="K1811" s="252">
        <v>0.95187326483299484</v>
      </c>
    </row>
    <row r="1812" spans="2:11">
      <c r="B1812" s="238">
        <v>44483</v>
      </c>
      <c r="C1812" s="129">
        <v>97.718622074922166</v>
      </c>
      <c r="D1812" s="129">
        <v>2393.0672268298586</v>
      </c>
      <c r="E1812" s="129">
        <v>2732.67</v>
      </c>
      <c r="F1812" s="129">
        <v>98.72</v>
      </c>
      <c r="H1812" s="251">
        <v>44483</v>
      </c>
      <c r="I1812" s="252">
        <v>1.627524981290577</v>
      </c>
      <c r="J1812" s="252">
        <v>0.76492359420926448</v>
      </c>
      <c r="K1812" s="252">
        <v>0.95531497753227068</v>
      </c>
    </row>
    <row r="1813" spans="2:11">
      <c r="B1813" s="238">
        <v>44484</v>
      </c>
      <c r="C1813" s="129">
        <v>97.985883298182173</v>
      </c>
      <c r="D1813" s="129">
        <v>2393.6340615560575</v>
      </c>
      <c r="E1813" s="129">
        <v>2743.93</v>
      </c>
      <c r="F1813" s="129">
        <v>98.99</v>
      </c>
      <c r="H1813" s="251">
        <v>44484</v>
      </c>
      <c r="I1813" s="252">
        <v>1.6347112834071535</v>
      </c>
      <c r="J1813" s="252">
        <v>0.76534164346883804</v>
      </c>
      <c r="K1813" s="252">
        <v>0.96337187669939039</v>
      </c>
    </row>
    <row r="1814" spans="2:11">
      <c r="B1814" s="238">
        <v>44487</v>
      </c>
      <c r="C1814" s="129">
        <v>98.094767500251066</v>
      </c>
      <c r="D1814" s="129">
        <v>2394.201030545767</v>
      </c>
      <c r="E1814" s="129">
        <v>2747.55</v>
      </c>
      <c r="F1814" s="129">
        <v>99.1</v>
      </c>
      <c r="H1814" s="251">
        <v>44487</v>
      </c>
      <c r="I1814" s="252">
        <v>1.6376390361213145</v>
      </c>
      <c r="J1814" s="252">
        <v>0.76575979174979913</v>
      </c>
      <c r="K1814" s="252">
        <v>0.96596210538366889</v>
      </c>
    </row>
    <row r="1815" spans="2:11">
      <c r="B1815" s="238">
        <v>44488</v>
      </c>
      <c r="C1815" s="129">
        <v>97.560245053731038</v>
      </c>
      <c r="D1815" s="129">
        <v>2394.7681338307893</v>
      </c>
      <c r="E1815" s="129">
        <v>2740.06</v>
      </c>
      <c r="F1815" s="129">
        <v>98.56</v>
      </c>
      <c r="H1815" s="251">
        <v>44488</v>
      </c>
      <c r="I1815" s="252">
        <v>1.6232664318881613</v>
      </c>
      <c r="J1815" s="252">
        <v>0.76617803907560256</v>
      </c>
      <c r="K1815" s="252">
        <v>0.96060276481868412</v>
      </c>
    </row>
    <row r="1816" spans="2:11">
      <c r="B1816" s="238">
        <v>44489</v>
      </c>
      <c r="C1816" s="129">
        <v>98.26</v>
      </c>
      <c r="D1816" s="129">
        <v>2395.3353714429345</v>
      </c>
      <c r="E1816" s="129">
        <v>2738.39</v>
      </c>
      <c r="F1816" s="129">
        <v>98.26</v>
      </c>
      <c r="H1816" s="251">
        <v>44489</v>
      </c>
      <c r="I1816" s="252">
        <v>1.6420819203085122</v>
      </c>
      <c r="J1816" s="252">
        <v>0.76659638546970865</v>
      </c>
      <c r="K1816" s="252">
        <v>0.95940782506654454</v>
      </c>
    </row>
    <row r="1817" spans="2:11">
      <c r="B1817" s="238">
        <v>44490</v>
      </c>
      <c r="C1817" s="129">
        <v>98.28</v>
      </c>
      <c r="D1817" s="129">
        <v>2395.9027434140198</v>
      </c>
      <c r="E1817" s="129">
        <v>2724.94</v>
      </c>
      <c r="F1817" s="129">
        <v>98.28</v>
      </c>
      <c r="H1817" s="251">
        <v>44490</v>
      </c>
      <c r="I1817" s="252">
        <v>1.6426196939540052</v>
      </c>
      <c r="J1817" s="252">
        <v>0.76701483095558332</v>
      </c>
      <c r="K1817" s="252">
        <v>0.94978390909871502</v>
      </c>
    </row>
    <row r="1818" spans="2:11">
      <c r="B1818" s="238">
        <v>44491</v>
      </c>
      <c r="C1818" s="129">
        <v>98.14</v>
      </c>
      <c r="D1818" s="129">
        <v>2396.4702497758703</v>
      </c>
      <c r="E1818" s="129">
        <v>2712.38</v>
      </c>
      <c r="F1818" s="129">
        <v>98.14</v>
      </c>
      <c r="H1818" s="251">
        <v>44491</v>
      </c>
      <c r="I1818" s="252">
        <v>1.6388552784355523</v>
      </c>
      <c r="J1818" s="252">
        <v>0.76743337555669799</v>
      </c>
      <c r="K1818" s="252">
        <v>0.94079681731016929</v>
      </c>
    </row>
    <row r="1819" spans="2:11">
      <c r="B1819" s="238">
        <v>44494</v>
      </c>
      <c r="C1819" s="129">
        <v>98.24</v>
      </c>
      <c r="D1819" s="129">
        <v>2397.0378905603188</v>
      </c>
      <c r="E1819" s="129">
        <v>2708</v>
      </c>
      <c r="F1819" s="129">
        <v>98.24</v>
      </c>
      <c r="H1819" s="251">
        <v>44494</v>
      </c>
      <c r="I1819" s="252">
        <v>1.6415441466630187</v>
      </c>
      <c r="J1819" s="252">
        <v>0.76785201929652969</v>
      </c>
      <c r="K1819" s="252">
        <v>0.93766278370874967</v>
      </c>
    </row>
    <row r="1820" spans="2:11">
      <c r="B1820" s="238">
        <v>44495</v>
      </c>
      <c r="C1820" s="129">
        <v>98.1</v>
      </c>
      <c r="D1820" s="129">
        <v>2397.6056657992049</v>
      </c>
      <c r="E1820" s="129">
        <v>2693.64</v>
      </c>
      <c r="F1820" s="129">
        <v>98.1</v>
      </c>
      <c r="H1820" s="251">
        <v>44495</v>
      </c>
      <c r="I1820" s="252">
        <v>1.6377797311445654</v>
      </c>
      <c r="J1820" s="252">
        <v>0.7682707621985605</v>
      </c>
      <c r="K1820" s="252">
        <v>0.92738773290592169</v>
      </c>
    </row>
    <row r="1821" spans="2:11">
      <c r="B1821" s="238">
        <v>44496</v>
      </c>
      <c r="C1821" s="129">
        <v>97.9</v>
      </c>
      <c r="D1821" s="129">
        <v>2398.1735755243758</v>
      </c>
      <c r="E1821" s="129">
        <v>2680.78</v>
      </c>
      <c r="F1821" s="129">
        <v>97.9</v>
      </c>
      <c r="H1821" s="251">
        <v>44496</v>
      </c>
      <c r="I1821" s="252">
        <v>1.6324019946896331</v>
      </c>
      <c r="J1821" s="252">
        <v>0.76868960428627853</v>
      </c>
      <c r="K1821" s="252">
        <v>0.91818598128166262</v>
      </c>
    </row>
    <row r="1822" spans="2:11">
      <c r="B1822" s="238">
        <v>44497</v>
      </c>
      <c r="C1822" s="129">
        <v>97.85</v>
      </c>
      <c r="D1822" s="129">
        <v>2398.741619767688</v>
      </c>
      <c r="E1822" s="129">
        <v>2673.93</v>
      </c>
      <c r="F1822" s="129">
        <v>97.85</v>
      </c>
      <c r="H1822" s="251">
        <v>44497</v>
      </c>
      <c r="I1822" s="252">
        <v>1.6310575605758997</v>
      </c>
      <c r="J1822" s="252">
        <v>0.76910854558317832</v>
      </c>
      <c r="K1822" s="252">
        <v>0.91328458169953342</v>
      </c>
    </row>
    <row r="1823" spans="2:11">
      <c r="B1823" s="238">
        <v>44498</v>
      </c>
      <c r="C1823" s="129">
        <v>97.95</v>
      </c>
      <c r="D1823" s="129">
        <v>2399.443402283277</v>
      </c>
      <c r="E1823" s="129">
        <v>2675.68</v>
      </c>
      <c r="F1823" s="129">
        <v>97.95</v>
      </c>
      <c r="H1823" s="251">
        <v>44498</v>
      </c>
      <c r="I1823" s="252">
        <v>1.6337464288033661</v>
      </c>
      <c r="J1823" s="252">
        <v>0.76962612089651694</v>
      </c>
      <c r="K1823" s="252">
        <v>0.91453676407452988</v>
      </c>
    </row>
  </sheetData>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68B5F-1466-40D4-B21A-01E7BB23E005}">
  <sheetPr codeName="Sheet6"/>
  <dimension ref="A2:AA112"/>
  <sheetViews>
    <sheetView showGridLines="0" showRowColHeaders="0" topLeftCell="N1" zoomScaleNormal="100" workbookViewId="0">
      <selection activeCell="Z7" sqref="Z7"/>
    </sheetView>
  </sheetViews>
  <sheetFormatPr defaultRowHeight="14.25"/>
  <cols>
    <col min="1" max="1" width="9.140625" style="1"/>
    <col min="2" max="2" width="8.7109375" style="1" customWidth="1"/>
    <col min="3" max="3" width="10.140625" style="1" bestFit="1" customWidth="1"/>
    <col min="4" max="4" width="6.5703125" style="1" bestFit="1" customWidth="1"/>
    <col min="5" max="5" width="28.140625" style="1" bestFit="1" customWidth="1"/>
    <col min="6" max="6" width="12" style="1" bestFit="1" customWidth="1"/>
    <col min="7" max="8" width="19.140625" style="1" bestFit="1" customWidth="1"/>
    <col min="9" max="9" width="18.28515625" style="1" bestFit="1" customWidth="1"/>
    <col min="10" max="10" width="8.7109375" style="1" bestFit="1" customWidth="1"/>
    <col min="11" max="11" width="13.85546875" style="1" bestFit="1" customWidth="1"/>
    <col min="12" max="12" width="9.28515625" style="1" bestFit="1" customWidth="1"/>
    <col min="13" max="13" width="9.140625" style="1"/>
    <col min="14" max="14" width="6.140625" style="1" bestFit="1" customWidth="1"/>
    <col min="15" max="15" width="10.140625" style="1" bestFit="1" customWidth="1"/>
    <col min="16" max="16" width="6.5703125" style="1" bestFit="1" customWidth="1"/>
    <col min="17" max="17" width="31.28515625" style="1" bestFit="1" customWidth="1"/>
    <col min="18" max="18" width="10.42578125" style="1" bestFit="1" customWidth="1"/>
    <col min="19" max="20" width="19.140625" style="1" bestFit="1" customWidth="1"/>
    <col min="21" max="21" width="17.85546875" style="1" bestFit="1" customWidth="1"/>
    <col min="22" max="22" width="16.42578125" style="1" bestFit="1" customWidth="1"/>
    <col min="23" max="23" width="18.28515625" style="1" bestFit="1" customWidth="1"/>
    <col min="24" max="24" width="8.7109375" style="1" bestFit="1" customWidth="1"/>
    <col min="25" max="25" width="9.42578125" style="1" bestFit="1" customWidth="1"/>
    <col min="26" max="26" width="8.5703125" style="1" bestFit="1" customWidth="1"/>
    <col min="27" max="27" width="7.28515625" style="1" bestFit="1" customWidth="1"/>
    <col min="28" max="16384" width="9.140625" style="1"/>
  </cols>
  <sheetData>
    <row r="2" spans="1:27" ht="15">
      <c r="B2" s="3" t="s">
        <v>110</v>
      </c>
      <c r="C2" s="3"/>
    </row>
    <row r="3" spans="1:27">
      <c r="B3" s="1" t="s">
        <v>731</v>
      </c>
    </row>
    <row r="4" spans="1:27">
      <c r="A4" s="237" t="s">
        <v>497</v>
      </c>
    </row>
    <row r="5" spans="1:27">
      <c r="B5" s="290" t="s">
        <v>492</v>
      </c>
      <c r="C5" s="291"/>
      <c r="D5" s="291"/>
      <c r="E5" s="291"/>
      <c r="F5" s="291"/>
      <c r="G5" s="291"/>
      <c r="H5" s="291"/>
      <c r="I5" s="291"/>
      <c r="J5" s="291"/>
      <c r="K5" s="291"/>
      <c r="L5" s="292"/>
      <c r="N5" s="287" t="s">
        <v>491</v>
      </c>
      <c r="O5" s="288"/>
      <c r="P5" s="288"/>
      <c r="Q5" s="288"/>
      <c r="R5" s="288"/>
      <c r="S5" s="288"/>
      <c r="T5" s="288"/>
      <c r="U5" s="288"/>
      <c r="V5" s="288"/>
      <c r="W5" s="288"/>
      <c r="X5" s="288"/>
      <c r="Y5" s="288"/>
      <c r="Z5" s="288"/>
      <c r="AA5" s="289"/>
    </row>
    <row r="6" spans="1:27" ht="25.5">
      <c r="B6" s="172" t="s">
        <v>494</v>
      </c>
      <c r="C6" s="172" t="s">
        <v>416</v>
      </c>
      <c r="D6" s="172" t="s">
        <v>417</v>
      </c>
      <c r="E6" s="172" t="s">
        <v>0</v>
      </c>
      <c r="F6" s="172" t="s">
        <v>8</v>
      </c>
      <c r="G6" s="173" t="s">
        <v>447</v>
      </c>
      <c r="H6" s="173" t="s">
        <v>448</v>
      </c>
      <c r="I6" s="173" t="s">
        <v>493</v>
      </c>
      <c r="J6" s="173" t="s">
        <v>418</v>
      </c>
      <c r="K6" s="173" t="s">
        <v>449</v>
      </c>
      <c r="L6" s="173" t="s">
        <v>450</v>
      </c>
      <c r="N6" s="172" t="s">
        <v>494</v>
      </c>
      <c r="O6" s="172" t="s">
        <v>416</v>
      </c>
      <c r="P6" s="173" t="s">
        <v>417</v>
      </c>
      <c r="Q6" s="173" t="s">
        <v>0</v>
      </c>
      <c r="R6" s="173" t="s">
        <v>8</v>
      </c>
      <c r="S6" s="173" t="s">
        <v>447</v>
      </c>
      <c r="T6" s="173" t="s">
        <v>448</v>
      </c>
      <c r="U6" s="173" t="s">
        <v>453</v>
      </c>
      <c r="V6" s="173" t="s">
        <v>454</v>
      </c>
      <c r="W6" s="173" t="s">
        <v>490</v>
      </c>
      <c r="X6" s="173" t="s">
        <v>418</v>
      </c>
      <c r="Y6" s="173" t="s">
        <v>442</v>
      </c>
      <c r="Z6" s="173" t="s">
        <v>449</v>
      </c>
      <c r="AA6" s="173" t="s">
        <v>450</v>
      </c>
    </row>
    <row r="7" spans="1:27">
      <c r="B7" s="184">
        <v>44197</v>
      </c>
      <c r="C7" s="180" t="s">
        <v>49</v>
      </c>
      <c r="D7" s="180" t="s">
        <v>23</v>
      </c>
      <c r="E7" s="174" t="s">
        <v>106</v>
      </c>
      <c r="F7" s="175">
        <v>36000043.968600005</v>
      </c>
      <c r="G7" s="176">
        <v>5.2760000000000001E-2</v>
      </c>
      <c r="H7" s="176"/>
      <c r="I7" s="176">
        <v>3.4569298291446997E-2</v>
      </c>
      <c r="J7" s="181">
        <v>0.32788952332321358</v>
      </c>
      <c r="K7" s="181">
        <v>0.32788952332321358</v>
      </c>
      <c r="L7" s="181">
        <v>0</v>
      </c>
      <c r="N7" s="184">
        <v>44197</v>
      </c>
      <c r="O7" s="180" t="s">
        <v>58</v>
      </c>
      <c r="P7" s="180" t="s">
        <v>23</v>
      </c>
      <c r="Q7" s="174" t="s">
        <v>104</v>
      </c>
      <c r="R7" s="175">
        <v>53834298.73989518</v>
      </c>
      <c r="S7" s="176">
        <v>5.7490999999999987E-2</v>
      </c>
      <c r="T7" s="176"/>
      <c r="U7" s="176">
        <v>5.3874627158339433E-2</v>
      </c>
      <c r="V7" s="181"/>
      <c r="W7" s="181">
        <v>3.8414926726456987E-2</v>
      </c>
      <c r="X7" s="181">
        <v>0.52375622245856679</v>
      </c>
      <c r="Y7" s="175">
        <v>2608894.5380325029</v>
      </c>
      <c r="Z7" s="181">
        <v>0.52509279578852663</v>
      </c>
      <c r="AA7" s="181"/>
    </row>
    <row r="8" spans="1:27">
      <c r="B8" s="185">
        <v>44197</v>
      </c>
      <c r="C8" s="182" t="s">
        <v>89</v>
      </c>
      <c r="D8" s="182" t="s">
        <v>23</v>
      </c>
      <c r="E8" s="177" t="s">
        <v>90</v>
      </c>
      <c r="F8" s="178">
        <v>25007755.456199996</v>
      </c>
      <c r="G8" s="179">
        <v>5.9593000000000007E-2</v>
      </c>
      <c r="H8" s="179"/>
      <c r="I8" s="179">
        <v>4.0102802581058999E-2</v>
      </c>
      <c r="J8" s="183">
        <v>0.22777141669796103</v>
      </c>
      <c r="K8" s="183">
        <v>0.22777141669796103</v>
      </c>
      <c r="L8" s="183">
        <v>0</v>
      </c>
      <c r="N8" s="185">
        <v>44197</v>
      </c>
      <c r="O8" s="182" t="s">
        <v>89</v>
      </c>
      <c r="P8" s="182" t="s">
        <v>23</v>
      </c>
      <c r="Q8" s="177" t="s">
        <v>90</v>
      </c>
      <c r="R8" s="178">
        <v>24693810.050000001</v>
      </c>
      <c r="S8" s="179">
        <v>5.9593000000000007E-2</v>
      </c>
      <c r="T8" s="179"/>
      <c r="U8" s="179">
        <v>6.1575000000000005E-2</v>
      </c>
      <c r="V8" s="183"/>
      <c r="W8" s="183">
        <v>4.0589495833052998E-2</v>
      </c>
      <c r="X8" s="183">
        <v>0.24024714675650988</v>
      </c>
      <c r="Y8" s="178">
        <v>-313945.40619999543</v>
      </c>
      <c r="Z8" s="183">
        <v>0.24086023337044335</v>
      </c>
      <c r="AA8" s="183"/>
    </row>
    <row r="9" spans="1:27">
      <c r="B9" s="184">
        <v>44197</v>
      </c>
      <c r="C9" s="180" t="s">
        <v>45</v>
      </c>
      <c r="D9" s="180" t="s">
        <v>23</v>
      </c>
      <c r="E9" s="174" t="s">
        <v>445</v>
      </c>
      <c r="F9" s="175">
        <v>21999536.920000002</v>
      </c>
      <c r="G9" s="176">
        <v>5.2255000000000003E-2</v>
      </c>
      <c r="H9" s="176"/>
      <c r="I9" s="176">
        <v>4.5628266653626001E-2</v>
      </c>
      <c r="J9" s="181">
        <v>0.20037246844259229</v>
      </c>
      <c r="K9" s="181">
        <v>0.20037246844259229</v>
      </c>
      <c r="L9" s="181">
        <v>0</v>
      </c>
      <c r="N9" s="184">
        <v>44197</v>
      </c>
      <c r="O9" s="180" t="s">
        <v>35</v>
      </c>
      <c r="P9" s="180" t="s">
        <v>23</v>
      </c>
      <c r="Q9" s="174" t="s">
        <v>107</v>
      </c>
      <c r="R9" s="175">
        <v>21665491.261015002</v>
      </c>
      <c r="S9" s="176">
        <v>5.4152915314722203E-2</v>
      </c>
      <c r="T9" s="176"/>
      <c r="U9" s="176">
        <v>4.2099599135879788E-2</v>
      </c>
      <c r="V9" s="181"/>
      <c r="W9" s="181">
        <v>2.5114175939991223E-2</v>
      </c>
      <c r="X9" s="181">
        <v>0.21078450218891812</v>
      </c>
      <c r="Y9" s="175">
        <v>1619802.1812301157</v>
      </c>
      <c r="Z9" s="181">
        <v>0.21132240308997494</v>
      </c>
      <c r="AA9" s="181"/>
    </row>
    <row r="10" spans="1:27">
      <c r="B10" s="185">
        <v>44197</v>
      </c>
      <c r="C10" s="182" t="s">
        <v>21</v>
      </c>
      <c r="D10" s="182" t="s">
        <v>23</v>
      </c>
      <c r="E10" s="177" t="s">
        <v>439</v>
      </c>
      <c r="F10" s="178">
        <v>16593946.576744001</v>
      </c>
      <c r="G10" s="179">
        <v>5.5014E-2</v>
      </c>
      <c r="H10" s="179"/>
      <c r="I10" s="179">
        <v>4.0179959680587997E-2</v>
      </c>
      <c r="J10" s="183">
        <v>0.15113818299347637</v>
      </c>
      <c r="K10" s="183">
        <v>0.15113818299347637</v>
      </c>
      <c r="L10" s="183">
        <v>0</v>
      </c>
      <c r="N10" s="185">
        <v>44197</v>
      </c>
      <c r="O10" s="182" t="s">
        <v>98</v>
      </c>
      <c r="P10" s="182" t="s">
        <v>283</v>
      </c>
      <c r="Q10" s="177" t="s">
        <v>441</v>
      </c>
      <c r="R10" s="178">
        <v>2112128.9993750001</v>
      </c>
      <c r="S10" s="179">
        <v>5.7283999999999995E-2</v>
      </c>
      <c r="T10" s="179"/>
      <c r="U10" s="179">
        <v>4.8972024310169157E-2</v>
      </c>
      <c r="V10" s="183"/>
      <c r="W10" s="183">
        <v>5.3085948507983222E-3</v>
      </c>
      <c r="X10" s="183">
        <v>2.0548994450596172E-2</v>
      </c>
      <c r="Y10" s="178">
        <v>220930.04017685866</v>
      </c>
      <c r="Z10" s="183">
        <v>2.0601433422702767E-2</v>
      </c>
      <c r="AA10" s="183"/>
    </row>
    <row r="11" spans="1:27">
      <c r="B11" s="184">
        <v>44197</v>
      </c>
      <c r="C11" s="180" t="s">
        <v>59</v>
      </c>
      <c r="D11" s="180" t="s">
        <v>23</v>
      </c>
      <c r="E11" s="174" t="s">
        <v>101</v>
      </c>
      <c r="F11" s="175">
        <v>10191929.144928001</v>
      </c>
      <c r="G11" s="176">
        <v>5.5500000000000001E-2</v>
      </c>
      <c r="H11" s="176"/>
      <c r="I11" s="176">
        <v>4.1636884677355997E-2</v>
      </c>
      <c r="J11" s="181">
        <v>9.2828408542756827E-2</v>
      </c>
      <c r="K11" s="181">
        <v>9.2828408542756827E-2</v>
      </c>
      <c r="L11" s="181">
        <v>0</v>
      </c>
      <c r="N11" s="184">
        <v>44197</v>
      </c>
      <c r="O11" s="180" t="s">
        <v>36</v>
      </c>
      <c r="P11" s="180" t="s">
        <v>41</v>
      </c>
      <c r="Q11" s="174" t="s">
        <v>37</v>
      </c>
      <c r="R11" s="175">
        <v>261629.430375</v>
      </c>
      <c r="S11" s="176"/>
      <c r="T11" s="176">
        <v>3.8882E-2</v>
      </c>
      <c r="U11" s="176"/>
      <c r="V11" s="181">
        <v>3.0099944450954999E-2</v>
      </c>
      <c r="W11" s="181">
        <v>3.0099999999999998E-2</v>
      </c>
      <c r="X11" s="181">
        <v>2.5454040517787456E-3</v>
      </c>
      <c r="Y11" s="175">
        <v>13898.662936490975</v>
      </c>
      <c r="Z11" s="181"/>
      <c r="AA11" s="181">
        <v>1</v>
      </c>
    </row>
    <row r="12" spans="1:27">
      <c r="B12" s="185">
        <v>44228</v>
      </c>
      <c r="C12" s="182" t="s">
        <v>58</v>
      </c>
      <c r="D12" s="182" t="s">
        <v>23</v>
      </c>
      <c r="E12" s="177" t="s">
        <v>104</v>
      </c>
      <c r="F12" s="178">
        <v>78915060.670280486</v>
      </c>
      <c r="G12" s="179">
        <v>5.7278783936126128E-2</v>
      </c>
      <c r="H12" s="179"/>
      <c r="I12" s="179">
        <v>4.4583483988697173E-2</v>
      </c>
      <c r="J12" s="183">
        <v>1</v>
      </c>
      <c r="K12" s="183">
        <v>1</v>
      </c>
      <c r="L12" s="183">
        <v>0</v>
      </c>
      <c r="N12" s="185">
        <v>44197</v>
      </c>
      <c r="O12" s="182" t="s">
        <v>451</v>
      </c>
      <c r="P12" s="182" t="s">
        <v>23</v>
      </c>
      <c r="Q12" s="177" t="s">
        <v>452</v>
      </c>
      <c r="R12" s="178">
        <v>217670.94999999998</v>
      </c>
      <c r="S12" s="179">
        <v>0.103157</v>
      </c>
      <c r="T12" s="179"/>
      <c r="U12" s="179">
        <v>0.68875299999999995</v>
      </c>
      <c r="V12" s="183"/>
      <c r="W12" s="183">
        <v>0.67365774642623089</v>
      </c>
      <c r="X12" s="183">
        <v>2.1177300936304445E-3</v>
      </c>
      <c r="Y12" s="178">
        <v>-708747.89126453875</v>
      </c>
      <c r="Z12" s="183">
        <v>2.1231343283523033E-3</v>
      </c>
      <c r="AA12" s="183"/>
    </row>
    <row r="13" spans="1:27">
      <c r="B13" s="184">
        <v>44256</v>
      </c>
      <c r="C13" s="180" t="s">
        <v>58</v>
      </c>
      <c r="D13" s="180" t="s">
        <v>23</v>
      </c>
      <c r="E13" s="174" t="s">
        <v>104</v>
      </c>
      <c r="F13" s="175">
        <v>100000001.0407</v>
      </c>
      <c r="G13" s="176">
        <v>5.7500000000000002E-2</v>
      </c>
      <c r="H13" s="176"/>
      <c r="I13" s="176">
        <v>3.9243082973249813E-2</v>
      </c>
      <c r="J13" s="181">
        <v>0.27853318428914431</v>
      </c>
      <c r="K13" s="181">
        <v>0.27853318428914431</v>
      </c>
      <c r="L13" s="181">
        <v>0</v>
      </c>
      <c r="N13" s="184">
        <v>44228</v>
      </c>
      <c r="O13" s="180" t="s">
        <v>58</v>
      </c>
      <c r="P13" s="180" t="s">
        <v>23</v>
      </c>
      <c r="Q13" s="174" t="s">
        <v>104</v>
      </c>
      <c r="R13" s="175">
        <v>89029399.134840518</v>
      </c>
      <c r="S13" s="176">
        <v>5.735731537401087E-2</v>
      </c>
      <c r="T13" s="176"/>
      <c r="U13" s="176">
        <v>5.4900446793636912E-2</v>
      </c>
      <c r="V13" s="181"/>
      <c r="W13" s="181">
        <v>4.1021837134581761E-2</v>
      </c>
      <c r="X13" s="181">
        <v>0.92650196582273925</v>
      </c>
      <c r="Y13" s="175">
        <v>1339742.6140501867</v>
      </c>
      <c r="Z13" s="181">
        <v>0.93134500816433607</v>
      </c>
      <c r="AA13" s="181"/>
    </row>
    <row r="14" spans="1:27">
      <c r="B14" s="185">
        <v>44256</v>
      </c>
      <c r="C14" s="182" t="s">
        <v>59</v>
      </c>
      <c r="D14" s="182" t="s">
        <v>23</v>
      </c>
      <c r="E14" s="177" t="s">
        <v>101</v>
      </c>
      <c r="F14" s="178">
        <v>44496708.763621002</v>
      </c>
      <c r="G14" s="179">
        <v>5.7500000000000009E-2</v>
      </c>
      <c r="H14" s="179"/>
      <c r="I14" s="179">
        <v>3.987761480526289E-2</v>
      </c>
      <c r="J14" s="183">
        <v>0.12393809853335652</v>
      </c>
      <c r="K14" s="183">
        <v>0.12393809853335652</v>
      </c>
      <c r="L14" s="183">
        <v>0</v>
      </c>
      <c r="N14" s="185">
        <v>44228</v>
      </c>
      <c r="O14" s="182" t="s">
        <v>65</v>
      </c>
      <c r="P14" s="182" t="s">
        <v>283</v>
      </c>
      <c r="Q14" s="177" t="s">
        <v>66</v>
      </c>
      <c r="R14" s="178">
        <v>2184278.489538</v>
      </c>
      <c r="S14" s="179">
        <v>0.35680099999999998</v>
      </c>
      <c r="T14" s="179"/>
      <c r="U14" s="179">
        <v>0.34269203173450924</v>
      </c>
      <c r="V14" s="183"/>
      <c r="W14" s="183">
        <v>0.32237564089035725</v>
      </c>
      <c r="X14" s="183">
        <v>2.2731124034614723E-2</v>
      </c>
      <c r="Y14" s="178">
        <v>499378.97683891363</v>
      </c>
      <c r="Z14" s="183">
        <v>2.2849944933255744E-2</v>
      </c>
      <c r="AA14" s="183"/>
    </row>
    <row r="15" spans="1:27">
      <c r="B15" s="184">
        <v>44256</v>
      </c>
      <c r="C15" s="180" t="s">
        <v>30</v>
      </c>
      <c r="D15" s="180" t="s">
        <v>23</v>
      </c>
      <c r="E15" s="174" t="s">
        <v>92</v>
      </c>
      <c r="F15" s="175">
        <v>39800686.591071419</v>
      </c>
      <c r="G15" s="176">
        <v>0.06</v>
      </c>
      <c r="H15" s="176"/>
      <c r="I15" s="176">
        <v>3.9543300760260434E-2</v>
      </c>
      <c r="J15" s="181">
        <v>0.11085811857735327</v>
      </c>
      <c r="K15" s="181">
        <v>0.11085811857735327</v>
      </c>
      <c r="L15" s="181">
        <v>0</v>
      </c>
      <c r="N15" s="184">
        <v>44228</v>
      </c>
      <c r="O15" s="180" t="s">
        <v>45</v>
      </c>
      <c r="P15" s="180" t="s">
        <v>23</v>
      </c>
      <c r="Q15" s="174" t="s">
        <v>445</v>
      </c>
      <c r="R15" s="175">
        <v>1096010.42</v>
      </c>
      <c r="S15" s="176">
        <v>5.381859350223489E-2</v>
      </c>
      <c r="T15" s="176"/>
      <c r="U15" s="176">
        <v>4.7708E-2</v>
      </c>
      <c r="V15" s="181"/>
      <c r="W15" s="181">
        <v>3.4348283196395997E-2</v>
      </c>
      <c r="X15" s="181">
        <v>1.14058481643152E-2</v>
      </c>
      <c r="Y15" s="175">
        <v>33062.986088431811</v>
      </c>
      <c r="Z15" s="181">
        <v>1.1465469198742851E-2</v>
      </c>
      <c r="AA15" s="181"/>
    </row>
    <row r="16" spans="1:27">
      <c r="B16" s="185">
        <v>44256</v>
      </c>
      <c r="C16" s="182" t="s">
        <v>21</v>
      </c>
      <c r="D16" s="182" t="s">
        <v>23</v>
      </c>
      <c r="E16" s="177" t="s">
        <v>439</v>
      </c>
      <c r="F16" s="178">
        <v>35691589.261104003</v>
      </c>
      <c r="G16" s="179">
        <v>5.7500000000000002E-2</v>
      </c>
      <c r="H16" s="179"/>
      <c r="I16" s="179">
        <v>4.0626120093214244E-2</v>
      </c>
      <c r="J16" s="183">
        <v>9.9412919057765003E-2</v>
      </c>
      <c r="K16" s="183">
        <v>9.9412919057765003E-2</v>
      </c>
      <c r="L16" s="183">
        <v>0</v>
      </c>
      <c r="N16" s="185">
        <v>44228</v>
      </c>
      <c r="O16" s="182" t="s">
        <v>80</v>
      </c>
      <c r="P16" s="182" t="s">
        <v>23</v>
      </c>
      <c r="Q16" s="177" t="s">
        <v>440</v>
      </c>
      <c r="R16" s="178">
        <v>999604.61</v>
      </c>
      <c r="S16" s="179">
        <v>6.5000000000000002E-2</v>
      </c>
      <c r="T16" s="179"/>
      <c r="U16" s="179">
        <v>5.7158E-2</v>
      </c>
      <c r="V16" s="183"/>
      <c r="W16" s="183">
        <v>4.0174949978596997E-2</v>
      </c>
      <c r="X16" s="183">
        <v>1.0402582126919479E-2</v>
      </c>
      <c r="Y16" s="178">
        <v>92604.610000004526</v>
      </c>
      <c r="Z16" s="183">
        <v>1.0456958855260117E-2</v>
      </c>
      <c r="AA16" s="183"/>
    </row>
    <row r="17" spans="2:27">
      <c r="B17" s="184">
        <v>44256</v>
      </c>
      <c r="C17" s="180" t="s">
        <v>27</v>
      </c>
      <c r="D17" s="180" t="s">
        <v>23</v>
      </c>
      <c r="E17" s="174" t="s">
        <v>105</v>
      </c>
      <c r="F17" s="175">
        <v>28389739.429984</v>
      </c>
      <c r="G17" s="176">
        <v>5.2499999999999998E-2</v>
      </c>
      <c r="H17" s="176"/>
      <c r="I17" s="176">
        <v>3.3094672650524001E-2</v>
      </c>
      <c r="J17" s="181">
        <v>7.9074844422793292E-2</v>
      </c>
      <c r="K17" s="181">
        <v>7.9074844422793292E-2</v>
      </c>
      <c r="L17" s="181">
        <v>0</v>
      </c>
      <c r="N17" s="184">
        <v>44228</v>
      </c>
      <c r="O17" s="180" t="s">
        <v>99</v>
      </c>
      <c r="P17" s="180" t="s">
        <v>23</v>
      </c>
      <c r="Q17" s="174" t="s">
        <v>100</v>
      </c>
      <c r="R17" s="175">
        <v>874399.01680600015</v>
      </c>
      <c r="S17" s="176">
        <v>5.5999999999999994E-2</v>
      </c>
      <c r="T17" s="176"/>
      <c r="U17" s="176">
        <v>0.05</v>
      </c>
      <c r="V17" s="181"/>
      <c r="W17" s="181">
        <v>3.4251361551059421E-2</v>
      </c>
      <c r="X17" s="181">
        <v>9.0996054770316262E-3</v>
      </c>
      <c r="Y17" s="175">
        <v>49030.262784113409</v>
      </c>
      <c r="Z17" s="181">
        <v>9.1471712418575608E-3</v>
      </c>
      <c r="AA17" s="181"/>
    </row>
    <row r="18" spans="2:27">
      <c r="B18" s="185">
        <v>44256</v>
      </c>
      <c r="C18" s="182" t="s">
        <v>42</v>
      </c>
      <c r="D18" s="182" t="s">
        <v>23</v>
      </c>
      <c r="E18" s="177" t="s">
        <v>444</v>
      </c>
      <c r="F18" s="178">
        <v>20832761.198100001</v>
      </c>
      <c r="G18" s="179">
        <v>5.3400000000000003E-2</v>
      </c>
      <c r="H18" s="179"/>
      <c r="I18" s="179">
        <v>3.8041227048559001E-2</v>
      </c>
      <c r="J18" s="183">
        <v>5.8026152536543051E-2</v>
      </c>
      <c r="K18" s="183">
        <v>5.8026152536543051E-2</v>
      </c>
      <c r="L18" s="183">
        <v>0</v>
      </c>
      <c r="N18" s="185">
        <v>44228</v>
      </c>
      <c r="O18" s="182" t="s">
        <v>78</v>
      </c>
      <c r="P18" s="182" t="s">
        <v>23</v>
      </c>
      <c r="Q18" s="177" t="s">
        <v>79</v>
      </c>
      <c r="R18" s="178">
        <v>787073.38230300008</v>
      </c>
      <c r="S18" s="179">
        <v>0.12522236646685425</v>
      </c>
      <c r="T18" s="179"/>
      <c r="U18" s="179" t="s">
        <v>85</v>
      </c>
      <c r="V18" s="183"/>
      <c r="W18" s="183" t="s">
        <v>85</v>
      </c>
      <c r="X18" s="183">
        <v>8.1908340732034547E-3</v>
      </c>
      <c r="Y18" s="178">
        <v>-1184890.5860683098</v>
      </c>
      <c r="Z18" s="183">
        <v>8.2336494774797892E-3</v>
      </c>
      <c r="AA18" s="183"/>
    </row>
    <row r="19" spans="2:27">
      <c r="B19" s="184">
        <v>44256</v>
      </c>
      <c r="C19" s="180" t="s">
        <v>45</v>
      </c>
      <c r="D19" s="180" t="s">
        <v>23</v>
      </c>
      <c r="E19" s="174" t="s">
        <v>445</v>
      </c>
      <c r="F19" s="175">
        <v>20205851.199999999</v>
      </c>
      <c r="G19" s="176">
        <v>5.4999999999999993E-2</v>
      </c>
      <c r="H19" s="176"/>
      <c r="I19" s="176">
        <v>4.9665083327249997E-2</v>
      </c>
      <c r="J19" s="181">
        <v>5.6280000174380312E-2</v>
      </c>
      <c r="K19" s="181">
        <v>5.6280000174380312E-2</v>
      </c>
      <c r="L19" s="181">
        <v>0</v>
      </c>
      <c r="N19" s="184">
        <v>44228</v>
      </c>
      <c r="O19" s="180" t="s">
        <v>51</v>
      </c>
      <c r="P19" s="180" t="s">
        <v>41</v>
      </c>
      <c r="Q19" s="174" t="s">
        <v>52</v>
      </c>
      <c r="R19" s="175">
        <v>499683.22745599999</v>
      </c>
      <c r="S19" s="176"/>
      <c r="T19" s="176">
        <v>4.4999999999999998E-2</v>
      </c>
      <c r="U19" s="176"/>
      <c r="V19" s="181">
        <v>4.0112000000000002E-2</v>
      </c>
      <c r="W19" s="181">
        <v>4.0111777888658003E-2</v>
      </c>
      <c r="X19" s="181">
        <v>5.2000518595599777E-3</v>
      </c>
      <c r="Y19" s="175">
        <v>1193.8187580320091</v>
      </c>
      <c r="Z19" s="181"/>
      <c r="AA19" s="181">
        <v>1</v>
      </c>
    </row>
    <row r="20" spans="2:27">
      <c r="B20" s="185">
        <v>44256</v>
      </c>
      <c r="C20" s="182" t="s">
        <v>44</v>
      </c>
      <c r="D20" s="182" t="s">
        <v>23</v>
      </c>
      <c r="E20" s="177" t="s">
        <v>108</v>
      </c>
      <c r="F20" s="178">
        <v>18594166.66</v>
      </c>
      <c r="G20" s="179">
        <v>5.7499999999999996E-2</v>
      </c>
      <c r="H20" s="179"/>
      <c r="I20" s="179">
        <v>3.7668702606868998E-2</v>
      </c>
      <c r="J20" s="183">
        <v>5.179092395114028E-2</v>
      </c>
      <c r="K20" s="183">
        <v>5.179092395114028E-2</v>
      </c>
      <c r="L20" s="183">
        <v>0</v>
      </c>
      <c r="N20" s="185">
        <v>44228</v>
      </c>
      <c r="O20" s="182" t="s">
        <v>27</v>
      </c>
      <c r="P20" s="182" t="s">
        <v>23</v>
      </c>
      <c r="Q20" s="177" t="s">
        <v>105</v>
      </c>
      <c r="R20" s="178">
        <v>434946.65150199999</v>
      </c>
      <c r="S20" s="179">
        <v>5.4405000000000002E-2</v>
      </c>
      <c r="T20" s="179"/>
      <c r="U20" s="179">
        <v>4.2000000000000003E-2</v>
      </c>
      <c r="V20" s="183"/>
      <c r="W20" s="183">
        <v>3.2640738399994998E-2</v>
      </c>
      <c r="X20" s="183">
        <v>4.5263579397439762E-3</v>
      </c>
      <c r="Y20" s="178">
        <v>24861.180153272726</v>
      </c>
      <c r="Z20" s="183">
        <v>4.5500182707136324E-3</v>
      </c>
      <c r="AA20" s="183"/>
    </row>
    <row r="21" spans="2:27">
      <c r="B21" s="184">
        <v>44256</v>
      </c>
      <c r="C21" s="180" t="s">
        <v>86</v>
      </c>
      <c r="D21" s="180" t="s">
        <v>23</v>
      </c>
      <c r="E21" s="174" t="s">
        <v>87</v>
      </c>
      <c r="F21" s="175">
        <v>17848478.413999997</v>
      </c>
      <c r="G21" s="176">
        <v>4.4999999999999998E-2</v>
      </c>
      <c r="H21" s="176"/>
      <c r="I21" s="176">
        <v>4.2706235033832002E-2</v>
      </c>
      <c r="J21" s="181">
        <v>4.9713934756301835E-2</v>
      </c>
      <c r="K21" s="181">
        <v>4.9713934756301835E-2</v>
      </c>
      <c r="L21" s="181">
        <v>0</v>
      </c>
      <c r="N21" s="184">
        <v>44228</v>
      </c>
      <c r="O21" s="180" t="s">
        <v>71</v>
      </c>
      <c r="P21" s="180" t="s">
        <v>23</v>
      </c>
      <c r="Q21" s="174" t="s">
        <v>72</v>
      </c>
      <c r="R21" s="175">
        <v>186575.09999999998</v>
      </c>
      <c r="S21" s="176">
        <v>9.9106752325513359E-2</v>
      </c>
      <c r="T21" s="176"/>
      <c r="U21" s="176" t="s">
        <v>85</v>
      </c>
      <c r="V21" s="181"/>
      <c r="W21" s="181" t="s">
        <v>85</v>
      </c>
      <c r="X21" s="181">
        <v>1.9416305018723496E-3</v>
      </c>
      <c r="Y21" s="175">
        <v>-586833.35990591021</v>
      </c>
      <c r="Z21" s="181">
        <v>1.9517798583542363E-3</v>
      </c>
      <c r="AA21" s="181"/>
    </row>
    <row r="22" spans="2:27">
      <c r="B22" s="185">
        <v>44256</v>
      </c>
      <c r="C22" s="182" t="s">
        <v>38</v>
      </c>
      <c r="D22" s="182" t="s">
        <v>23</v>
      </c>
      <c r="E22" s="177" t="s">
        <v>91</v>
      </c>
      <c r="F22" s="178">
        <v>12771164.130756</v>
      </c>
      <c r="G22" s="179">
        <v>7.0000000000000007E-2</v>
      </c>
      <c r="H22" s="179"/>
      <c r="I22" s="179">
        <v>5.573772294788E-2</v>
      </c>
      <c r="J22" s="183">
        <v>3.5571929753990629E-2</v>
      </c>
      <c r="K22" s="183">
        <v>3.5571929753990629E-2</v>
      </c>
      <c r="L22" s="183">
        <v>0</v>
      </c>
      <c r="N22" s="185">
        <v>44256</v>
      </c>
      <c r="O22" s="182" t="s">
        <v>446</v>
      </c>
      <c r="P22" s="182" t="s">
        <v>23</v>
      </c>
      <c r="Q22" s="177" t="s">
        <v>96</v>
      </c>
      <c r="R22" s="178">
        <v>28649389.094999999</v>
      </c>
      <c r="S22" s="179">
        <v>5.7000000000000002E-2</v>
      </c>
      <c r="T22" s="179"/>
      <c r="U22" s="179">
        <v>5.5E-2</v>
      </c>
      <c r="V22" s="183"/>
      <c r="W22" s="183">
        <v>3.2360112426548002E-2</v>
      </c>
      <c r="X22" s="183">
        <v>0.415539115023632</v>
      </c>
      <c r="Y22" s="178">
        <v>1649389.1</v>
      </c>
      <c r="Z22" s="183">
        <v>0.415539115023632</v>
      </c>
      <c r="AA22" s="183"/>
    </row>
    <row r="23" spans="2:27">
      <c r="B23" s="184">
        <v>44256</v>
      </c>
      <c r="C23" s="180" t="s">
        <v>50</v>
      </c>
      <c r="D23" s="180" t="s">
        <v>23</v>
      </c>
      <c r="E23" s="174" t="s">
        <v>438</v>
      </c>
      <c r="F23" s="175">
        <v>9804280.8964272887</v>
      </c>
      <c r="G23" s="176">
        <v>6.25E-2</v>
      </c>
      <c r="H23" s="176"/>
      <c r="I23" s="176">
        <v>3.9324966426620998E-2</v>
      </c>
      <c r="J23" s="181">
        <v>2.7308175493275008E-2</v>
      </c>
      <c r="K23" s="181">
        <v>2.7308175493275008E-2</v>
      </c>
      <c r="L23" s="181">
        <v>0</v>
      </c>
      <c r="N23" s="184">
        <v>44256</v>
      </c>
      <c r="O23" s="180" t="s">
        <v>42</v>
      </c>
      <c r="P23" s="180" t="s">
        <v>23</v>
      </c>
      <c r="Q23" s="174" t="s">
        <v>444</v>
      </c>
      <c r="R23" s="175">
        <v>11016793.007000001</v>
      </c>
      <c r="S23" s="176">
        <v>5.4806284861137144E-2</v>
      </c>
      <c r="T23" s="176"/>
      <c r="U23" s="176">
        <v>5.3499999999999999E-2</v>
      </c>
      <c r="V23" s="181"/>
      <c r="W23" s="181">
        <v>3.2284965061685003E-2</v>
      </c>
      <c r="X23" s="181">
        <v>0.15979078651021819</v>
      </c>
      <c r="Y23" s="175">
        <v>389894.48</v>
      </c>
      <c r="Z23" s="181">
        <v>0.15979078651021819</v>
      </c>
      <c r="AA23" s="181"/>
    </row>
    <row r="24" spans="2:27">
      <c r="B24" s="185">
        <v>44256</v>
      </c>
      <c r="C24" s="182" t="s">
        <v>35</v>
      </c>
      <c r="D24" s="182" t="s">
        <v>23</v>
      </c>
      <c r="E24" s="177" t="s">
        <v>107</v>
      </c>
      <c r="F24" s="178">
        <v>6283314.8345800005</v>
      </c>
      <c r="G24" s="179">
        <v>5.2499999999999998E-2</v>
      </c>
      <c r="H24" s="179"/>
      <c r="I24" s="179">
        <v>2.6914966294755E-2</v>
      </c>
      <c r="J24" s="183">
        <v>1.7501116705533733E-2</v>
      </c>
      <c r="K24" s="183">
        <v>1.7501116705533733E-2</v>
      </c>
      <c r="L24" s="183">
        <v>0</v>
      </c>
      <c r="N24" s="185">
        <v>44256</v>
      </c>
      <c r="O24" s="182" t="s">
        <v>58</v>
      </c>
      <c r="P24" s="182" t="s">
        <v>23</v>
      </c>
      <c r="Q24" s="177" t="s">
        <v>104</v>
      </c>
      <c r="R24" s="178">
        <v>9833978.7323497795</v>
      </c>
      <c r="S24" s="179">
        <v>5.7500000000000002E-2</v>
      </c>
      <c r="T24" s="179"/>
      <c r="U24" s="179">
        <v>5.5162999999999997E-2</v>
      </c>
      <c r="V24" s="183"/>
      <c r="W24" s="183">
        <v>3.3676740565825002E-2</v>
      </c>
      <c r="X24" s="183">
        <v>0.14263490247738023</v>
      </c>
      <c r="Y24" s="178">
        <v>179257.4</v>
      </c>
      <c r="Z24" s="183">
        <v>0.14263490247738023</v>
      </c>
      <c r="AA24" s="183"/>
    </row>
    <row r="25" spans="2:27">
      <c r="B25" s="184">
        <v>44256</v>
      </c>
      <c r="C25" s="180" t="s">
        <v>94</v>
      </c>
      <c r="D25" s="180" t="s">
        <v>23</v>
      </c>
      <c r="E25" s="174" t="s">
        <v>109</v>
      </c>
      <c r="F25" s="175">
        <v>4304909.63</v>
      </c>
      <c r="G25" s="176">
        <v>5.2499999999999998E-2</v>
      </c>
      <c r="H25" s="176"/>
      <c r="I25" s="176">
        <v>3.3724490040412003E-2</v>
      </c>
      <c r="J25" s="181">
        <v>1.1990601748422827E-2</v>
      </c>
      <c r="K25" s="181">
        <v>1.1990601748422827E-2</v>
      </c>
      <c r="L25" s="181">
        <v>0</v>
      </c>
      <c r="N25" s="184">
        <v>44256</v>
      </c>
      <c r="O25" s="180" t="s">
        <v>45</v>
      </c>
      <c r="P25" s="180" t="s">
        <v>23</v>
      </c>
      <c r="Q25" s="174" t="s">
        <v>445</v>
      </c>
      <c r="R25" s="175">
        <v>8787148.1132679973</v>
      </c>
      <c r="S25" s="176">
        <v>5.4212119367314973E-2</v>
      </c>
      <c r="T25" s="176"/>
      <c r="U25" s="176">
        <v>4.9556116812095465E-2</v>
      </c>
      <c r="V25" s="181"/>
      <c r="W25" s="181">
        <v>3.9354380640564068E-2</v>
      </c>
      <c r="X25" s="181">
        <v>0.12745136513944788</v>
      </c>
      <c r="Y25" s="175">
        <v>157969.73000000001</v>
      </c>
      <c r="Z25" s="181">
        <v>0.12745136513944788</v>
      </c>
      <c r="AA25" s="181"/>
    </row>
    <row r="26" spans="2:27">
      <c r="B26" s="185">
        <v>44287</v>
      </c>
      <c r="C26" s="182" t="s">
        <v>25</v>
      </c>
      <c r="D26" s="182" t="s">
        <v>23</v>
      </c>
      <c r="E26" s="177" t="s">
        <v>102</v>
      </c>
      <c r="F26" s="178">
        <v>54900000</v>
      </c>
      <c r="G26" s="179">
        <v>5.5E-2</v>
      </c>
      <c r="H26" s="179"/>
      <c r="I26" s="179">
        <v>3.0913578591034999E-2</v>
      </c>
      <c r="J26" s="183">
        <v>0.55690217078793125</v>
      </c>
      <c r="K26" s="183">
        <v>0.55690217078793125</v>
      </c>
      <c r="L26" s="183">
        <v>0</v>
      </c>
      <c r="N26" s="185">
        <v>44256</v>
      </c>
      <c r="O26" s="182" t="s">
        <v>62</v>
      </c>
      <c r="P26" s="182" t="s">
        <v>283</v>
      </c>
      <c r="Q26" s="177" t="s">
        <v>63</v>
      </c>
      <c r="R26" s="178">
        <v>3622237.4179130001</v>
      </c>
      <c r="S26" s="179">
        <v>0.10998775322694666</v>
      </c>
      <c r="T26" s="179"/>
      <c r="U26" s="179">
        <v>9.5000000000000001E-2</v>
      </c>
      <c r="V26" s="183"/>
      <c r="W26" s="183">
        <v>6.5602515460562005E-2</v>
      </c>
      <c r="X26" s="183">
        <v>5.2537990463040758E-2</v>
      </c>
      <c r="Y26" s="178">
        <v>977196.4</v>
      </c>
      <c r="Z26" s="183">
        <v>5.2537990463040758E-2</v>
      </c>
      <c r="AA26" s="183"/>
    </row>
    <row r="27" spans="2:27">
      <c r="B27" s="184">
        <v>44287</v>
      </c>
      <c r="C27" s="180" t="s">
        <v>59</v>
      </c>
      <c r="D27" s="180" t="s">
        <v>23</v>
      </c>
      <c r="E27" s="174" t="s">
        <v>101</v>
      </c>
      <c r="F27" s="175">
        <v>23035594.214839831</v>
      </c>
      <c r="G27" s="176">
        <v>5.8807699370150623E-2</v>
      </c>
      <c r="H27" s="176"/>
      <c r="I27" s="176">
        <v>3.4577992887349064E-2</v>
      </c>
      <c r="J27" s="181">
        <v>0.23367162884579623</v>
      </c>
      <c r="K27" s="181">
        <v>0.23367162884579623</v>
      </c>
      <c r="L27" s="181">
        <v>0</v>
      </c>
      <c r="N27" s="184">
        <v>44256</v>
      </c>
      <c r="O27" s="180" t="s">
        <v>98</v>
      </c>
      <c r="P27" s="180" t="s">
        <v>283</v>
      </c>
      <c r="Q27" s="174" t="s">
        <v>441</v>
      </c>
      <c r="R27" s="175">
        <v>3523771.9775999999</v>
      </c>
      <c r="S27" s="176">
        <v>5.7284000000000002E-2</v>
      </c>
      <c r="T27" s="176"/>
      <c r="U27" s="176">
        <v>0.05</v>
      </c>
      <c r="V27" s="181"/>
      <c r="W27" s="181">
        <v>1.8812892621117003E-2</v>
      </c>
      <c r="X27" s="181">
        <v>5.1109818930572821E-2</v>
      </c>
      <c r="Y27" s="175">
        <v>296913.7</v>
      </c>
      <c r="Z27" s="181">
        <v>5.1109818930572821E-2</v>
      </c>
      <c r="AA27" s="181"/>
    </row>
    <row r="28" spans="2:27">
      <c r="B28" s="185">
        <v>44287</v>
      </c>
      <c r="C28" s="182" t="s">
        <v>49</v>
      </c>
      <c r="D28" s="182" t="s">
        <v>23</v>
      </c>
      <c r="E28" s="177" t="s">
        <v>106</v>
      </c>
      <c r="F28" s="178">
        <v>19998362.190000001</v>
      </c>
      <c r="G28" s="179">
        <v>5.2499999999999991E-2</v>
      </c>
      <c r="H28" s="179"/>
      <c r="I28" s="179">
        <v>2.576199825999622E-2</v>
      </c>
      <c r="J28" s="183">
        <v>0.20286213690007812</v>
      </c>
      <c r="K28" s="183">
        <v>0.20286213690007812</v>
      </c>
      <c r="L28" s="183">
        <v>0</v>
      </c>
      <c r="N28" s="185">
        <v>44256</v>
      </c>
      <c r="O28" s="182" t="s">
        <v>80</v>
      </c>
      <c r="P28" s="182" t="s">
        <v>23</v>
      </c>
      <c r="Q28" s="177" t="s">
        <v>440</v>
      </c>
      <c r="R28" s="178">
        <v>798953.58</v>
      </c>
      <c r="S28" s="179">
        <v>6.4999999999999988E-2</v>
      </c>
      <c r="T28" s="179"/>
      <c r="U28" s="179">
        <v>5.7438805523595003E-2</v>
      </c>
      <c r="V28" s="183"/>
      <c r="W28" s="183">
        <v>3.545193271874849E-2</v>
      </c>
      <c r="X28" s="183">
        <v>1.1588256296749581E-2</v>
      </c>
      <c r="Y28" s="178">
        <v>45498.01</v>
      </c>
      <c r="Z28" s="183">
        <v>1.1588256296749581E-2</v>
      </c>
      <c r="AA28" s="183"/>
    </row>
    <row r="29" spans="2:27">
      <c r="B29" s="184">
        <v>44287</v>
      </c>
      <c r="C29" s="180" t="s">
        <v>56</v>
      </c>
      <c r="D29" s="180" t="s">
        <v>73</v>
      </c>
      <c r="E29" s="174" t="s">
        <v>57</v>
      </c>
      <c r="F29" s="175">
        <v>325733.81</v>
      </c>
      <c r="G29" s="176">
        <v>0.1115911231738793</v>
      </c>
      <c r="H29" s="176"/>
      <c r="I29" s="176">
        <v>7.6999999999999999E-2</v>
      </c>
      <c r="J29" s="181">
        <v>3.304223422368371E-3</v>
      </c>
      <c r="K29" s="181">
        <v>3.304223422368371E-3</v>
      </c>
      <c r="L29" s="181">
        <v>0</v>
      </c>
      <c r="N29" s="184">
        <v>44256</v>
      </c>
      <c r="O29" s="180" t="s">
        <v>86</v>
      </c>
      <c r="P29" s="180" t="s">
        <v>23</v>
      </c>
      <c r="Q29" s="174" t="s">
        <v>87</v>
      </c>
      <c r="R29" s="175">
        <v>742592.98924800009</v>
      </c>
      <c r="S29" s="176">
        <v>4.4999999999999991E-2</v>
      </c>
      <c r="T29" s="176"/>
      <c r="U29" s="176">
        <v>0.04</v>
      </c>
      <c r="V29" s="181"/>
      <c r="W29" s="181">
        <v>2.7022728288072E-2</v>
      </c>
      <c r="X29" s="181">
        <v>1.0770785811580232E-2</v>
      </c>
      <c r="Y29" s="175">
        <v>17670.169999999998</v>
      </c>
      <c r="Z29" s="181">
        <v>1.0770785811580232E-2</v>
      </c>
      <c r="AA29" s="181"/>
    </row>
    <row r="30" spans="2:27">
      <c r="B30" s="185">
        <v>44287</v>
      </c>
      <c r="C30" s="182" t="s">
        <v>68</v>
      </c>
      <c r="D30" s="182" t="s">
        <v>23</v>
      </c>
      <c r="E30" s="177" t="s">
        <v>69</v>
      </c>
      <c r="F30" s="178">
        <v>321358.45</v>
      </c>
      <c r="G30" s="179">
        <v>0.105</v>
      </c>
      <c r="H30" s="179"/>
      <c r="I30" s="179">
        <v>0.15888292640421001</v>
      </c>
      <c r="J30" s="183">
        <v>3.2598400438259541E-3</v>
      </c>
      <c r="K30" s="183">
        <v>3.2598400438259541E-3</v>
      </c>
      <c r="L30" s="183">
        <v>0</v>
      </c>
      <c r="N30" s="185">
        <v>44256</v>
      </c>
      <c r="O30" s="182" t="s">
        <v>78</v>
      </c>
      <c r="P30" s="182" t="s">
        <v>23</v>
      </c>
      <c r="Q30" s="177" t="s">
        <v>79</v>
      </c>
      <c r="R30" s="178">
        <v>741542.25747199997</v>
      </c>
      <c r="S30" s="179">
        <v>0.12522236646685425</v>
      </c>
      <c r="T30" s="179"/>
      <c r="U30" s="179" t="s">
        <v>85</v>
      </c>
      <c r="V30" s="183"/>
      <c r="W30" s="183" t="s">
        <v>85</v>
      </c>
      <c r="X30" s="183">
        <v>1.0755545690721862E-2</v>
      </c>
      <c r="Y30" s="178">
        <v>-1070176.04</v>
      </c>
      <c r="Z30" s="183">
        <v>1.0755545690721862E-2</v>
      </c>
      <c r="AA30" s="183"/>
    </row>
    <row r="31" spans="2:27">
      <c r="B31" s="184">
        <v>44317</v>
      </c>
      <c r="C31" s="180" t="s">
        <v>515</v>
      </c>
      <c r="D31" s="180" t="s">
        <v>23</v>
      </c>
      <c r="E31" s="174" t="s">
        <v>514</v>
      </c>
      <c r="F31" s="175">
        <v>133266606.68274826</v>
      </c>
      <c r="G31" s="176">
        <v>5.8929993991594536E-2</v>
      </c>
      <c r="H31" s="176"/>
      <c r="I31" s="176">
        <v>3.1559449572767413E-2</v>
      </c>
      <c r="J31" s="181">
        <v>0.45951258194718336</v>
      </c>
      <c r="K31" s="181">
        <v>0.45951258194718336</v>
      </c>
      <c r="L31" s="181">
        <v>0</v>
      </c>
      <c r="N31" s="184">
        <v>44256</v>
      </c>
      <c r="O31" s="180" t="s">
        <v>82</v>
      </c>
      <c r="P31" s="180" t="s">
        <v>23</v>
      </c>
      <c r="Q31" s="174" t="s">
        <v>83</v>
      </c>
      <c r="R31" s="175">
        <v>466009.14917700004</v>
      </c>
      <c r="S31" s="176">
        <v>0.22969200000000001</v>
      </c>
      <c r="T31" s="176"/>
      <c r="U31" s="176">
        <v>0.11</v>
      </c>
      <c r="V31" s="181"/>
      <c r="W31" s="181">
        <v>0.10132081740874399</v>
      </c>
      <c r="X31" s="181">
        <v>6.7591329364758415E-3</v>
      </c>
      <c r="Y31" s="175">
        <v>95008.81</v>
      </c>
      <c r="Z31" s="181">
        <v>6.7591329364758415E-3</v>
      </c>
      <c r="AA31" s="181"/>
    </row>
    <row r="32" spans="2:27">
      <c r="B32" s="185">
        <v>44317</v>
      </c>
      <c r="C32" s="182" t="s">
        <v>513</v>
      </c>
      <c r="D32" s="182" t="s">
        <v>23</v>
      </c>
      <c r="E32" s="177" t="s">
        <v>512</v>
      </c>
      <c r="F32" s="178">
        <v>71174000</v>
      </c>
      <c r="G32" s="179">
        <v>5.6000000000000001E-2</v>
      </c>
      <c r="H32" s="179"/>
      <c r="I32" s="179">
        <v>3.1272836096969001E-2</v>
      </c>
      <c r="J32" s="183">
        <v>0.24541293067787423</v>
      </c>
      <c r="K32" s="183">
        <v>0.24541293067787423</v>
      </c>
      <c r="L32" s="183">
        <v>0</v>
      </c>
      <c r="N32" s="185">
        <v>44256</v>
      </c>
      <c r="O32" s="182" t="s">
        <v>56</v>
      </c>
      <c r="P32" s="182" t="s">
        <v>73</v>
      </c>
      <c r="Q32" s="177" t="s">
        <v>57</v>
      </c>
      <c r="R32" s="178">
        <v>325348.97049599997</v>
      </c>
      <c r="S32" s="179">
        <v>0.1115911231738793</v>
      </c>
      <c r="T32" s="179"/>
      <c r="U32" s="179">
        <v>0.1115911231738793</v>
      </c>
      <c r="V32" s="183"/>
      <c r="W32" s="183">
        <v>0.33575804782031998</v>
      </c>
      <c r="X32" s="183">
        <v>4.7189565831737878E-3</v>
      </c>
      <c r="Y32" s="178">
        <v>89923.26</v>
      </c>
      <c r="Z32" s="183">
        <v>4.7189565831737878E-3</v>
      </c>
      <c r="AA32" s="183"/>
    </row>
    <row r="33" spans="2:27">
      <c r="B33" s="184">
        <v>44317</v>
      </c>
      <c r="C33" s="180" t="s">
        <v>511</v>
      </c>
      <c r="D33" s="180" t="s">
        <v>23</v>
      </c>
      <c r="E33" s="174" t="s">
        <v>510</v>
      </c>
      <c r="F33" s="175">
        <v>69999429.700000003</v>
      </c>
      <c r="G33" s="176">
        <v>5.3400000000000003E-2</v>
      </c>
      <c r="H33" s="176"/>
      <c r="I33" s="176">
        <v>2.2281697470807001E-2</v>
      </c>
      <c r="J33" s="181">
        <v>0.24136293012134813</v>
      </c>
      <c r="K33" s="181">
        <v>0.24136293012134813</v>
      </c>
      <c r="L33" s="181">
        <v>0</v>
      </c>
      <c r="N33" s="184">
        <v>44256</v>
      </c>
      <c r="O33" s="180" t="s">
        <v>68</v>
      </c>
      <c r="P33" s="180" t="s">
        <v>23</v>
      </c>
      <c r="Q33" s="174" t="s">
        <v>69</v>
      </c>
      <c r="R33" s="175">
        <v>321183.47304900002</v>
      </c>
      <c r="S33" s="176">
        <v>8.9639466660998701E-2</v>
      </c>
      <c r="T33" s="176"/>
      <c r="U33" s="176">
        <v>0.105</v>
      </c>
      <c r="V33" s="181"/>
      <c r="W33" s="181">
        <v>0.16060229812360299</v>
      </c>
      <c r="X33" s="181">
        <v>4.6585389904279222E-3</v>
      </c>
      <c r="Y33" s="175">
        <v>113258.03</v>
      </c>
      <c r="Z33" s="181">
        <v>4.6585389904279222E-3</v>
      </c>
      <c r="AA33" s="181"/>
    </row>
    <row r="34" spans="2:27">
      <c r="B34" s="185">
        <v>44317</v>
      </c>
      <c r="C34" s="182" t="s">
        <v>84</v>
      </c>
      <c r="D34" s="182" t="s">
        <v>23</v>
      </c>
      <c r="E34" s="177" t="s">
        <v>516</v>
      </c>
      <c r="F34" s="178">
        <v>10520882.237144999</v>
      </c>
      <c r="G34" s="179">
        <v>5.6300999999999997E-2</v>
      </c>
      <c r="H34" s="179"/>
      <c r="I34" s="179">
        <v>3.2419077335879003E-2</v>
      </c>
      <c r="J34" s="183">
        <v>3.6276737897751203E-2</v>
      </c>
      <c r="K34" s="183">
        <v>3.6276737897751203E-2</v>
      </c>
      <c r="L34" s="183">
        <v>0</v>
      </c>
      <c r="N34" s="185">
        <v>44256</v>
      </c>
      <c r="O34" s="182" t="s">
        <v>99</v>
      </c>
      <c r="P34" s="182" t="s">
        <v>23</v>
      </c>
      <c r="Q34" s="177" t="s">
        <v>100</v>
      </c>
      <c r="R34" s="178">
        <v>116159.072512</v>
      </c>
      <c r="S34" s="179">
        <v>5.6000000000000001E-2</v>
      </c>
      <c r="T34" s="179"/>
      <c r="U34" s="179">
        <v>0.05</v>
      </c>
      <c r="V34" s="183"/>
      <c r="W34" s="183">
        <v>2.597479435435214E-2</v>
      </c>
      <c r="X34" s="183">
        <v>1.6848051465790733E-3</v>
      </c>
      <c r="Y34" s="178">
        <v>8166.9</v>
      </c>
      <c r="Z34" s="183">
        <v>1.6848051465790733E-3</v>
      </c>
      <c r="AA34" s="183"/>
    </row>
    <row r="35" spans="2:27">
      <c r="B35" s="184">
        <v>44317</v>
      </c>
      <c r="C35" s="180" t="s">
        <v>59</v>
      </c>
      <c r="D35" s="180" t="s">
        <v>23</v>
      </c>
      <c r="E35" s="174" t="s">
        <v>101</v>
      </c>
      <c r="F35" s="175">
        <v>5056399.5524000004</v>
      </c>
      <c r="G35" s="176">
        <v>5.2299999999999999E-2</v>
      </c>
      <c r="H35" s="176"/>
      <c r="I35" s="176">
        <v>2.753582143793E-2</v>
      </c>
      <c r="J35" s="181">
        <v>1.7434819355843085E-2</v>
      </c>
      <c r="K35" s="181">
        <v>1.7434819355843085E-2</v>
      </c>
      <c r="L35" s="181">
        <v>0</v>
      </c>
      <c r="N35" s="184">
        <v>44256</v>
      </c>
      <c r="O35" s="180" t="s">
        <v>59</v>
      </c>
      <c r="P35" s="180" t="s">
        <v>23</v>
      </c>
      <c r="Q35" s="174" t="s">
        <v>101</v>
      </c>
      <c r="R35" s="175">
        <v>51002258.901028</v>
      </c>
      <c r="S35" s="176">
        <v>5.7441320612800391E-2</v>
      </c>
      <c r="T35" s="176"/>
      <c r="U35" s="176">
        <v>5.1017856506906323E-2</v>
      </c>
      <c r="V35" s="181"/>
      <c r="W35" s="181">
        <v>2.6986432044069794E-2</v>
      </c>
      <c r="X35" s="181">
        <v>0.31379000556708142</v>
      </c>
      <c r="Y35" s="175">
        <v>2623403.2723623156</v>
      </c>
      <c r="Z35" s="181">
        <v>0.34952392034747026</v>
      </c>
      <c r="AA35" s="181"/>
    </row>
    <row r="36" spans="2:27">
      <c r="B36" s="185">
        <v>44348</v>
      </c>
      <c r="C36" s="182" t="s">
        <v>58</v>
      </c>
      <c r="D36" s="182" t="s">
        <v>23</v>
      </c>
      <c r="E36" s="177" t="s">
        <v>104</v>
      </c>
      <c r="F36" s="178">
        <v>248272776.51873603</v>
      </c>
      <c r="G36" s="179">
        <v>5.7500000000000002E-2</v>
      </c>
      <c r="H36" s="179"/>
      <c r="I36" s="179">
        <v>3.4841846725481997E-2</v>
      </c>
      <c r="J36" s="183">
        <v>0.61552509164170777</v>
      </c>
      <c r="K36" s="183">
        <v>0.61552509164170777</v>
      </c>
      <c r="L36" s="183">
        <v>0</v>
      </c>
      <c r="N36" s="185">
        <v>44256</v>
      </c>
      <c r="O36" s="182" t="s">
        <v>58</v>
      </c>
      <c r="P36" s="182" t="s">
        <v>23</v>
      </c>
      <c r="Q36" s="177" t="s">
        <v>104</v>
      </c>
      <c r="R36" s="178">
        <v>42780283.438180998</v>
      </c>
      <c r="S36" s="179">
        <v>5.7499999999999996E-2</v>
      </c>
      <c r="T36" s="179"/>
      <c r="U36" s="179">
        <v>5.5061008350808391E-2</v>
      </c>
      <c r="V36" s="183"/>
      <c r="W36" s="183">
        <v>3.2270200619227231E-2</v>
      </c>
      <c r="X36" s="183">
        <v>0.26320452598536886</v>
      </c>
      <c r="Y36" s="178">
        <v>957933.63518408732</v>
      </c>
      <c r="Z36" s="183">
        <v>0.29317784551279141</v>
      </c>
      <c r="AA36" s="183"/>
    </row>
    <row r="37" spans="2:27">
      <c r="B37" s="184">
        <v>44348</v>
      </c>
      <c r="C37" s="180" t="s">
        <v>532</v>
      </c>
      <c r="D37" s="180" t="s">
        <v>23</v>
      </c>
      <c r="E37" s="174" t="s">
        <v>535</v>
      </c>
      <c r="F37" s="175">
        <v>57000000</v>
      </c>
      <c r="G37" s="176">
        <v>6.5000000000000002E-2</v>
      </c>
      <c r="H37" s="176"/>
      <c r="I37" s="176">
        <v>3.7606812068355998E-2</v>
      </c>
      <c r="J37" s="181">
        <v>0.14131605855275736</v>
      </c>
      <c r="K37" s="181">
        <v>0.14131605855275736</v>
      </c>
      <c r="L37" s="181">
        <v>0</v>
      </c>
      <c r="N37" s="184">
        <v>44287</v>
      </c>
      <c r="O37" s="180" t="s">
        <v>99</v>
      </c>
      <c r="P37" s="180" t="s">
        <v>23</v>
      </c>
      <c r="Q37" s="174" t="s">
        <v>100</v>
      </c>
      <c r="R37" s="175">
        <v>21265896.352789998</v>
      </c>
      <c r="S37" s="176">
        <v>5.5999999999999994E-2</v>
      </c>
      <c r="T37" s="176"/>
      <c r="U37" s="176">
        <v>5.0099999999999999E-2</v>
      </c>
      <c r="V37" s="181"/>
      <c r="W37" s="181">
        <v>2.4749256425578681E-2</v>
      </c>
      <c r="X37" s="181">
        <v>0.13083784676832125</v>
      </c>
      <c r="Y37" s="175">
        <v>1512970.8659222834</v>
      </c>
      <c r="Z37" s="181">
        <v>0.14573745600864577</v>
      </c>
      <c r="AA37" s="181"/>
    </row>
    <row r="38" spans="2:27">
      <c r="B38" s="185">
        <v>44348</v>
      </c>
      <c r="C38" s="182" t="s">
        <v>531</v>
      </c>
      <c r="D38" s="182" t="s">
        <v>23</v>
      </c>
      <c r="E38" s="177" t="s">
        <v>536</v>
      </c>
      <c r="F38" s="178">
        <v>25000000</v>
      </c>
      <c r="G38" s="179">
        <v>0.08</v>
      </c>
      <c r="H38" s="179"/>
      <c r="I38" s="179">
        <v>5.3448213389341998E-2</v>
      </c>
      <c r="J38" s="183">
        <v>6.1980727435419894E-2</v>
      </c>
      <c r="K38" s="183">
        <v>6.1980727435419894E-2</v>
      </c>
      <c r="L38" s="183">
        <v>0</v>
      </c>
      <c r="N38" s="185">
        <v>44287</v>
      </c>
      <c r="O38" s="182" t="s">
        <v>86</v>
      </c>
      <c r="P38" s="182" t="s">
        <v>23</v>
      </c>
      <c r="Q38" s="177" t="s">
        <v>87</v>
      </c>
      <c r="R38" s="178">
        <v>17680836.736175999</v>
      </c>
      <c r="S38" s="179">
        <v>4.4999999999999998E-2</v>
      </c>
      <c r="T38" s="179"/>
      <c r="U38" s="179">
        <v>3.9893999999999999E-2</v>
      </c>
      <c r="V38" s="183"/>
      <c r="W38" s="183">
        <v>2.5512278579368001E-2</v>
      </c>
      <c r="X38" s="183">
        <v>0.10878086534640719</v>
      </c>
      <c r="Y38" s="178">
        <v>557281.13776000217</v>
      </c>
      <c r="Z38" s="183">
        <v>0.12116866005962816</v>
      </c>
      <c r="AA38" s="183"/>
    </row>
    <row r="39" spans="2:27">
      <c r="B39" s="184">
        <v>44348</v>
      </c>
      <c r="C39" s="180" t="s">
        <v>45</v>
      </c>
      <c r="D39" s="180" t="s">
        <v>23</v>
      </c>
      <c r="E39" s="174" t="s">
        <v>445</v>
      </c>
      <c r="F39" s="175">
        <v>20021204.639290001</v>
      </c>
      <c r="G39" s="176">
        <v>5.4899999999999997E-2</v>
      </c>
      <c r="H39" s="176"/>
      <c r="I39" s="176">
        <v>4.2262589543089001E-2</v>
      </c>
      <c r="J39" s="181">
        <v>4.963715310706391E-2</v>
      </c>
      <c r="K39" s="181">
        <v>4.963715310706391E-2</v>
      </c>
      <c r="L39" s="181">
        <v>0</v>
      </c>
      <c r="N39" s="184">
        <v>44287</v>
      </c>
      <c r="O39" s="180" t="s">
        <v>95</v>
      </c>
      <c r="P39" s="180" t="s">
        <v>41</v>
      </c>
      <c r="Q39" s="174" t="s">
        <v>103</v>
      </c>
      <c r="R39" s="175">
        <v>10316190.92</v>
      </c>
      <c r="S39" s="176"/>
      <c r="T39" s="176">
        <v>2.5000000000000001E-2</v>
      </c>
      <c r="U39" s="176"/>
      <c r="V39" s="181">
        <v>2.2577E-2</v>
      </c>
      <c r="W39" s="181">
        <v>2.2576912699310999E-2</v>
      </c>
      <c r="X39" s="181">
        <v>6.3470083011413977E-2</v>
      </c>
      <c r="Y39" s="175">
        <v>316190.91999999993</v>
      </c>
      <c r="Z39" s="181"/>
      <c r="AA39" s="181">
        <v>0.62081953167649484</v>
      </c>
    </row>
    <row r="40" spans="2:27">
      <c r="B40" s="185">
        <v>44348</v>
      </c>
      <c r="C40" s="182" t="s">
        <v>42</v>
      </c>
      <c r="D40" s="182" t="s">
        <v>23</v>
      </c>
      <c r="E40" s="177" t="s">
        <v>444</v>
      </c>
      <c r="F40" s="178">
        <v>19048825.40300905</v>
      </c>
      <c r="G40" s="179">
        <v>5.3365449027916033E-2</v>
      </c>
      <c r="H40" s="179"/>
      <c r="I40" s="179">
        <v>3.405755369966728E-2</v>
      </c>
      <c r="J40" s="183">
        <v>4.7226402210752257E-2</v>
      </c>
      <c r="K40" s="183">
        <v>4.7226402210752257E-2</v>
      </c>
      <c r="L40" s="183">
        <v>0</v>
      </c>
      <c r="N40" s="185">
        <v>44287</v>
      </c>
      <c r="O40" s="182" t="s">
        <v>35</v>
      </c>
      <c r="P40" s="182" t="s">
        <v>23</v>
      </c>
      <c r="Q40" s="177" t="s">
        <v>107</v>
      </c>
      <c r="R40" s="178">
        <v>8473209.371044999</v>
      </c>
      <c r="S40" s="179">
        <v>5.3985690015422354E-2</v>
      </c>
      <c r="T40" s="179"/>
      <c r="U40" s="179">
        <v>4.3907998222578438E-2</v>
      </c>
      <c r="V40" s="183"/>
      <c r="W40" s="183">
        <v>1.8148674978121733E-2</v>
      </c>
      <c r="X40" s="183">
        <v>5.2131189343412897E-2</v>
      </c>
      <c r="Y40" s="178">
        <v>728418.25024230196</v>
      </c>
      <c r="Z40" s="183">
        <v>5.8067807605142706E-2</v>
      </c>
      <c r="AA40" s="183"/>
    </row>
    <row r="41" spans="2:27">
      <c r="B41" s="184">
        <v>44348</v>
      </c>
      <c r="C41" s="180" t="s">
        <v>511</v>
      </c>
      <c r="D41" s="180" t="s">
        <v>23</v>
      </c>
      <c r="E41" s="174" t="s">
        <v>510</v>
      </c>
      <c r="F41" s="175">
        <v>10004420.076444</v>
      </c>
      <c r="G41" s="176">
        <v>4.9950000000000001E-2</v>
      </c>
      <c r="H41" s="176"/>
      <c r="I41" s="176">
        <v>2.0103962933016001E-2</v>
      </c>
      <c r="J41" s="181">
        <v>2.4803249356300728E-2</v>
      </c>
      <c r="K41" s="181">
        <v>2.4803249356300728E-2</v>
      </c>
      <c r="L41" s="181">
        <v>0</v>
      </c>
      <c r="N41" s="184">
        <v>44287</v>
      </c>
      <c r="O41" s="180" t="s">
        <v>51</v>
      </c>
      <c r="P41" s="180" t="s">
        <v>41</v>
      </c>
      <c r="Q41" s="174" t="s">
        <v>52</v>
      </c>
      <c r="R41" s="175">
        <v>4500960.6800520001</v>
      </c>
      <c r="S41" s="176"/>
      <c r="T41" s="176">
        <v>4.4999999999999998E-2</v>
      </c>
      <c r="U41" s="176"/>
      <c r="V41" s="181">
        <v>3.2113000000000003E-2</v>
      </c>
      <c r="W41" s="181">
        <v>3.2112910603163999E-2</v>
      </c>
      <c r="X41" s="181">
        <v>2.7692037711338786E-2</v>
      </c>
      <c r="Y41" s="175">
        <v>24606.696596556998</v>
      </c>
      <c r="Z41" s="181"/>
      <c r="AA41" s="181">
        <v>0.27086395774887428</v>
      </c>
    </row>
    <row r="42" spans="2:27">
      <c r="B42" s="185">
        <v>44348</v>
      </c>
      <c r="C42" s="182" t="s">
        <v>21</v>
      </c>
      <c r="D42" s="182" t="s">
        <v>23</v>
      </c>
      <c r="E42" s="177" t="s">
        <v>517</v>
      </c>
      <c r="F42" s="178">
        <v>10002438.065733999</v>
      </c>
      <c r="G42" s="179">
        <v>5.5422999999999993E-2</v>
      </c>
      <c r="H42" s="179"/>
      <c r="I42" s="179">
        <v>2.9755312925299999E-2</v>
      </c>
      <c r="J42" s="183">
        <v>2.4798335497677102E-2</v>
      </c>
      <c r="K42" s="183">
        <v>2.4798335497677102E-2</v>
      </c>
      <c r="L42" s="183">
        <v>0</v>
      </c>
      <c r="N42" s="185">
        <v>44287</v>
      </c>
      <c r="O42" s="182" t="s">
        <v>94</v>
      </c>
      <c r="P42" s="182" t="s">
        <v>23</v>
      </c>
      <c r="Q42" s="177" t="s">
        <v>109</v>
      </c>
      <c r="R42" s="178">
        <v>4468797.1197170001</v>
      </c>
      <c r="S42" s="179">
        <v>5.2499999999999998E-2</v>
      </c>
      <c r="T42" s="179"/>
      <c r="U42" s="179">
        <v>3.9600000000000003E-2</v>
      </c>
      <c r="V42" s="183"/>
      <c r="W42" s="183">
        <v>1.9789703291526999E-2</v>
      </c>
      <c r="X42" s="183">
        <v>2.749415228441756E-2</v>
      </c>
      <c r="Y42" s="178">
        <v>163887.48971700016</v>
      </c>
      <c r="Z42" s="183">
        <v>3.0625143320651759E-2</v>
      </c>
      <c r="AA42" s="183"/>
    </row>
    <row r="43" spans="2:27">
      <c r="B43" s="184">
        <v>44348</v>
      </c>
      <c r="C43" s="180" t="s">
        <v>30</v>
      </c>
      <c r="D43" s="180" t="s">
        <v>23</v>
      </c>
      <c r="E43" s="174" t="s">
        <v>92</v>
      </c>
      <c r="F43" s="175">
        <v>10002366.01574</v>
      </c>
      <c r="G43" s="176">
        <v>5.9888999999999998E-2</v>
      </c>
      <c r="H43" s="176"/>
      <c r="I43" s="176">
        <v>3.4291891935219997E-2</v>
      </c>
      <c r="J43" s="181">
        <v>2.4798156869235508E-2</v>
      </c>
      <c r="K43" s="181">
        <v>2.4798156869235508E-2</v>
      </c>
      <c r="L43" s="181">
        <v>0</v>
      </c>
      <c r="N43" s="184">
        <v>44287</v>
      </c>
      <c r="O43" s="180" t="s">
        <v>31</v>
      </c>
      <c r="P43" s="180" t="s">
        <v>41</v>
      </c>
      <c r="Q43" s="174" t="s">
        <v>32</v>
      </c>
      <c r="R43" s="175">
        <v>1239567.730676</v>
      </c>
      <c r="S43" s="176"/>
      <c r="T43" s="176">
        <v>8.5300000000000001E-2</v>
      </c>
      <c r="U43" s="176"/>
      <c r="V43" s="181">
        <v>7.5568999999999997E-2</v>
      </c>
      <c r="W43" s="181">
        <v>7.5569487434953994E-2</v>
      </c>
      <c r="X43" s="181">
        <v>7.6264066237614536E-3</v>
      </c>
      <c r="Y43" s="175">
        <v>14697.179395999759</v>
      </c>
      <c r="Z43" s="181"/>
      <c r="AA43" s="181">
        <v>7.4596124093404215E-2</v>
      </c>
    </row>
    <row r="44" spans="2:27">
      <c r="B44" s="185">
        <v>44348</v>
      </c>
      <c r="C44" s="182" t="s">
        <v>530</v>
      </c>
      <c r="D44" s="182" t="s">
        <v>23</v>
      </c>
      <c r="E44" s="177" t="s">
        <v>529</v>
      </c>
      <c r="F44" s="178">
        <v>3999156.56823168</v>
      </c>
      <c r="G44" s="179">
        <v>4.7500000000000001E-2</v>
      </c>
      <c r="H44" s="179"/>
      <c r="I44" s="179">
        <v>8.3750481324607051E-3</v>
      </c>
      <c r="J44" s="183">
        <v>9.914825329085478E-3</v>
      </c>
      <c r="K44" s="183">
        <v>9.914825329085478E-3</v>
      </c>
      <c r="L44" s="183">
        <v>0</v>
      </c>
      <c r="N44" s="185">
        <v>44287</v>
      </c>
      <c r="O44" s="182" t="s">
        <v>97</v>
      </c>
      <c r="P44" s="182" t="s">
        <v>41</v>
      </c>
      <c r="Q44" s="177" t="s">
        <v>443</v>
      </c>
      <c r="R44" s="178">
        <v>560333.44166400004</v>
      </c>
      <c r="S44" s="179"/>
      <c r="T44" s="179">
        <v>0.14237900000000001</v>
      </c>
      <c r="U44" s="179"/>
      <c r="V44" s="183">
        <v>2.8997999999999999E-2</v>
      </c>
      <c r="W44" s="183">
        <v>2.8997654445872999E-2</v>
      </c>
      <c r="X44" s="183">
        <v>3.4474362031761793E-3</v>
      </c>
      <c r="Y44" s="178">
        <v>43744.107768119095</v>
      </c>
      <c r="Z44" s="183"/>
      <c r="AA44" s="183">
        <v>3.3720386481226834E-2</v>
      </c>
    </row>
    <row r="45" spans="2:27">
      <c r="B45" s="184">
        <v>44378</v>
      </c>
      <c r="C45" s="180" t="s">
        <v>577</v>
      </c>
      <c r="D45" s="180" t="s">
        <v>23</v>
      </c>
      <c r="E45" s="174" t="s">
        <v>591</v>
      </c>
      <c r="F45" s="175">
        <v>120394234.81</v>
      </c>
      <c r="G45" s="176">
        <v>5.6000000000000001E-2</v>
      </c>
      <c r="H45" s="176"/>
      <c r="I45" s="176">
        <v>2.9421024081998998E-2</v>
      </c>
      <c r="J45" s="181">
        <v>0.6261409970536459</v>
      </c>
      <c r="K45" s="181">
        <v>0.6261409970536459</v>
      </c>
      <c r="L45" s="181">
        <v>0</v>
      </c>
      <c r="N45" s="184">
        <v>44287</v>
      </c>
      <c r="O45" s="180" t="s">
        <v>45</v>
      </c>
      <c r="P45" s="180" t="s">
        <v>23</v>
      </c>
      <c r="Q45" s="174" t="s">
        <v>445</v>
      </c>
      <c r="R45" s="175">
        <v>247941.14976</v>
      </c>
      <c r="S45" s="176">
        <v>5.4212119367314952E-2</v>
      </c>
      <c r="T45" s="176"/>
      <c r="U45" s="176">
        <v>4.7936917485349333E-2</v>
      </c>
      <c r="V45" s="181"/>
      <c r="W45" s="181">
        <v>3.2404659517372342E-2</v>
      </c>
      <c r="X45" s="181">
        <v>1.5254511553003155E-3</v>
      </c>
      <c r="Y45" s="175">
        <v>3877.7870348559891</v>
      </c>
      <c r="Z45" s="181">
        <v>1.6991671456698498E-3</v>
      </c>
      <c r="AA45" s="181"/>
    </row>
    <row r="46" spans="2:27">
      <c r="B46" s="185">
        <v>44378</v>
      </c>
      <c r="C46" s="182" t="s">
        <v>579</v>
      </c>
      <c r="D46" s="182" t="s">
        <v>23</v>
      </c>
      <c r="E46" s="177" t="s">
        <v>578</v>
      </c>
      <c r="F46" s="178">
        <v>50021349.700000003</v>
      </c>
      <c r="G46" s="179">
        <v>5.6000000000000001E-2</v>
      </c>
      <c r="H46" s="179"/>
      <c r="I46" s="179">
        <v>3.0637965896846999E-2</v>
      </c>
      <c r="J46" s="183">
        <v>0.26014881713028343</v>
      </c>
      <c r="K46" s="183">
        <v>0.26014881713028343</v>
      </c>
      <c r="L46" s="183">
        <v>0</v>
      </c>
      <c r="N46" s="185">
        <v>44317</v>
      </c>
      <c r="O46" s="182" t="s">
        <v>21</v>
      </c>
      <c r="P46" s="182" t="s">
        <v>23</v>
      </c>
      <c r="Q46" s="177" t="s">
        <v>517</v>
      </c>
      <c r="R46" s="178">
        <v>82000131.825894341</v>
      </c>
      <c r="S46" s="179">
        <v>5.8308795395804941E-2</v>
      </c>
      <c r="T46" s="179"/>
      <c r="U46" s="179">
        <v>5.4478559452773703E-2</v>
      </c>
      <c r="V46" s="183"/>
      <c r="W46" s="183">
        <v>3.0436329188095294E-2</v>
      </c>
      <c r="X46" s="183">
        <v>0.35598908234075871</v>
      </c>
      <c r="Y46" s="178">
        <v>2379134.0324423462</v>
      </c>
      <c r="Z46" s="183">
        <v>0.35622198517291093</v>
      </c>
      <c r="AA46" s="183"/>
    </row>
    <row r="47" spans="2:27">
      <c r="B47" s="184">
        <v>44378</v>
      </c>
      <c r="C47" s="180" t="s">
        <v>30</v>
      </c>
      <c r="D47" s="180" t="s">
        <v>23</v>
      </c>
      <c r="E47" s="174" t="s">
        <v>92</v>
      </c>
      <c r="F47" s="175">
        <v>9731984.7123360001</v>
      </c>
      <c r="G47" s="176">
        <v>5.9700000000000003E-2</v>
      </c>
      <c r="H47" s="176"/>
      <c r="I47" s="176">
        <v>3.2488714866720003E-2</v>
      </c>
      <c r="J47" s="181">
        <v>5.0613674489559245E-2</v>
      </c>
      <c r="K47" s="181">
        <v>5.0613674489559245E-2</v>
      </c>
      <c r="L47" s="181">
        <v>0</v>
      </c>
      <c r="N47" s="184">
        <v>44317</v>
      </c>
      <c r="O47" s="180" t="s">
        <v>58</v>
      </c>
      <c r="P47" s="180" t="s">
        <v>23</v>
      </c>
      <c r="Q47" s="174" t="s">
        <v>104</v>
      </c>
      <c r="R47" s="175">
        <v>31089881.441695839</v>
      </c>
      <c r="S47" s="176">
        <v>5.7500000000000009E-2</v>
      </c>
      <c r="T47" s="176"/>
      <c r="U47" s="176">
        <v>5.6160280514861848E-2</v>
      </c>
      <c r="V47" s="181"/>
      <c r="W47" s="181">
        <v>3.3971732038675914E-2</v>
      </c>
      <c r="X47" s="181">
        <v>0.13497122648548346</v>
      </c>
      <c r="Y47" s="175">
        <v>650612.90019352874</v>
      </c>
      <c r="Z47" s="181">
        <v>0.13505953026351178</v>
      </c>
      <c r="AA47" s="181"/>
    </row>
    <row r="48" spans="2:27">
      <c r="B48" s="185">
        <v>44378</v>
      </c>
      <c r="C48" s="182" t="s">
        <v>575</v>
      </c>
      <c r="D48" s="182" t="s">
        <v>23</v>
      </c>
      <c r="E48" s="177" t="s">
        <v>590</v>
      </c>
      <c r="F48" s="178">
        <v>5000000</v>
      </c>
      <c r="G48" s="179">
        <v>5.5E-2</v>
      </c>
      <c r="H48" s="179"/>
      <c r="I48" s="179">
        <v>3.6108069056395999E-2</v>
      </c>
      <c r="J48" s="183">
        <v>2.6003778255735813E-2</v>
      </c>
      <c r="K48" s="183">
        <v>2.6003778255735813E-2</v>
      </c>
      <c r="L48" s="183">
        <v>0</v>
      </c>
      <c r="N48" s="185">
        <v>44317</v>
      </c>
      <c r="O48" s="182" t="s">
        <v>35</v>
      </c>
      <c r="P48" s="182" t="s">
        <v>23</v>
      </c>
      <c r="Q48" s="177" t="s">
        <v>107</v>
      </c>
      <c r="R48" s="178">
        <v>30557268.056928001</v>
      </c>
      <c r="S48" s="179">
        <v>5.3985690015422354E-2</v>
      </c>
      <c r="T48" s="179"/>
      <c r="U48" s="179">
        <v>4.592633598453269E-2</v>
      </c>
      <c r="V48" s="183"/>
      <c r="W48" s="183">
        <v>2.133447836883634E-2</v>
      </c>
      <c r="X48" s="183">
        <v>0.1326589795919238</v>
      </c>
      <c r="Y48" s="178">
        <v>2589966.7643165863</v>
      </c>
      <c r="Z48" s="183">
        <v>0.13274577060207002</v>
      </c>
      <c r="AA48" s="183"/>
    </row>
    <row r="49" spans="2:27">
      <c r="B49" s="184">
        <v>44378</v>
      </c>
      <c r="C49" s="180" t="s">
        <v>530</v>
      </c>
      <c r="D49" s="180" t="s">
        <v>23</v>
      </c>
      <c r="E49" s="174" t="s">
        <v>529</v>
      </c>
      <c r="F49" s="175">
        <v>4999605.9204278802</v>
      </c>
      <c r="G49" s="176">
        <v>4.7500000000000001E-2</v>
      </c>
      <c r="H49" s="176"/>
      <c r="I49" s="176">
        <v>1.8766502325304E-2</v>
      </c>
      <c r="J49" s="181">
        <v>2.6001728744174109E-2</v>
      </c>
      <c r="K49" s="181">
        <v>2.6001728744174109E-2</v>
      </c>
      <c r="L49" s="181">
        <v>0</v>
      </c>
      <c r="N49" s="184">
        <v>44317</v>
      </c>
      <c r="O49" s="180" t="s">
        <v>42</v>
      </c>
      <c r="P49" s="180" t="s">
        <v>23</v>
      </c>
      <c r="Q49" s="174" t="s">
        <v>444</v>
      </c>
      <c r="R49" s="175">
        <v>23998602.493389599</v>
      </c>
      <c r="S49" s="176">
        <v>5.4806284861137151E-2</v>
      </c>
      <c r="T49" s="176"/>
      <c r="U49" s="176">
        <v>5.4066735566809743E-2</v>
      </c>
      <c r="V49" s="181"/>
      <c r="W49" s="181">
        <v>3.5186618995655672E-2</v>
      </c>
      <c r="X49" s="181">
        <v>0.10418569200866318</v>
      </c>
      <c r="Y49" s="175">
        <v>1112674.2332743113</v>
      </c>
      <c r="Z49" s="181">
        <v>0.10425385461235596</v>
      </c>
      <c r="AA49" s="181"/>
    </row>
    <row r="50" spans="2:27">
      <c r="B50" s="185">
        <v>44378</v>
      </c>
      <c r="C50" s="182" t="s">
        <v>511</v>
      </c>
      <c r="D50" s="182" t="s">
        <v>23</v>
      </c>
      <c r="E50" s="177" t="s">
        <v>510</v>
      </c>
      <c r="F50" s="178">
        <v>2081512.2294880003</v>
      </c>
      <c r="G50" s="179">
        <v>5.326551358188808E-2</v>
      </c>
      <c r="H50" s="179"/>
      <c r="I50" s="179">
        <v>2.2742518769049737E-2</v>
      </c>
      <c r="J50" s="183">
        <v>1.0825436490441646E-2</v>
      </c>
      <c r="K50" s="183">
        <v>1.0825436490441646E-2</v>
      </c>
      <c r="L50" s="183">
        <v>0</v>
      </c>
      <c r="N50" s="185">
        <v>44317</v>
      </c>
      <c r="O50" s="182" t="s">
        <v>59</v>
      </c>
      <c r="P50" s="182" t="s">
        <v>23</v>
      </c>
      <c r="Q50" s="177" t="s">
        <v>101</v>
      </c>
      <c r="R50" s="178">
        <v>20000162.98</v>
      </c>
      <c r="S50" s="179">
        <v>5.7441320612800398E-2</v>
      </c>
      <c r="T50" s="179"/>
      <c r="U50" s="179">
        <v>5.11E-2</v>
      </c>
      <c r="V50" s="183"/>
      <c r="W50" s="183">
        <v>2.6362892899578001E-2</v>
      </c>
      <c r="X50" s="183">
        <v>8.682717341275642E-2</v>
      </c>
      <c r="Y50" s="178">
        <v>1071083.0879391567</v>
      </c>
      <c r="Z50" s="183">
        <v>8.6883979353159502E-2</v>
      </c>
      <c r="AA50" s="183"/>
    </row>
    <row r="51" spans="2:27">
      <c r="B51" s="184">
        <v>44378</v>
      </c>
      <c r="C51" s="180" t="s">
        <v>42</v>
      </c>
      <c r="D51" s="180" t="s">
        <v>23</v>
      </c>
      <c r="E51" s="174" t="s">
        <v>444</v>
      </c>
      <c r="F51" s="175">
        <v>51063.317328000005</v>
      </c>
      <c r="G51" s="176">
        <v>5.3400000000000003E-2</v>
      </c>
      <c r="H51" s="176"/>
      <c r="I51" s="176">
        <v>2.3385167373410998E-2</v>
      </c>
      <c r="J51" s="181">
        <v>2.6556783615991683E-4</v>
      </c>
      <c r="K51" s="181">
        <v>2.6556783615991683E-4</v>
      </c>
      <c r="L51" s="181">
        <v>0</v>
      </c>
      <c r="N51" s="184">
        <v>44317</v>
      </c>
      <c r="O51" s="180" t="s">
        <v>511</v>
      </c>
      <c r="P51" s="180" t="s">
        <v>23</v>
      </c>
      <c r="Q51" s="174" t="s">
        <v>510</v>
      </c>
      <c r="R51" s="175">
        <v>11168959.265405001</v>
      </c>
      <c r="S51" s="176">
        <v>5.3400000000000003E-2</v>
      </c>
      <c r="T51" s="176"/>
      <c r="U51" s="176">
        <v>4.9954349004022368E-2</v>
      </c>
      <c r="V51" s="181"/>
      <c r="W51" s="181">
        <v>2.1081254448744199E-2</v>
      </c>
      <c r="X51" s="181">
        <v>4.8488063019641078E-2</v>
      </c>
      <c r="Y51" s="175">
        <v>377300.01645799383</v>
      </c>
      <c r="Z51" s="181">
        <v>4.8519785922850896E-2</v>
      </c>
      <c r="AA51" s="181"/>
    </row>
    <row r="52" spans="2:27">
      <c r="B52" s="185">
        <v>44409</v>
      </c>
      <c r="C52" s="182" t="s">
        <v>53</v>
      </c>
      <c r="D52" s="182" t="s">
        <v>23</v>
      </c>
      <c r="E52" s="177" t="s">
        <v>592</v>
      </c>
      <c r="F52" s="178">
        <v>53496825.109000005</v>
      </c>
      <c r="G52" s="179">
        <v>6.8639206001667424E-2</v>
      </c>
      <c r="H52" s="179"/>
      <c r="I52" s="179">
        <v>3.6957276263219964E-2</v>
      </c>
      <c r="J52" s="183">
        <v>0.32583329825097562</v>
      </c>
      <c r="K52" s="183">
        <v>0.32583329825097562</v>
      </c>
      <c r="L52" s="183">
        <v>0</v>
      </c>
      <c r="N52" s="185">
        <v>44317</v>
      </c>
      <c r="O52" s="182" t="s">
        <v>50</v>
      </c>
      <c r="P52" s="182" t="s">
        <v>23</v>
      </c>
      <c r="Q52" s="177" t="s">
        <v>518</v>
      </c>
      <c r="R52" s="178">
        <v>10107029.517871</v>
      </c>
      <c r="S52" s="179">
        <v>6.25E-2</v>
      </c>
      <c r="T52" s="179"/>
      <c r="U52" s="179">
        <v>5.8200000000000002E-2</v>
      </c>
      <c r="V52" s="183"/>
      <c r="W52" s="183">
        <v>3.3796206326518002E-2</v>
      </c>
      <c r="X52" s="183">
        <v>4.3877882670935772E-2</v>
      </c>
      <c r="Y52" s="178">
        <v>302748.62144371029</v>
      </c>
      <c r="Z52" s="183">
        <v>4.3906589402826837E-2</v>
      </c>
      <c r="AA52" s="183"/>
    </row>
    <row r="53" spans="2:27">
      <c r="B53" s="184">
        <v>44409</v>
      </c>
      <c r="C53" s="180" t="s">
        <v>611</v>
      </c>
      <c r="D53" s="180" t="s">
        <v>23</v>
      </c>
      <c r="E53" s="174" t="s">
        <v>610</v>
      </c>
      <c r="F53" s="175">
        <v>40000000</v>
      </c>
      <c r="G53" s="176">
        <v>8.5000000000000006E-2</v>
      </c>
      <c r="H53" s="176"/>
      <c r="I53" s="176">
        <v>5.0122313757208999E-2</v>
      </c>
      <c r="J53" s="181">
        <v>0.24362813874437514</v>
      </c>
      <c r="K53" s="181">
        <v>0.24362813874437514</v>
      </c>
      <c r="L53" s="181">
        <v>0</v>
      </c>
      <c r="N53" s="184">
        <v>44317</v>
      </c>
      <c r="O53" s="180" t="s">
        <v>30</v>
      </c>
      <c r="P53" s="180" t="s">
        <v>23</v>
      </c>
      <c r="Q53" s="174" t="s">
        <v>92</v>
      </c>
      <c r="R53" s="175">
        <v>9999230.8272319995</v>
      </c>
      <c r="S53" s="176">
        <v>5.9307811029259451E-2</v>
      </c>
      <c r="T53" s="176"/>
      <c r="U53" s="176">
        <v>5.9999999999999991E-2</v>
      </c>
      <c r="V53" s="181"/>
      <c r="W53" s="181">
        <v>3.6875942256883003E-2</v>
      </c>
      <c r="X53" s="181">
        <v>4.3409893704288834E-2</v>
      </c>
      <c r="Y53" s="175">
        <v>-70550.296094968508</v>
      </c>
      <c r="Z53" s="181">
        <v>4.3438294258375143E-2</v>
      </c>
      <c r="AA53" s="181"/>
    </row>
    <row r="54" spans="2:27">
      <c r="B54" s="185">
        <v>44409</v>
      </c>
      <c r="C54" s="182" t="s">
        <v>618</v>
      </c>
      <c r="D54" s="182" t="s">
        <v>23</v>
      </c>
      <c r="E54" s="177" t="s">
        <v>617</v>
      </c>
      <c r="F54" s="178">
        <v>31048000</v>
      </c>
      <c r="G54" s="179">
        <v>6.5000000000000002E-2</v>
      </c>
      <c r="H54" s="179"/>
      <c r="I54" s="179">
        <v>2.8712311250526999E-2</v>
      </c>
      <c r="J54" s="183">
        <v>0.18910416129338398</v>
      </c>
      <c r="K54" s="183">
        <v>0.18910416129338398</v>
      </c>
      <c r="L54" s="183">
        <v>0</v>
      </c>
      <c r="N54" s="185">
        <v>44317</v>
      </c>
      <c r="O54" s="182" t="s">
        <v>45</v>
      </c>
      <c r="P54" s="182" t="s">
        <v>23</v>
      </c>
      <c r="Q54" s="177" t="s">
        <v>445</v>
      </c>
      <c r="R54" s="178">
        <v>9273000.0499999989</v>
      </c>
      <c r="S54" s="179">
        <v>5.4212119367314959E-2</v>
      </c>
      <c r="T54" s="179"/>
      <c r="U54" s="179">
        <v>5.0946134458933819E-2</v>
      </c>
      <c r="V54" s="183"/>
      <c r="W54" s="183">
        <v>3.6089275602086635E-2</v>
      </c>
      <c r="X54" s="183">
        <v>4.0257091114856945E-2</v>
      </c>
      <c r="Y54" s="178">
        <v>15842.644868436146</v>
      </c>
      <c r="Z54" s="183">
        <v>4.0283428974639636E-2</v>
      </c>
      <c r="AA54" s="183"/>
    </row>
    <row r="55" spans="2:27">
      <c r="B55" s="184">
        <v>44409</v>
      </c>
      <c r="C55" s="180" t="s">
        <v>608</v>
      </c>
      <c r="D55" s="180" t="s">
        <v>23</v>
      </c>
      <c r="E55" s="174" t="s">
        <v>607</v>
      </c>
      <c r="F55" s="175">
        <v>16500135.26</v>
      </c>
      <c r="G55" s="176">
        <v>6.25E-2</v>
      </c>
      <c r="H55" s="176"/>
      <c r="I55" s="176">
        <v>3.1419444332237E-2</v>
      </c>
      <c r="J55" s="181">
        <v>0.10049743106060591</v>
      </c>
      <c r="K55" s="181">
        <v>0.10049743106060591</v>
      </c>
      <c r="L55" s="181">
        <v>0</v>
      </c>
      <c r="N55" s="184">
        <v>44317</v>
      </c>
      <c r="O55" s="180" t="s">
        <v>80</v>
      </c>
      <c r="P55" s="180" t="s">
        <v>23</v>
      </c>
      <c r="Q55" s="174" t="s">
        <v>440</v>
      </c>
      <c r="R55" s="175">
        <v>1999644.19</v>
      </c>
      <c r="S55" s="176">
        <v>6.5000000000000002E-2</v>
      </c>
      <c r="T55" s="176"/>
      <c r="U55" s="176">
        <v>6.3600000000000004E-2</v>
      </c>
      <c r="V55" s="181"/>
      <c r="W55" s="181">
        <v>3.6900000000000002E-2</v>
      </c>
      <c r="X55" s="181">
        <v>8.6811019001476579E-3</v>
      </c>
      <c r="Y55" s="175">
        <v>27159.644022649532</v>
      </c>
      <c r="Z55" s="181">
        <v>8.686781437299335E-3</v>
      </c>
      <c r="AA55" s="181"/>
    </row>
    <row r="56" spans="2:27">
      <c r="B56" s="185">
        <v>44409</v>
      </c>
      <c r="C56" s="182" t="s">
        <v>59</v>
      </c>
      <c r="D56" s="182" t="s">
        <v>23</v>
      </c>
      <c r="E56" s="177" t="s">
        <v>101</v>
      </c>
      <c r="F56" s="178">
        <v>11297515.57</v>
      </c>
      <c r="G56" s="179">
        <v>5.3485999999999999E-2</v>
      </c>
      <c r="H56" s="179"/>
      <c r="I56" s="179">
        <v>1.7572106656172998E-2</v>
      </c>
      <c r="J56" s="183">
        <v>6.8809817268867451E-2</v>
      </c>
      <c r="K56" s="183">
        <v>6.8809817268867451E-2</v>
      </c>
      <c r="L56" s="183">
        <v>0</v>
      </c>
      <c r="N56" s="185">
        <v>44317</v>
      </c>
      <c r="O56" s="182" t="s">
        <v>519</v>
      </c>
      <c r="P56" s="182" t="s">
        <v>41</v>
      </c>
      <c r="Q56" s="177" t="s">
        <v>520</v>
      </c>
      <c r="R56" s="178">
        <v>150602.41</v>
      </c>
      <c r="S56" s="179"/>
      <c r="T56" s="179">
        <v>6.106000000000001E-2</v>
      </c>
      <c r="U56" s="179">
        <v>0</v>
      </c>
      <c r="V56" s="183" t="s">
        <v>85</v>
      </c>
      <c r="W56" s="183" t="s">
        <v>85</v>
      </c>
      <c r="X56" s="183">
        <v>6.5381375054419889E-4</v>
      </c>
      <c r="Y56" s="178">
        <v>-2264033.0625652028</v>
      </c>
      <c r="Z56" s="183"/>
      <c r="AA56" s="183">
        <v>1</v>
      </c>
    </row>
    <row r="57" spans="2:27">
      <c r="B57" s="184">
        <v>44409</v>
      </c>
      <c r="C57" s="180" t="s">
        <v>58</v>
      </c>
      <c r="D57" s="180" t="s">
        <v>23</v>
      </c>
      <c r="E57" s="174" t="s">
        <v>104</v>
      </c>
      <c r="F57" s="175">
        <v>9956093.5600000024</v>
      </c>
      <c r="G57" s="176">
        <v>5.2600000000000001E-2</v>
      </c>
      <c r="H57" s="176"/>
      <c r="I57" s="176">
        <v>1.9280195465264001E-2</v>
      </c>
      <c r="J57" s="181">
        <v>6.0639613579691505E-2</v>
      </c>
      <c r="K57" s="181">
        <v>6.0639613579691505E-2</v>
      </c>
      <c r="L57" s="181">
        <v>0</v>
      </c>
      <c r="N57" s="184">
        <v>44348</v>
      </c>
      <c r="O57" s="180" t="s">
        <v>511</v>
      </c>
      <c r="P57" s="180" t="s">
        <v>23</v>
      </c>
      <c r="Q57" s="174" t="s">
        <v>510</v>
      </c>
      <c r="R57" s="175">
        <v>43131752.991099</v>
      </c>
      <c r="S57" s="176">
        <v>5.2908670596892436E-2</v>
      </c>
      <c r="T57" s="176"/>
      <c r="U57" s="176">
        <v>5.0253808112857012E-2</v>
      </c>
      <c r="V57" s="181"/>
      <c r="W57" s="181">
        <v>1.8523427952457677E-2</v>
      </c>
      <c r="X57" s="181">
        <v>0.19601178093814262</v>
      </c>
      <c r="Y57" s="175">
        <v>1450209.6578656188</v>
      </c>
      <c r="Z57" s="181">
        <v>0.20627570785176097</v>
      </c>
      <c r="AA57" s="181"/>
    </row>
    <row r="58" spans="2:27">
      <c r="B58" s="185">
        <v>44409</v>
      </c>
      <c r="C58" s="182" t="s">
        <v>76</v>
      </c>
      <c r="D58" s="182" t="s">
        <v>23</v>
      </c>
      <c r="E58" s="177" t="s">
        <v>595</v>
      </c>
      <c r="F58" s="178">
        <v>1122617.36791</v>
      </c>
      <c r="G58" s="179">
        <v>0.09</v>
      </c>
      <c r="H58" s="179"/>
      <c r="I58" s="179">
        <v>7.6399999999999996E-2</v>
      </c>
      <c r="J58" s="183">
        <v>6.8375294966505672E-3</v>
      </c>
      <c r="K58" s="183">
        <v>6.8375294966505672E-3</v>
      </c>
      <c r="L58" s="183">
        <v>0</v>
      </c>
      <c r="N58" s="185">
        <v>44348</v>
      </c>
      <c r="O58" s="182" t="s">
        <v>58</v>
      </c>
      <c r="P58" s="182" t="s">
        <v>23</v>
      </c>
      <c r="Q58" s="177" t="s">
        <v>104</v>
      </c>
      <c r="R58" s="178">
        <v>33737978.109849997</v>
      </c>
      <c r="S58" s="179">
        <v>5.7500000000000002E-2</v>
      </c>
      <c r="T58" s="179"/>
      <c r="U58" s="179">
        <v>5.498640266948996E-2</v>
      </c>
      <c r="V58" s="183"/>
      <c r="W58" s="183">
        <v>3.1139761411031669E-2</v>
      </c>
      <c r="X58" s="183">
        <v>0.15332187346821927</v>
      </c>
      <c r="Y58" s="178">
        <v>521501.27452527382</v>
      </c>
      <c r="Z58" s="183">
        <v>0.16135039346842001</v>
      </c>
      <c r="AA58" s="183"/>
    </row>
    <row r="59" spans="2:27">
      <c r="B59" s="184">
        <v>44409</v>
      </c>
      <c r="C59" s="180" t="s">
        <v>616</v>
      </c>
      <c r="D59" s="180" t="s">
        <v>23</v>
      </c>
      <c r="E59" s="174" t="s">
        <v>615</v>
      </c>
      <c r="F59" s="175">
        <v>763460.30132900004</v>
      </c>
      <c r="G59" s="176">
        <v>9.5000000000000001E-2</v>
      </c>
      <c r="H59" s="176"/>
      <c r="I59" s="176">
        <v>7.3300000000000018E-2</v>
      </c>
      <c r="J59" s="181">
        <v>4.6500103054501014E-3</v>
      </c>
      <c r="K59" s="181">
        <v>4.6500103054501014E-3</v>
      </c>
      <c r="L59" s="181">
        <v>0</v>
      </c>
      <c r="N59" s="184">
        <v>44348</v>
      </c>
      <c r="O59" s="180" t="s">
        <v>21</v>
      </c>
      <c r="P59" s="180" t="s">
        <v>23</v>
      </c>
      <c r="Q59" s="174" t="s">
        <v>517</v>
      </c>
      <c r="R59" s="175">
        <v>32962611.989777602</v>
      </c>
      <c r="S59" s="176">
        <v>5.7430071017041014E-2</v>
      </c>
      <c r="T59" s="176"/>
      <c r="U59" s="176">
        <v>5.5069550011063104E-2</v>
      </c>
      <c r="V59" s="181"/>
      <c r="W59" s="181">
        <v>3.062489725459467E-2</v>
      </c>
      <c r="X59" s="181">
        <v>0.14979823059412017</v>
      </c>
      <c r="Y59" s="175">
        <v>761021.97964759544</v>
      </c>
      <c r="Z59" s="181">
        <v>0.15764223916977108</v>
      </c>
      <c r="AA59" s="181"/>
    </row>
    <row r="60" spans="2:27">
      <c r="B60" s="185">
        <v>44440</v>
      </c>
      <c r="C60" s="182" t="s">
        <v>661</v>
      </c>
      <c r="D60" s="182" t="s">
        <v>23</v>
      </c>
      <c r="E60" s="177" t="s">
        <v>652</v>
      </c>
      <c r="F60" s="178">
        <v>160500000</v>
      </c>
      <c r="G60" s="179">
        <v>6.25E-2</v>
      </c>
      <c r="H60" s="179"/>
      <c r="I60" s="179">
        <v>2.6075049415894998E-2</v>
      </c>
      <c r="J60" s="183">
        <v>0.29455978566978264</v>
      </c>
      <c r="K60" s="183">
        <v>0.29455978566978264</v>
      </c>
      <c r="L60" s="183">
        <v>0</v>
      </c>
      <c r="N60" s="185">
        <v>44348</v>
      </c>
      <c r="O60" s="182" t="s">
        <v>67</v>
      </c>
      <c r="P60" s="182" t="s">
        <v>23</v>
      </c>
      <c r="Q60" s="177" t="s">
        <v>537</v>
      </c>
      <c r="R60" s="178">
        <v>27537945.120701998</v>
      </c>
      <c r="S60" s="179">
        <v>7.2607000000000005E-2</v>
      </c>
      <c r="T60" s="179"/>
      <c r="U60" s="179">
        <v>6.6600000000000006E-2</v>
      </c>
      <c r="V60" s="183"/>
      <c r="W60" s="183">
        <v>4.2302565752885615E-2</v>
      </c>
      <c r="X60" s="183">
        <v>0.12514589118600297</v>
      </c>
      <c r="Y60" s="178">
        <v>2604578.240190478</v>
      </c>
      <c r="Z60" s="183">
        <v>0.131699008934972</v>
      </c>
      <c r="AA60" s="183"/>
    </row>
    <row r="61" spans="2:27">
      <c r="B61" s="184">
        <v>44440</v>
      </c>
      <c r="C61" s="180" t="s">
        <v>662</v>
      </c>
      <c r="D61" s="180" t="s">
        <v>23</v>
      </c>
      <c r="E61" s="174" t="s">
        <v>658</v>
      </c>
      <c r="F61" s="175">
        <v>140965272.50534552</v>
      </c>
      <c r="G61" s="176">
        <v>5.7000000000000002E-2</v>
      </c>
      <c r="H61" s="176"/>
      <c r="I61" s="176">
        <v>2.577170280531E-2</v>
      </c>
      <c r="J61" s="181">
        <v>0.25870841405643041</v>
      </c>
      <c r="K61" s="181">
        <v>0.25870841405643041</v>
      </c>
      <c r="L61" s="181">
        <v>0</v>
      </c>
      <c r="N61" s="184">
        <v>44348</v>
      </c>
      <c r="O61" s="180" t="s">
        <v>42</v>
      </c>
      <c r="P61" s="180" t="s">
        <v>23</v>
      </c>
      <c r="Q61" s="174" t="s">
        <v>444</v>
      </c>
      <c r="R61" s="175">
        <v>27104958.710000001</v>
      </c>
      <c r="S61" s="176">
        <v>5.4313654421742068E-2</v>
      </c>
      <c r="T61" s="176"/>
      <c r="U61" s="176">
        <v>5.0598183905368514E-2</v>
      </c>
      <c r="V61" s="181"/>
      <c r="W61" s="181">
        <v>2.3121013106247982E-2</v>
      </c>
      <c r="X61" s="181">
        <v>0.12317818916607284</v>
      </c>
      <c r="Y61" s="175">
        <v>1197104.4822606195</v>
      </c>
      <c r="Z61" s="181">
        <v>0.12962827050761941</v>
      </c>
      <c r="AA61" s="181"/>
    </row>
    <row r="62" spans="2:27">
      <c r="B62" s="185">
        <v>44440</v>
      </c>
      <c r="C62" s="182" t="s">
        <v>515</v>
      </c>
      <c r="D62" s="182" t="s">
        <v>23</v>
      </c>
      <c r="E62" s="177" t="s">
        <v>514</v>
      </c>
      <c r="F62" s="178">
        <v>100319844.19694</v>
      </c>
      <c r="G62" s="179">
        <v>5.8903999999999998E-2</v>
      </c>
      <c r="H62" s="179"/>
      <c r="I62" s="179">
        <v>2.2399800614607227E-2</v>
      </c>
      <c r="J62" s="183">
        <v>0.18411334457991671</v>
      </c>
      <c r="K62" s="183">
        <v>0.18411334457991671</v>
      </c>
      <c r="L62" s="183">
        <v>0</v>
      </c>
      <c r="N62" s="185">
        <v>44348</v>
      </c>
      <c r="O62" s="182" t="s">
        <v>61</v>
      </c>
      <c r="P62" s="182" t="s">
        <v>23</v>
      </c>
      <c r="Q62" s="177" t="s">
        <v>538</v>
      </c>
      <c r="R62" s="178">
        <v>16384048.538931001</v>
      </c>
      <c r="S62" s="179">
        <v>6.2356449141768418E-2</v>
      </c>
      <c r="T62" s="179"/>
      <c r="U62" s="179">
        <v>4.9999999999999996E-2</v>
      </c>
      <c r="V62" s="183"/>
      <c r="W62" s="183">
        <v>2.3339252974583433E-2</v>
      </c>
      <c r="X62" s="183">
        <v>7.4457129849454115E-2</v>
      </c>
      <c r="Y62" s="178">
        <v>114047.84691083179</v>
      </c>
      <c r="Z62" s="183">
        <v>7.8355990087930094E-2</v>
      </c>
      <c r="AA62" s="183"/>
    </row>
    <row r="63" spans="2:27">
      <c r="B63" s="184">
        <v>44440</v>
      </c>
      <c r="C63" s="180" t="s">
        <v>611</v>
      </c>
      <c r="D63" s="180" t="s">
        <v>23</v>
      </c>
      <c r="E63" s="174" t="s">
        <v>610</v>
      </c>
      <c r="F63" s="175">
        <v>60104812.340000004</v>
      </c>
      <c r="G63" s="176">
        <v>8.5000000000000006E-2</v>
      </c>
      <c r="H63" s="176"/>
      <c r="I63" s="176">
        <v>4.8347156561328E-2</v>
      </c>
      <c r="J63" s="181">
        <v>0.11030816598500254</v>
      </c>
      <c r="K63" s="181">
        <v>0.11030816598500254</v>
      </c>
      <c r="L63" s="181">
        <v>0</v>
      </c>
      <c r="N63" s="184">
        <v>44348</v>
      </c>
      <c r="O63" s="180" t="s">
        <v>47</v>
      </c>
      <c r="P63" s="180" t="s">
        <v>41</v>
      </c>
      <c r="Q63" s="174" t="s">
        <v>539</v>
      </c>
      <c r="R63" s="175">
        <v>10949149.85</v>
      </c>
      <c r="S63" s="176"/>
      <c r="T63" s="176">
        <v>2.4556480035933314E-2</v>
      </c>
      <c r="U63" s="176"/>
      <c r="V63" s="181">
        <v>2.52E-2</v>
      </c>
      <c r="W63" s="181">
        <v>2.5214593266421999E-2</v>
      </c>
      <c r="X63" s="181">
        <v>4.9758292047624303E-2</v>
      </c>
      <c r="Y63" s="175">
        <v>104739.45891956449</v>
      </c>
      <c r="Z63" s="181"/>
      <c r="AA63" s="181">
        <v>1</v>
      </c>
    </row>
    <row r="64" spans="2:27">
      <c r="B64" s="185">
        <v>44440</v>
      </c>
      <c r="C64" s="182" t="s">
        <v>513</v>
      </c>
      <c r="D64" s="182" t="s">
        <v>23</v>
      </c>
      <c r="E64" s="177" t="s">
        <v>512</v>
      </c>
      <c r="F64" s="178">
        <v>29945702.811839998</v>
      </c>
      <c r="G64" s="179">
        <v>5.6000000000000001E-2</v>
      </c>
      <c r="H64" s="179"/>
      <c r="I64" s="179">
        <v>1.8425420294863E-2</v>
      </c>
      <c r="J64" s="183">
        <v>5.4958254217985024E-2</v>
      </c>
      <c r="K64" s="183">
        <v>5.4958254217985024E-2</v>
      </c>
      <c r="L64" s="183">
        <v>0</v>
      </c>
      <c r="N64" s="185">
        <v>44348</v>
      </c>
      <c r="O64" s="182" t="s">
        <v>84</v>
      </c>
      <c r="P64" s="182" t="s">
        <v>23</v>
      </c>
      <c r="Q64" s="177" t="s">
        <v>516</v>
      </c>
      <c r="R64" s="178">
        <v>10647655</v>
      </c>
      <c r="S64" s="179">
        <v>5.6300999999999997E-2</v>
      </c>
      <c r="T64" s="179"/>
      <c r="U64" s="179">
        <v>5.5989549640695524E-2</v>
      </c>
      <c r="V64" s="183"/>
      <c r="W64" s="183">
        <v>3.1176689615247222E-2</v>
      </c>
      <c r="X64" s="183">
        <v>4.8388151990845861E-2</v>
      </c>
      <c r="Y64" s="178">
        <v>333807.22791258048</v>
      </c>
      <c r="Z64" s="183">
        <v>5.0921940792427289E-2</v>
      </c>
      <c r="AA64" s="183"/>
    </row>
    <row r="65" spans="2:27">
      <c r="B65" s="184">
        <v>44440</v>
      </c>
      <c r="C65" s="180" t="s">
        <v>663</v>
      </c>
      <c r="D65" s="180" t="s">
        <v>23</v>
      </c>
      <c r="E65" s="174" t="s">
        <v>659</v>
      </c>
      <c r="F65" s="175">
        <v>20600000</v>
      </c>
      <c r="G65" s="176">
        <v>7.5301999999999994E-2</v>
      </c>
      <c r="H65" s="176"/>
      <c r="I65" s="176">
        <v>4.2088384500634998E-2</v>
      </c>
      <c r="J65" s="181">
        <v>3.780642731961073E-2</v>
      </c>
      <c r="K65" s="181">
        <v>3.780642731961073E-2</v>
      </c>
      <c r="L65" s="181">
        <v>0</v>
      </c>
      <c r="N65" s="184">
        <v>44348</v>
      </c>
      <c r="O65" s="180" t="s">
        <v>80</v>
      </c>
      <c r="P65" s="180" t="s">
        <v>23</v>
      </c>
      <c r="Q65" s="174" t="s">
        <v>440</v>
      </c>
      <c r="R65" s="175">
        <v>10392962.012400001</v>
      </c>
      <c r="S65" s="176">
        <v>6.4999999999999988E-2</v>
      </c>
      <c r="T65" s="176"/>
      <c r="U65" s="176">
        <v>6.0552939294894324E-2</v>
      </c>
      <c r="V65" s="181"/>
      <c r="W65" s="181">
        <v>3.1771118633261722E-2</v>
      </c>
      <c r="X65" s="181">
        <v>4.7230702487176618E-2</v>
      </c>
      <c r="Y65" s="175">
        <v>332335.15555674443</v>
      </c>
      <c r="Z65" s="181">
        <v>4.9703882803620029E-2</v>
      </c>
      <c r="AA65" s="181"/>
    </row>
    <row r="66" spans="2:27">
      <c r="B66" s="185">
        <v>44440</v>
      </c>
      <c r="C66" s="182" t="s">
        <v>44</v>
      </c>
      <c r="D66" s="182" t="s">
        <v>23</v>
      </c>
      <c r="E66" s="177" t="s">
        <v>108</v>
      </c>
      <c r="F66" s="178">
        <v>19436700.973849997</v>
      </c>
      <c r="G66" s="179">
        <v>5.7498000000000014E-2</v>
      </c>
      <c r="H66" s="179"/>
      <c r="I66" s="179">
        <v>2.3096403963563005E-2</v>
      </c>
      <c r="J66" s="183">
        <v>3.5671467121401311E-2</v>
      </c>
      <c r="K66" s="183">
        <v>3.5671467121401311E-2</v>
      </c>
      <c r="L66" s="183">
        <v>0</v>
      </c>
      <c r="N66" s="185">
        <v>44348</v>
      </c>
      <c r="O66" s="182" t="s">
        <v>45</v>
      </c>
      <c r="P66" s="182" t="s">
        <v>23</v>
      </c>
      <c r="Q66" s="177" t="s">
        <v>445</v>
      </c>
      <c r="R66" s="178">
        <v>3728317.4685</v>
      </c>
      <c r="S66" s="179">
        <v>5.4212119367314952E-2</v>
      </c>
      <c r="T66" s="179"/>
      <c r="U66" s="179">
        <v>4.9297902565402209E-2</v>
      </c>
      <c r="V66" s="183"/>
      <c r="W66" s="183">
        <v>2.7469277875704676E-2</v>
      </c>
      <c r="X66" s="183">
        <v>1.6943298062897762E-2</v>
      </c>
      <c r="Y66" s="178">
        <v>26860.966704045561</v>
      </c>
      <c r="Z66" s="183">
        <v>1.7830513985129064E-2</v>
      </c>
      <c r="AA66" s="183"/>
    </row>
    <row r="67" spans="2:27">
      <c r="B67" s="184">
        <v>44440</v>
      </c>
      <c r="C67" s="180" t="s">
        <v>660</v>
      </c>
      <c r="D67" s="180" t="s">
        <v>23</v>
      </c>
      <c r="E67" s="174" t="s">
        <v>649</v>
      </c>
      <c r="F67" s="175">
        <v>12008198.871239999</v>
      </c>
      <c r="G67" s="176">
        <v>6.5000000000000002E-2</v>
      </c>
      <c r="H67" s="176"/>
      <c r="I67" s="176">
        <v>3.1283291438916998E-2</v>
      </c>
      <c r="J67" s="181">
        <v>2.2038208634221682E-2</v>
      </c>
      <c r="K67" s="181">
        <v>2.2038208634221682E-2</v>
      </c>
      <c r="L67" s="181">
        <v>0</v>
      </c>
      <c r="N67" s="184">
        <v>44348</v>
      </c>
      <c r="O67" s="180" t="s">
        <v>27</v>
      </c>
      <c r="P67" s="180" t="s">
        <v>23</v>
      </c>
      <c r="Q67" s="174" t="s">
        <v>105</v>
      </c>
      <c r="R67" s="175">
        <v>1705638.226694</v>
      </c>
      <c r="S67" s="176">
        <v>5.2500000000000005E-2</v>
      </c>
      <c r="T67" s="176"/>
      <c r="U67" s="176">
        <v>4.697350388064872E-2</v>
      </c>
      <c r="V67" s="181"/>
      <c r="W67" s="181">
        <v>2.6518830694388269E-2</v>
      </c>
      <c r="X67" s="181">
        <v>7.7512543141814863E-3</v>
      </c>
      <c r="Y67" s="175">
        <v>65254.599576869361</v>
      </c>
      <c r="Z67" s="181">
        <v>8.1571396512201549E-3</v>
      </c>
      <c r="AA67" s="181"/>
    </row>
    <row r="68" spans="2:27">
      <c r="B68" s="185">
        <v>44440</v>
      </c>
      <c r="C68" s="182" t="s">
        <v>530</v>
      </c>
      <c r="D68" s="182" t="s">
        <v>23</v>
      </c>
      <c r="E68" s="177" t="s">
        <v>529</v>
      </c>
      <c r="F68" s="178">
        <v>1000364.5</v>
      </c>
      <c r="G68" s="179">
        <v>4.7500000000000001E-2</v>
      </c>
      <c r="H68" s="179"/>
      <c r="I68" s="179">
        <v>1E-3</v>
      </c>
      <c r="J68" s="183">
        <v>1.8359324156489673E-3</v>
      </c>
      <c r="K68" s="183">
        <v>1.8359324156489673E-3</v>
      </c>
      <c r="L68" s="183">
        <v>0</v>
      </c>
      <c r="N68" s="185">
        <v>44348</v>
      </c>
      <c r="O68" s="182" t="s">
        <v>530</v>
      </c>
      <c r="P68" s="182" t="s">
        <v>23</v>
      </c>
      <c r="Q68" s="177" t="s">
        <v>529</v>
      </c>
      <c r="R68" s="178">
        <v>1373088.0910820002</v>
      </c>
      <c r="S68" s="179">
        <v>4.7500000000000001E-2</v>
      </c>
      <c r="T68" s="179"/>
      <c r="U68" s="179">
        <v>4.4999999999999998E-2</v>
      </c>
      <c r="V68" s="183"/>
      <c r="W68" s="183">
        <v>1.3953619769709128E-2</v>
      </c>
      <c r="X68" s="183">
        <v>6.2399838507254633E-3</v>
      </c>
      <c r="Y68" s="178">
        <v>15821.759481600136</v>
      </c>
      <c r="Z68" s="183">
        <v>6.5667332832313428E-3</v>
      </c>
      <c r="AA68" s="183"/>
    </row>
    <row r="69" spans="2:27">
      <c r="B69" s="184">
        <v>44470</v>
      </c>
      <c r="C69" s="180" t="s">
        <v>735</v>
      </c>
      <c r="D69" s="180" t="s">
        <v>23</v>
      </c>
      <c r="E69" s="174" t="s">
        <v>734</v>
      </c>
      <c r="F69" s="175">
        <v>211501063.49983999</v>
      </c>
      <c r="G69" s="176">
        <v>5.9299999999999999E-2</v>
      </c>
      <c r="H69" s="176"/>
      <c r="I69" s="176">
        <v>2.1397698978135003E-2</v>
      </c>
      <c r="J69" s="181">
        <v>0.4495233928725163</v>
      </c>
      <c r="K69" s="181">
        <v>0.4495233928725163</v>
      </c>
      <c r="L69" s="181">
        <v>0</v>
      </c>
      <c r="N69" s="184">
        <v>44348</v>
      </c>
      <c r="O69" s="180" t="s">
        <v>59</v>
      </c>
      <c r="P69" s="180" t="s">
        <v>23</v>
      </c>
      <c r="Q69" s="174" t="s">
        <v>540</v>
      </c>
      <c r="R69" s="175">
        <v>390631.82</v>
      </c>
      <c r="S69" s="176">
        <v>5.6222564948298685E-2</v>
      </c>
      <c r="T69" s="176"/>
      <c r="U69" s="176">
        <v>5.21E-2</v>
      </c>
      <c r="V69" s="181"/>
      <c r="W69" s="181">
        <v>2.1453614102087997E-2</v>
      </c>
      <c r="X69" s="181">
        <v>1.7752220445366367E-3</v>
      </c>
      <c r="Y69" s="175">
        <v>17677.908736414607</v>
      </c>
      <c r="Z69" s="181">
        <v>1.8681794638986814E-3</v>
      </c>
      <c r="AA69" s="181"/>
    </row>
    <row r="70" spans="2:27">
      <c r="B70" s="185">
        <v>44470</v>
      </c>
      <c r="C70" s="182" t="s">
        <v>733</v>
      </c>
      <c r="D70" s="182" t="s">
        <v>23</v>
      </c>
      <c r="E70" s="177" t="s">
        <v>732</v>
      </c>
      <c r="F70" s="178">
        <v>90000000</v>
      </c>
      <c r="G70" s="179">
        <v>5.9193000000000003E-2</v>
      </c>
      <c r="H70" s="179"/>
      <c r="I70" s="179">
        <v>2.2559422348104E-2</v>
      </c>
      <c r="J70" s="183">
        <v>0.19128558830417924</v>
      </c>
      <c r="K70" s="183">
        <v>0.19128558830417924</v>
      </c>
      <c r="L70" s="183">
        <v>0</v>
      </c>
      <c r="N70" s="185">
        <v>44378</v>
      </c>
      <c r="O70" s="182" t="s">
        <v>53</v>
      </c>
      <c r="P70" s="182" t="s">
        <v>23</v>
      </c>
      <c r="Q70" s="177" t="s">
        <v>592</v>
      </c>
      <c r="R70" s="178">
        <v>53206490.350000001</v>
      </c>
      <c r="S70" s="179">
        <v>6.8500000000000005E-2</v>
      </c>
      <c r="T70" s="179"/>
      <c r="U70" s="179">
        <v>6.8500000000000005E-2</v>
      </c>
      <c r="V70" s="183"/>
      <c r="W70" s="183">
        <v>4.173881380676301E-2</v>
      </c>
      <c r="X70" s="183">
        <v>0.20366282521776144</v>
      </c>
      <c r="Y70" s="178">
        <v>3206490.3600000003</v>
      </c>
      <c r="Z70" s="183">
        <v>0.20366282521776144</v>
      </c>
      <c r="AA70" s="183"/>
    </row>
    <row r="71" spans="2:27">
      <c r="B71" s="184">
        <v>44470</v>
      </c>
      <c r="C71" s="180" t="s">
        <v>38</v>
      </c>
      <c r="D71" s="180" t="s">
        <v>23</v>
      </c>
      <c r="E71" s="174" t="s">
        <v>91</v>
      </c>
      <c r="F71" s="175">
        <v>66720556.109273002</v>
      </c>
      <c r="G71" s="176">
        <v>6.93E-2</v>
      </c>
      <c r="H71" s="176"/>
      <c r="I71" s="176">
        <v>2.533771128691965E-2</v>
      </c>
      <c r="J71" s="181">
        <v>0.14180756474826986</v>
      </c>
      <c r="K71" s="181">
        <v>0.14180756474826986</v>
      </c>
      <c r="L71" s="181">
        <v>0</v>
      </c>
      <c r="N71" s="184">
        <v>44378</v>
      </c>
      <c r="O71" s="180" t="s">
        <v>58</v>
      </c>
      <c r="P71" s="180" t="s">
        <v>23</v>
      </c>
      <c r="Q71" s="174" t="s">
        <v>104</v>
      </c>
      <c r="R71" s="175">
        <v>50029021.410816006</v>
      </c>
      <c r="S71" s="176">
        <v>5.7500000000000002E-2</v>
      </c>
      <c r="T71" s="176"/>
      <c r="U71" s="176">
        <v>5.3999999999999999E-2</v>
      </c>
      <c r="V71" s="181"/>
      <c r="W71" s="181">
        <v>2.6656166536988001E-2</v>
      </c>
      <c r="X71" s="181">
        <v>0.19150016805058193</v>
      </c>
      <c r="Y71" s="175">
        <v>1319324.1061268274</v>
      </c>
      <c r="Z71" s="181">
        <v>0.19150016805058193</v>
      </c>
      <c r="AA71" s="181"/>
    </row>
    <row r="72" spans="2:27">
      <c r="B72" s="185">
        <v>44470</v>
      </c>
      <c r="C72" s="182" t="s">
        <v>58</v>
      </c>
      <c r="D72" s="182" t="s">
        <v>23</v>
      </c>
      <c r="E72" s="177" t="s">
        <v>104</v>
      </c>
      <c r="F72" s="178">
        <v>39485329.817869999</v>
      </c>
      <c r="G72" s="179">
        <v>5.7297085075152798E-2</v>
      </c>
      <c r="H72" s="179"/>
      <c r="I72" s="179">
        <v>8.8536583527753406E-3</v>
      </c>
      <c r="J72" s="183">
        <v>8.3921939373286819E-2</v>
      </c>
      <c r="K72" s="183">
        <v>8.3921939373286819E-2</v>
      </c>
      <c r="L72" s="183">
        <v>0</v>
      </c>
      <c r="N72" s="185">
        <v>44378</v>
      </c>
      <c r="O72" s="182" t="s">
        <v>25</v>
      </c>
      <c r="P72" s="182" t="s">
        <v>23</v>
      </c>
      <c r="Q72" s="177" t="s">
        <v>102</v>
      </c>
      <c r="R72" s="178">
        <v>47761350.479607001</v>
      </c>
      <c r="S72" s="179">
        <v>5.5000000000000007E-2</v>
      </c>
      <c r="T72" s="179"/>
      <c r="U72" s="179">
        <v>5.1999999999999998E-2</v>
      </c>
      <c r="V72" s="183"/>
      <c r="W72" s="183">
        <v>2.3393705247163995E-2</v>
      </c>
      <c r="X72" s="183">
        <v>0.18282001896583369</v>
      </c>
      <c r="Y72" s="178">
        <v>2022350.4799999963</v>
      </c>
      <c r="Z72" s="183">
        <v>0.18282001896583369</v>
      </c>
      <c r="AA72" s="183"/>
    </row>
    <row r="73" spans="2:27">
      <c r="B73" s="184">
        <v>44470</v>
      </c>
      <c r="C73" s="180" t="s">
        <v>532</v>
      </c>
      <c r="D73" s="180" t="s">
        <v>23</v>
      </c>
      <c r="E73" s="174" t="s">
        <v>535</v>
      </c>
      <c r="F73" s="175">
        <v>23007195.698369998</v>
      </c>
      <c r="G73" s="176">
        <v>6.5000000000000002E-2</v>
      </c>
      <c r="H73" s="176"/>
      <c r="I73" s="176">
        <v>1.8948337860400247E-2</v>
      </c>
      <c r="J73" s="181">
        <v>4.8899388493245419E-2</v>
      </c>
      <c r="K73" s="181">
        <v>4.8899388493245419E-2</v>
      </c>
      <c r="L73" s="181">
        <v>0</v>
      </c>
      <c r="N73" s="184">
        <v>44378</v>
      </c>
      <c r="O73" s="180" t="s">
        <v>42</v>
      </c>
      <c r="P73" s="180" t="s">
        <v>23</v>
      </c>
      <c r="Q73" s="174" t="s">
        <v>444</v>
      </c>
      <c r="R73" s="175">
        <v>31239214.994384997</v>
      </c>
      <c r="S73" s="176">
        <v>5.4312091824143927E-2</v>
      </c>
      <c r="T73" s="176"/>
      <c r="U73" s="176">
        <v>5.2840870443450587E-2</v>
      </c>
      <c r="V73" s="181"/>
      <c r="W73" s="181">
        <v>2.440877678004074E-2</v>
      </c>
      <c r="X73" s="181">
        <v>0.1195768926213624</v>
      </c>
      <c r="Y73" s="175">
        <v>1382375.5105205583</v>
      </c>
      <c r="Z73" s="181">
        <v>0.1195768926213624</v>
      </c>
      <c r="AA73" s="181"/>
    </row>
    <row r="74" spans="2:27">
      <c r="B74" s="185">
        <v>44470</v>
      </c>
      <c r="C74" s="182" t="s">
        <v>740</v>
      </c>
      <c r="D74" s="182" t="s">
        <v>23</v>
      </c>
      <c r="E74" s="177" t="s">
        <v>739</v>
      </c>
      <c r="F74" s="178">
        <v>20000000</v>
      </c>
      <c r="G74" s="179">
        <v>6.5000000000000002E-2</v>
      </c>
      <c r="H74" s="179"/>
      <c r="I74" s="179">
        <v>2.1724619513921E-2</v>
      </c>
      <c r="J74" s="183">
        <v>4.2507908512039831E-2</v>
      </c>
      <c r="K74" s="183">
        <v>4.2507908512039831E-2</v>
      </c>
      <c r="L74" s="183">
        <v>0</v>
      </c>
      <c r="N74" s="185">
        <v>44378</v>
      </c>
      <c r="O74" s="182" t="s">
        <v>511</v>
      </c>
      <c r="P74" s="182" t="s">
        <v>23</v>
      </c>
      <c r="Q74" s="177" t="s">
        <v>510</v>
      </c>
      <c r="R74" s="178">
        <v>24040867.130063001</v>
      </c>
      <c r="S74" s="179">
        <v>5.2923513748805953E-2</v>
      </c>
      <c r="T74" s="179"/>
      <c r="U74" s="179">
        <v>4.9644506665877344E-2</v>
      </c>
      <c r="V74" s="183"/>
      <c r="W74" s="183">
        <v>1.8564999339903902E-2</v>
      </c>
      <c r="X74" s="183">
        <v>9.2023189054292645E-2</v>
      </c>
      <c r="Y74" s="178">
        <v>1197095.7903257362</v>
      </c>
      <c r="Z74" s="183">
        <v>9.2023189054292645E-2</v>
      </c>
      <c r="AA74" s="183"/>
    </row>
    <row r="75" spans="2:27">
      <c r="B75" s="184">
        <v>44470</v>
      </c>
      <c r="C75" s="180" t="s">
        <v>53</v>
      </c>
      <c r="D75" s="180" t="s">
        <v>23</v>
      </c>
      <c r="E75" s="174" t="s">
        <v>592</v>
      </c>
      <c r="F75" s="175">
        <v>13312637.967110001</v>
      </c>
      <c r="G75" s="176">
        <v>6.8500000000000005E-2</v>
      </c>
      <c r="H75" s="176"/>
      <c r="I75" s="176">
        <v>1.8599999999999998E-2</v>
      </c>
      <c r="J75" s="181">
        <v>2.8294619837990993E-2</v>
      </c>
      <c r="K75" s="181">
        <v>2.8294619837990993E-2</v>
      </c>
      <c r="L75" s="181">
        <v>0</v>
      </c>
      <c r="N75" s="184">
        <v>44378</v>
      </c>
      <c r="O75" s="180" t="s">
        <v>59</v>
      </c>
      <c r="P75" s="180" t="s">
        <v>23</v>
      </c>
      <c r="Q75" s="174" t="s">
        <v>101</v>
      </c>
      <c r="R75" s="175">
        <v>21917965.460456003</v>
      </c>
      <c r="S75" s="176">
        <v>5.6222564948298685E-2</v>
      </c>
      <c r="T75" s="176"/>
      <c r="U75" s="176">
        <v>5.348981648345099E-2</v>
      </c>
      <c r="V75" s="181"/>
      <c r="W75" s="181">
        <v>2.318253085156613E-2</v>
      </c>
      <c r="X75" s="181">
        <v>8.3897185086589401E-2</v>
      </c>
      <c r="Y75" s="175">
        <v>960498.51894745545</v>
      </c>
      <c r="Z75" s="181">
        <v>8.3897185086589401E-2</v>
      </c>
      <c r="AA75" s="181"/>
    </row>
    <row r="76" spans="2:27">
      <c r="B76" s="185">
        <v>44470</v>
      </c>
      <c r="C76" s="182" t="s">
        <v>30</v>
      </c>
      <c r="D76" s="182" t="s">
        <v>23</v>
      </c>
      <c r="E76" s="177" t="s">
        <v>92</v>
      </c>
      <c r="F76" s="178">
        <v>6473900.1941599995</v>
      </c>
      <c r="G76" s="179">
        <v>5.4991999999999999E-2</v>
      </c>
      <c r="H76" s="179"/>
      <c r="I76" s="179">
        <v>8.1258394599350008E-3</v>
      </c>
      <c r="J76" s="183">
        <v>1.3759597858471509E-2</v>
      </c>
      <c r="K76" s="183">
        <v>1.3759597858471509E-2</v>
      </c>
      <c r="L76" s="183">
        <v>0</v>
      </c>
      <c r="N76" s="185">
        <v>44378</v>
      </c>
      <c r="O76" s="182" t="s">
        <v>84</v>
      </c>
      <c r="P76" s="182" t="s">
        <v>23</v>
      </c>
      <c r="Q76" s="177" t="s">
        <v>516</v>
      </c>
      <c r="R76" s="178">
        <v>16262034.333515</v>
      </c>
      <c r="S76" s="179">
        <v>5.6123310173078859E-2</v>
      </c>
      <c r="T76" s="179"/>
      <c r="U76" s="179">
        <v>5.2893272843326795E-2</v>
      </c>
      <c r="V76" s="183"/>
      <c r="W76" s="183">
        <v>2.4590169400969714E-2</v>
      </c>
      <c r="X76" s="183">
        <v>6.2247515939601927E-2</v>
      </c>
      <c r="Y76" s="178">
        <v>894419.86845741735</v>
      </c>
      <c r="Z76" s="183">
        <v>6.2247515939601927E-2</v>
      </c>
      <c r="AA76" s="183"/>
    </row>
    <row r="77" spans="2:27">
      <c r="N77" s="184">
        <v>44378</v>
      </c>
      <c r="O77" s="180" t="s">
        <v>88</v>
      </c>
      <c r="P77" s="180" t="s">
        <v>23</v>
      </c>
      <c r="Q77" s="174" t="s">
        <v>593</v>
      </c>
      <c r="R77" s="175">
        <v>7979212.9606170002</v>
      </c>
      <c r="S77" s="176">
        <v>8.1872210780906923E-2</v>
      </c>
      <c r="T77" s="176"/>
      <c r="U77" s="176">
        <v>7.2499999999999995E-2</v>
      </c>
      <c r="V77" s="181"/>
      <c r="W77" s="181">
        <v>6.6166702974922997E-2</v>
      </c>
      <c r="X77" s="181">
        <v>3.054268462143429E-2</v>
      </c>
      <c r="Y77" s="175">
        <v>401490.7928214767</v>
      </c>
      <c r="Z77" s="181">
        <v>3.054268462143429E-2</v>
      </c>
      <c r="AA77" s="181"/>
    </row>
    <row r="78" spans="2:27">
      <c r="N78" s="185">
        <v>44378</v>
      </c>
      <c r="O78" s="182" t="s">
        <v>530</v>
      </c>
      <c r="P78" s="182" t="s">
        <v>23</v>
      </c>
      <c r="Q78" s="177" t="s">
        <v>529</v>
      </c>
      <c r="R78" s="178">
        <v>4514535.7863971991</v>
      </c>
      <c r="S78" s="179">
        <v>4.7500000000000007E-2</v>
      </c>
      <c r="T78" s="179"/>
      <c r="U78" s="179">
        <v>4.5000000000000012E-2</v>
      </c>
      <c r="V78" s="183"/>
      <c r="W78" s="183">
        <v>1.5568044108931868E-2</v>
      </c>
      <c r="X78" s="183">
        <v>1.7280657054357693E-2</v>
      </c>
      <c r="Y78" s="178">
        <v>43787.899336257942</v>
      </c>
      <c r="Z78" s="183">
        <v>1.7280657054357693E-2</v>
      </c>
      <c r="AA78" s="183"/>
    </row>
    <row r="79" spans="2:27">
      <c r="N79" s="184">
        <v>44378</v>
      </c>
      <c r="O79" s="180" t="s">
        <v>54</v>
      </c>
      <c r="P79" s="180" t="s">
        <v>23</v>
      </c>
      <c r="Q79" s="174" t="s">
        <v>594</v>
      </c>
      <c r="R79" s="175">
        <v>1631633.8294520001</v>
      </c>
      <c r="S79" s="176">
        <v>0.14796857692971915</v>
      </c>
      <c r="T79" s="176"/>
      <c r="U79" s="176">
        <v>0.14000000000000001</v>
      </c>
      <c r="V79" s="181"/>
      <c r="W79" s="181">
        <v>0.135661767644812</v>
      </c>
      <c r="X79" s="181">
        <v>6.2455379642808841E-3</v>
      </c>
      <c r="Y79" s="175">
        <v>336909.82175252493</v>
      </c>
      <c r="Z79" s="181">
        <v>6.2455379642808841E-3</v>
      </c>
      <c r="AA79" s="181"/>
    </row>
    <row r="80" spans="2:27">
      <c r="N80" s="185">
        <v>44378</v>
      </c>
      <c r="O80" s="182" t="s">
        <v>45</v>
      </c>
      <c r="P80" s="182" t="s">
        <v>23</v>
      </c>
      <c r="Q80" s="177" t="s">
        <v>445</v>
      </c>
      <c r="R80" s="178">
        <v>1198176.666312</v>
      </c>
      <c r="S80" s="179">
        <v>5.4416078002999226E-2</v>
      </c>
      <c r="T80" s="179"/>
      <c r="U80" s="179">
        <v>4.9996976413071909E-2</v>
      </c>
      <c r="V80" s="183"/>
      <c r="W80" s="183">
        <v>3.0569376497072732E-2</v>
      </c>
      <c r="X80" s="183">
        <v>4.5863586071149482E-3</v>
      </c>
      <c r="Y80" s="178">
        <v>24767.126168822357</v>
      </c>
      <c r="Z80" s="183">
        <v>4.5863586071149482E-3</v>
      </c>
      <c r="AA80" s="183"/>
    </row>
    <row r="81" spans="14:27">
      <c r="N81" s="184">
        <v>44378</v>
      </c>
      <c r="O81" s="180" t="s">
        <v>76</v>
      </c>
      <c r="P81" s="180" t="s">
        <v>23</v>
      </c>
      <c r="Q81" s="174" t="s">
        <v>595</v>
      </c>
      <c r="R81" s="175">
        <v>1160480.39188</v>
      </c>
      <c r="S81" s="176">
        <v>8.9057014067058141E-2</v>
      </c>
      <c r="T81" s="176"/>
      <c r="U81" s="176">
        <v>0.09</v>
      </c>
      <c r="V81" s="181"/>
      <c r="W81" s="181">
        <v>9.0545182763202003E-2</v>
      </c>
      <c r="X81" s="181">
        <v>4.4420655011329037E-3</v>
      </c>
      <c r="Y81" s="175">
        <v>91314.06583406881</v>
      </c>
      <c r="Z81" s="181">
        <v>4.4420655011329037E-3</v>
      </c>
      <c r="AA81" s="181"/>
    </row>
    <row r="82" spans="14:27">
      <c r="N82" s="185">
        <v>44378</v>
      </c>
      <c r="O82" s="182" t="s">
        <v>80</v>
      </c>
      <c r="P82" s="182" t="s">
        <v>23</v>
      </c>
      <c r="Q82" s="177" t="s">
        <v>440</v>
      </c>
      <c r="R82" s="178">
        <v>306940.53000000003</v>
      </c>
      <c r="S82" s="179">
        <v>6.5000000000000002E-2</v>
      </c>
      <c r="T82" s="179"/>
      <c r="U82" s="179">
        <v>6.0000000000000005E-2</v>
      </c>
      <c r="V82" s="183"/>
      <c r="W82" s="183">
        <v>3.0704740948376996E-2</v>
      </c>
      <c r="X82" s="183">
        <v>1.1749013156556955E-3</v>
      </c>
      <c r="Y82" s="178">
        <v>11525.284181992676</v>
      </c>
      <c r="Z82" s="183">
        <v>1.1749013156556955E-3</v>
      </c>
      <c r="AA82" s="183"/>
    </row>
    <row r="83" spans="14:27">
      <c r="N83" s="184">
        <v>44409</v>
      </c>
      <c r="O83" s="180" t="s">
        <v>515</v>
      </c>
      <c r="P83" s="180" t="s">
        <v>23</v>
      </c>
      <c r="Q83" s="174" t="s">
        <v>514</v>
      </c>
      <c r="R83" s="175">
        <v>139163933.1036</v>
      </c>
      <c r="S83" s="176">
        <v>5.8929993991594536E-2</v>
      </c>
      <c r="T83" s="176"/>
      <c r="U83" s="176">
        <v>5.8925999999999999E-2</v>
      </c>
      <c r="V83" s="181"/>
      <c r="W83" s="181">
        <v>2.3371773243810002E-2</v>
      </c>
      <c r="X83" s="181">
        <v>0.49472752901868405</v>
      </c>
      <c r="Y83" s="175">
        <v>5897326.4208517447</v>
      </c>
      <c r="Z83" s="181">
        <v>0.49472752901868405</v>
      </c>
      <c r="AA83" s="181"/>
    </row>
    <row r="84" spans="14:27">
      <c r="N84" s="185">
        <v>44409</v>
      </c>
      <c r="O84" s="182" t="s">
        <v>513</v>
      </c>
      <c r="P84" s="182" t="s">
        <v>23</v>
      </c>
      <c r="Q84" s="177" t="s">
        <v>512</v>
      </c>
      <c r="R84" s="178">
        <v>73126345.382051989</v>
      </c>
      <c r="S84" s="179">
        <v>5.6000000000000001E-2</v>
      </c>
      <c r="T84" s="179"/>
      <c r="U84" s="179">
        <v>5.6000000000000001E-2</v>
      </c>
      <c r="V84" s="183"/>
      <c r="W84" s="183">
        <v>2.2695698912578E-2</v>
      </c>
      <c r="X84" s="183">
        <v>0.25996402480301534</v>
      </c>
      <c r="Y84" s="178">
        <v>1952345.3820519894</v>
      </c>
      <c r="Z84" s="183">
        <v>0.25996402480301534</v>
      </c>
      <c r="AA84" s="183"/>
    </row>
    <row r="85" spans="14:27">
      <c r="N85" s="184">
        <v>44409</v>
      </c>
      <c r="O85" s="180" t="s">
        <v>58</v>
      </c>
      <c r="P85" s="180" t="s">
        <v>23</v>
      </c>
      <c r="Q85" s="174" t="s">
        <v>104</v>
      </c>
      <c r="R85" s="175">
        <v>19984137.939999998</v>
      </c>
      <c r="S85" s="176">
        <v>5.7367710357657781E-2</v>
      </c>
      <c r="T85" s="176"/>
      <c r="U85" s="176">
        <v>5.2600000000000008E-2</v>
      </c>
      <c r="V85" s="181"/>
      <c r="W85" s="181">
        <v>1.9280195465264001E-2</v>
      </c>
      <c r="X85" s="181">
        <v>7.1043574021902783E-2</v>
      </c>
      <c r="Y85" s="175">
        <v>801477.40087514929</v>
      </c>
      <c r="Z85" s="181">
        <v>7.1043574021902783E-2</v>
      </c>
      <c r="AA85" s="181"/>
    </row>
    <row r="86" spans="14:27">
      <c r="N86" s="185">
        <v>44409</v>
      </c>
      <c r="O86" s="182" t="s">
        <v>44</v>
      </c>
      <c r="P86" s="182" t="s">
        <v>23</v>
      </c>
      <c r="Q86" s="177" t="s">
        <v>108</v>
      </c>
      <c r="R86" s="178">
        <v>19357226.449074004</v>
      </c>
      <c r="S86" s="179">
        <v>5.7499999999999989E-2</v>
      </c>
      <c r="T86" s="179"/>
      <c r="U86" s="179">
        <v>5.7500000000000002E-2</v>
      </c>
      <c r="V86" s="183"/>
      <c r="W86" s="183">
        <v>2.4485526576631E-2</v>
      </c>
      <c r="X86" s="183">
        <v>6.8814904812127389E-2</v>
      </c>
      <c r="Y86" s="178">
        <v>763059.78907400393</v>
      </c>
      <c r="Z86" s="183">
        <v>6.8814904812127389E-2</v>
      </c>
      <c r="AA86" s="183"/>
    </row>
    <row r="87" spans="14:27">
      <c r="N87" s="184">
        <v>44409</v>
      </c>
      <c r="O87" s="180" t="s">
        <v>30</v>
      </c>
      <c r="P87" s="180" t="s">
        <v>23</v>
      </c>
      <c r="Q87" s="174" t="s">
        <v>92</v>
      </c>
      <c r="R87" s="175">
        <v>9722174.7899999991</v>
      </c>
      <c r="S87" s="176">
        <v>5.9464862302378685E-2</v>
      </c>
      <c r="T87" s="176"/>
      <c r="U87" s="176">
        <v>5.970000000000001E-2</v>
      </c>
      <c r="V87" s="181"/>
      <c r="W87" s="181">
        <v>2.63E-2</v>
      </c>
      <c r="X87" s="181">
        <v>3.4562313692038209E-2</v>
      </c>
      <c r="Y87" s="175">
        <v>-81312.472873426974</v>
      </c>
      <c r="Z87" s="181">
        <v>3.4562313692038209E-2</v>
      </c>
      <c r="AA87" s="181"/>
    </row>
    <row r="88" spans="14:27">
      <c r="N88" s="185">
        <v>44409</v>
      </c>
      <c r="O88" s="182" t="s">
        <v>25</v>
      </c>
      <c r="P88" s="182" t="s">
        <v>23</v>
      </c>
      <c r="Q88" s="177" t="s">
        <v>102</v>
      </c>
      <c r="R88" s="178">
        <v>9586843.8597210012</v>
      </c>
      <c r="S88" s="179">
        <v>5.4999999999999993E-2</v>
      </c>
      <c r="T88" s="179"/>
      <c r="U88" s="179">
        <v>5.1999999999999991E-2</v>
      </c>
      <c r="V88" s="183"/>
      <c r="W88" s="183">
        <v>2.3393705247163995E-2</v>
      </c>
      <c r="X88" s="183">
        <v>3.4081212481088051E-2</v>
      </c>
      <c r="Y88" s="178">
        <v>425843.85972100066</v>
      </c>
      <c r="Z88" s="183">
        <v>3.4081212481088051E-2</v>
      </c>
      <c r="AA88" s="183"/>
    </row>
    <row r="89" spans="14:27">
      <c r="N89" s="184">
        <v>44409</v>
      </c>
      <c r="O89" s="180" t="s">
        <v>511</v>
      </c>
      <c r="P89" s="180" t="s">
        <v>23</v>
      </c>
      <c r="Q89" s="174" t="s">
        <v>510</v>
      </c>
      <c r="R89" s="175">
        <v>7112885.8917410001</v>
      </c>
      <c r="S89" s="176">
        <v>5.2924531331030665E-2</v>
      </c>
      <c r="T89" s="176"/>
      <c r="U89" s="176">
        <v>5.1587769568323387E-2</v>
      </c>
      <c r="V89" s="181"/>
      <c r="W89" s="181">
        <v>1.4117219704771635E-2</v>
      </c>
      <c r="X89" s="181">
        <v>2.5286296405500584E-2</v>
      </c>
      <c r="Y89" s="175">
        <v>305082.54167831608</v>
      </c>
      <c r="Z89" s="181">
        <v>2.5286296405500584E-2</v>
      </c>
      <c r="AA89" s="181"/>
    </row>
    <row r="90" spans="14:27">
      <c r="N90" s="185">
        <v>44409</v>
      </c>
      <c r="O90" s="182" t="s">
        <v>530</v>
      </c>
      <c r="P90" s="182" t="s">
        <v>23</v>
      </c>
      <c r="Q90" s="177" t="s">
        <v>529</v>
      </c>
      <c r="R90" s="178">
        <v>3191408.9532929999</v>
      </c>
      <c r="S90" s="179">
        <v>4.7500000000000001E-2</v>
      </c>
      <c r="T90" s="179"/>
      <c r="U90" s="179">
        <v>4.518397893153852E-2</v>
      </c>
      <c r="V90" s="183"/>
      <c r="W90" s="183">
        <v>5.0360675789263209E-3</v>
      </c>
      <c r="X90" s="183">
        <v>1.1345453023200787E-2</v>
      </c>
      <c r="Y90" s="178">
        <v>20660.686468102031</v>
      </c>
      <c r="Z90" s="183">
        <v>1.1345453023200787E-2</v>
      </c>
      <c r="AA90" s="183"/>
    </row>
    <row r="91" spans="14:27">
      <c r="N91" s="184">
        <v>44409</v>
      </c>
      <c r="O91" s="180" t="s">
        <v>45</v>
      </c>
      <c r="P91" s="180" t="s">
        <v>23</v>
      </c>
      <c r="Q91" s="174" t="s">
        <v>445</v>
      </c>
      <c r="R91" s="175">
        <v>49139.755791000003</v>
      </c>
      <c r="S91" s="176">
        <v>5.4416078002999232E-2</v>
      </c>
      <c r="T91" s="176"/>
      <c r="U91" s="176">
        <v>5.0058999999999999E-2</v>
      </c>
      <c r="V91" s="181"/>
      <c r="W91" s="181">
        <v>1.8655951573027001E-2</v>
      </c>
      <c r="X91" s="181">
        <v>1.7469174244281338E-4</v>
      </c>
      <c r="Y91" s="175">
        <v>1002.6368928060583</v>
      </c>
      <c r="Z91" s="181">
        <v>1.7469174244281338E-4</v>
      </c>
      <c r="AA91" s="181"/>
    </row>
    <row r="92" spans="14:27">
      <c r="N92" s="185">
        <v>44440</v>
      </c>
      <c r="O92" s="182" t="s">
        <v>38</v>
      </c>
      <c r="P92" s="182" t="s">
        <v>23</v>
      </c>
      <c r="Q92" s="177" t="s">
        <v>91</v>
      </c>
      <c r="R92" s="178">
        <v>66602405.071464606</v>
      </c>
      <c r="S92" s="179">
        <v>6.9394728304876974E-2</v>
      </c>
      <c r="T92" s="179"/>
      <c r="U92" s="179">
        <v>6.93E-2</v>
      </c>
      <c r="V92" s="183"/>
      <c r="W92" s="183">
        <v>3.8779878340341002E-2</v>
      </c>
      <c r="X92" s="183">
        <v>0.30039013923406449</v>
      </c>
      <c r="Y92" s="178">
        <v>1101108.3981471043</v>
      </c>
      <c r="Z92" s="183">
        <v>0.32854529143803585</v>
      </c>
      <c r="AA92" s="183"/>
    </row>
    <row r="93" spans="14:27">
      <c r="N93" s="184">
        <v>44440</v>
      </c>
      <c r="O93" s="180" t="s">
        <v>532</v>
      </c>
      <c r="P93" s="180" t="s">
        <v>23</v>
      </c>
      <c r="Q93" s="174" t="s">
        <v>535</v>
      </c>
      <c r="R93" s="175">
        <v>58470117.893999994</v>
      </c>
      <c r="S93" s="176">
        <v>6.5000000000000002E-2</v>
      </c>
      <c r="T93" s="176"/>
      <c r="U93" s="176">
        <v>6.5000000000000002E-2</v>
      </c>
      <c r="V93" s="181"/>
      <c r="W93" s="181">
        <v>3.0589084685115998E-2</v>
      </c>
      <c r="X93" s="181">
        <v>0.26371190103968101</v>
      </c>
      <c r="Y93" s="175">
        <v>1470117.8939999926</v>
      </c>
      <c r="Z93" s="181">
        <v>0.28842925271674591</v>
      </c>
      <c r="AA93" s="181"/>
    </row>
    <row r="94" spans="14:27">
      <c r="N94" s="185">
        <v>44440</v>
      </c>
      <c r="O94" s="182" t="s">
        <v>53</v>
      </c>
      <c r="P94" s="182" t="s">
        <v>23</v>
      </c>
      <c r="Q94" s="177" t="s">
        <v>592</v>
      </c>
      <c r="R94" s="178">
        <v>54131540.099999994</v>
      </c>
      <c r="S94" s="179">
        <v>6.8639206001667424E-2</v>
      </c>
      <c r="T94" s="179"/>
      <c r="U94" s="179">
        <v>6.8500000000000005E-2</v>
      </c>
      <c r="V94" s="183"/>
      <c r="W94" s="183">
        <v>3.5526286810651002E-2</v>
      </c>
      <c r="X94" s="183">
        <v>0.24414404930491149</v>
      </c>
      <c r="Y94" s="178">
        <v>634715.00249998842</v>
      </c>
      <c r="Z94" s="183">
        <v>0.26702733330817741</v>
      </c>
      <c r="AA94" s="183"/>
    </row>
    <row r="95" spans="14:27">
      <c r="N95" s="184">
        <v>44440</v>
      </c>
      <c r="O95" s="180" t="s">
        <v>40</v>
      </c>
      <c r="P95" s="180" t="s">
        <v>41</v>
      </c>
      <c r="Q95" s="174" t="s">
        <v>716</v>
      </c>
      <c r="R95" s="175">
        <v>19000580.605499998</v>
      </c>
      <c r="S95" s="176"/>
      <c r="T95" s="176">
        <v>3.4000000000000002E-2</v>
      </c>
      <c r="U95" s="176"/>
      <c r="V95" s="181">
        <v>2.8000000000000004E-2</v>
      </c>
      <c r="W95" s="181">
        <v>2.8000000031541E-2</v>
      </c>
      <c r="X95" s="181">
        <v>8.5696410624960903E-2</v>
      </c>
      <c r="Y95" s="175">
        <v>405188.93549999781</v>
      </c>
      <c r="Z95" s="181"/>
      <c r="AA95" s="181">
        <v>1</v>
      </c>
    </row>
    <row r="96" spans="14:27">
      <c r="N96" s="185">
        <v>44440</v>
      </c>
      <c r="O96" s="182" t="s">
        <v>45</v>
      </c>
      <c r="P96" s="182" t="s">
        <v>23</v>
      </c>
      <c r="Q96" s="177" t="s">
        <v>445</v>
      </c>
      <c r="R96" s="178">
        <v>14907330.489351999</v>
      </c>
      <c r="S96" s="179">
        <v>5.4416078002999219E-2</v>
      </c>
      <c r="T96" s="179"/>
      <c r="U96" s="179">
        <v>5.2145873160913174E-2</v>
      </c>
      <c r="V96" s="183"/>
      <c r="W96" s="183">
        <v>2.4646885956655991E-2</v>
      </c>
      <c r="X96" s="183">
        <v>6.7235035679263172E-2</v>
      </c>
      <c r="Y96" s="178">
        <v>308626.00969862734</v>
      </c>
      <c r="Z96" s="183">
        <v>7.353688256350481E-2</v>
      </c>
      <c r="AA96" s="183"/>
    </row>
    <row r="97" spans="14:27">
      <c r="N97" s="184">
        <v>44440</v>
      </c>
      <c r="O97" s="180" t="s">
        <v>44</v>
      </c>
      <c r="P97" s="180" t="s">
        <v>23</v>
      </c>
      <c r="Q97" s="174" t="s">
        <v>108</v>
      </c>
      <c r="R97" s="175">
        <v>4999417.1032800004</v>
      </c>
      <c r="S97" s="176">
        <v>5.7498000000000028E-2</v>
      </c>
      <c r="T97" s="176"/>
      <c r="U97" s="176">
        <v>5.4954999999999997E-2</v>
      </c>
      <c r="V97" s="181"/>
      <c r="W97" s="181">
        <v>2.2479647920922999E-2</v>
      </c>
      <c r="X97" s="181">
        <v>2.2548368908480592E-2</v>
      </c>
      <c r="Y97" s="175">
        <v>75954.610710704728</v>
      </c>
      <c r="Z97" s="181">
        <v>2.4661796333855859E-2</v>
      </c>
      <c r="AA97" s="181"/>
    </row>
    <row r="98" spans="14:27">
      <c r="N98" s="185">
        <v>44440</v>
      </c>
      <c r="O98" s="182" t="s">
        <v>80</v>
      </c>
      <c r="P98" s="182" t="s">
        <v>23</v>
      </c>
      <c r="Q98" s="177" t="s">
        <v>717</v>
      </c>
      <c r="R98" s="178">
        <v>2548449.4500000002</v>
      </c>
      <c r="S98" s="179">
        <v>6.4999999999999988E-2</v>
      </c>
      <c r="T98" s="179"/>
      <c r="U98" s="179">
        <v>6.0939059871483806E-2</v>
      </c>
      <c r="V98" s="183"/>
      <c r="W98" s="183">
        <v>2.6052186158156587E-2</v>
      </c>
      <c r="X98" s="183">
        <v>1.1494015633445365E-2</v>
      </c>
      <c r="Y98" s="178">
        <v>76743.884261927058</v>
      </c>
      <c r="Z98" s="183">
        <v>1.2571333818455157E-2</v>
      </c>
      <c r="AA98" s="183"/>
    </row>
    <row r="99" spans="14:27">
      <c r="N99" s="184">
        <v>44440</v>
      </c>
      <c r="O99" s="180" t="s">
        <v>530</v>
      </c>
      <c r="P99" s="180" t="s">
        <v>23</v>
      </c>
      <c r="Q99" s="174" t="s">
        <v>529</v>
      </c>
      <c r="R99" s="175">
        <v>962230.28623299999</v>
      </c>
      <c r="S99" s="176">
        <v>4.7500000000000001E-2</v>
      </c>
      <c r="T99" s="176"/>
      <c r="U99" s="176">
        <v>4.6500000000000007E-2</v>
      </c>
      <c r="V99" s="181"/>
      <c r="W99" s="181">
        <v>0</v>
      </c>
      <c r="X99" s="181">
        <v>4.3398506307184984E-3</v>
      </c>
      <c r="Y99" s="175">
        <v>4984.9457157587094</v>
      </c>
      <c r="Z99" s="181">
        <v>4.746618826778258E-3</v>
      </c>
      <c r="AA99" s="181"/>
    </row>
    <row r="100" spans="14:27">
      <c r="N100" s="185">
        <v>44440</v>
      </c>
      <c r="O100" s="182" t="s">
        <v>515</v>
      </c>
      <c r="P100" s="182" t="s">
        <v>23</v>
      </c>
      <c r="Q100" s="177" t="s">
        <v>514</v>
      </c>
      <c r="R100" s="178">
        <v>97607.42</v>
      </c>
      <c r="S100" s="179">
        <v>5.8903999999999998E-2</v>
      </c>
      <c r="T100" s="179"/>
      <c r="U100" s="179">
        <v>5.7000000000000002E-2</v>
      </c>
      <c r="V100" s="183"/>
      <c r="W100" s="183">
        <v>2.0655324730051002E-2</v>
      </c>
      <c r="X100" s="183">
        <v>4.4022894447455794E-4</v>
      </c>
      <c r="Y100" s="178">
        <v>2259.8962740000134</v>
      </c>
      <c r="Z100" s="183">
        <v>4.8149099444690031E-4</v>
      </c>
      <c r="AA100" s="183"/>
    </row>
    <row r="101" spans="14:27">
      <c r="N101" s="184">
        <v>44470</v>
      </c>
      <c r="O101" s="180" t="s">
        <v>45</v>
      </c>
      <c r="P101" s="180" t="s">
        <v>23</v>
      </c>
      <c r="Q101" s="174" t="s">
        <v>445</v>
      </c>
      <c r="R101" s="175">
        <v>47619446.231796004</v>
      </c>
      <c r="S101" s="176">
        <v>5.4416078002999219E-2</v>
      </c>
      <c r="T101" s="176"/>
      <c r="U101" s="176">
        <v>5.3816422431897791E-2</v>
      </c>
      <c r="V101" s="181"/>
      <c r="W101" s="181">
        <v>2.0214188634797861E-2</v>
      </c>
      <c r="X101" s="181">
        <v>0.17018244531719018</v>
      </c>
      <c r="Y101" s="175">
        <v>252492.07521995378</v>
      </c>
      <c r="Z101" s="181">
        <v>0.19270790635324064</v>
      </c>
      <c r="AA101" s="181"/>
    </row>
    <row r="102" spans="14:27">
      <c r="N102" s="185">
        <v>44470</v>
      </c>
      <c r="O102" s="182" t="s">
        <v>58</v>
      </c>
      <c r="P102" s="182" t="s">
        <v>23</v>
      </c>
      <c r="Q102" s="177" t="s">
        <v>104</v>
      </c>
      <c r="R102" s="178">
        <v>35446849.069999956</v>
      </c>
      <c r="S102" s="179">
        <v>5.7235977661731892E-2</v>
      </c>
      <c r="T102" s="179"/>
      <c r="U102" s="179">
        <v>5.5500000000000001E-2</v>
      </c>
      <c r="V102" s="183"/>
      <c r="W102" s="183">
        <v>1.9296498030488999E-2</v>
      </c>
      <c r="X102" s="183">
        <v>0.12668000010243805</v>
      </c>
      <c r="Y102" s="178">
        <v>1407423.7482993607</v>
      </c>
      <c r="Z102" s="183">
        <v>0.14344744871346174</v>
      </c>
      <c r="AA102" s="183"/>
    </row>
    <row r="103" spans="14:27">
      <c r="N103" s="184">
        <v>44470</v>
      </c>
      <c r="O103" s="180" t="s">
        <v>60</v>
      </c>
      <c r="P103" s="180" t="s">
        <v>41</v>
      </c>
      <c r="Q103" s="174" t="s">
        <v>755</v>
      </c>
      <c r="R103" s="175">
        <v>32707227.857279997</v>
      </c>
      <c r="S103" s="176"/>
      <c r="T103" s="176">
        <v>4.4999999999999998E-2</v>
      </c>
      <c r="U103" s="176"/>
      <c r="V103" s="181">
        <v>4.02E-2</v>
      </c>
      <c r="W103" s="181">
        <v>4.02E-2</v>
      </c>
      <c r="X103" s="181">
        <v>0.11688913787875645</v>
      </c>
      <c r="Y103" s="175">
        <v>707227.85727999732</v>
      </c>
      <c r="Z103" s="181"/>
      <c r="AA103" s="181">
        <v>1</v>
      </c>
    </row>
    <row r="104" spans="14:27">
      <c r="N104" s="185">
        <v>44470</v>
      </c>
      <c r="O104" s="182" t="s">
        <v>513</v>
      </c>
      <c r="P104" s="182" t="s">
        <v>23</v>
      </c>
      <c r="Q104" s="177" t="s">
        <v>512</v>
      </c>
      <c r="R104" s="178">
        <v>30247668.256070003</v>
      </c>
      <c r="S104" s="179">
        <v>5.6000000000000001E-2</v>
      </c>
      <c r="T104" s="179"/>
      <c r="U104" s="179">
        <v>5.6000000000000001E-2</v>
      </c>
      <c r="V104" s="183"/>
      <c r="W104" s="183">
        <v>1.7727817481328002E-2</v>
      </c>
      <c r="X104" s="183">
        <v>0.10809916024441336</v>
      </c>
      <c r="Y104" s="178">
        <v>301965.44423000526</v>
      </c>
      <c r="Z104" s="183">
        <v>0.12240723660080211</v>
      </c>
      <c r="AA104" s="183"/>
    </row>
    <row r="105" spans="14:27">
      <c r="N105" s="184">
        <v>44470</v>
      </c>
      <c r="O105" s="180" t="s">
        <v>577</v>
      </c>
      <c r="P105" s="180" t="s">
        <v>23</v>
      </c>
      <c r="Q105" s="174" t="s">
        <v>591</v>
      </c>
      <c r="R105" s="175">
        <v>26675330.013830002</v>
      </c>
      <c r="S105" s="176">
        <v>5.6000000000000001E-2</v>
      </c>
      <c r="T105" s="176"/>
      <c r="U105" s="176">
        <v>5.4437953131601519E-2</v>
      </c>
      <c r="V105" s="181"/>
      <c r="W105" s="181">
        <v>4.238468296039799E-3</v>
      </c>
      <c r="X105" s="181">
        <v>9.5332332704983008E-2</v>
      </c>
      <c r="Y105" s="175">
        <v>1261381.2662688587</v>
      </c>
      <c r="Z105" s="181">
        <v>0.1079505833231329</v>
      </c>
      <c r="AA105" s="181"/>
    </row>
    <row r="106" spans="14:27">
      <c r="N106" s="185">
        <v>44470</v>
      </c>
      <c r="O106" s="182" t="s">
        <v>531</v>
      </c>
      <c r="P106" s="182" t="s">
        <v>23</v>
      </c>
      <c r="Q106" s="177" t="s">
        <v>536</v>
      </c>
      <c r="R106" s="178">
        <v>25896034.924999997</v>
      </c>
      <c r="S106" s="179">
        <v>0.08</v>
      </c>
      <c r="T106" s="179"/>
      <c r="U106" s="179">
        <v>8.0226000000000006E-2</v>
      </c>
      <c r="V106" s="183"/>
      <c r="W106" s="183">
        <v>3.0944747869540001E-2</v>
      </c>
      <c r="X106" s="183">
        <v>9.2547286797577774E-2</v>
      </c>
      <c r="Y106" s="178">
        <v>896034.92499999609</v>
      </c>
      <c r="Z106" s="183">
        <v>0.10479690689714544</v>
      </c>
      <c r="AA106" s="183"/>
    </row>
    <row r="107" spans="14:27">
      <c r="N107" s="184">
        <v>44470</v>
      </c>
      <c r="O107" s="180" t="s">
        <v>579</v>
      </c>
      <c r="P107" s="180" t="s">
        <v>23</v>
      </c>
      <c r="Q107" s="174" t="s">
        <v>578</v>
      </c>
      <c r="R107" s="175">
        <v>21638098.404256005</v>
      </c>
      <c r="S107" s="176">
        <v>5.5999999999999994E-2</v>
      </c>
      <c r="T107" s="176"/>
      <c r="U107" s="176">
        <v>5.5999999999999994E-2</v>
      </c>
      <c r="V107" s="181"/>
      <c r="W107" s="181">
        <v>1.0632349428774E-2</v>
      </c>
      <c r="X107" s="181">
        <v>7.7330267146019108E-2</v>
      </c>
      <c r="Y107" s="175">
        <v>709165.69927999668</v>
      </c>
      <c r="Z107" s="181">
        <v>8.7565752458610729E-2</v>
      </c>
      <c r="AA107" s="181"/>
    </row>
    <row r="108" spans="14:27">
      <c r="N108" s="185">
        <v>44470</v>
      </c>
      <c r="O108" s="182" t="s">
        <v>27</v>
      </c>
      <c r="P108" s="182" t="s">
        <v>23</v>
      </c>
      <c r="Q108" s="177" t="s">
        <v>105</v>
      </c>
      <c r="R108" s="178">
        <v>21390661.994192</v>
      </c>
      <c r="S108" s="179">
        <v>5.3747924726203253E-2</v>
      </c>
      <c r="T108" s="179"/>
      <c r="U108" s="179">
        <v>5.5960553114783762E-2</v>
      </c>
      <c r="V108" s="183"/>
      <c r="W108" s="183">
        <v>1.3049051077891857E-2</v>
      </c>
      <c r="X108" s="183">
        <v>7.6445978548452795E-2</v>
      </c>
      <c r="Y108" s="178">
        <v>833525.29432249372</v>
      </c>
      <c r="Z108" s="183">
        <v>8.656441883732309E-2</v>
      </c>
      <c r="AA108" s="183"/>
    </row>
    <row r="109" spans="14:27">
      <c r="N109" s="184">
        <v>44470</v>
      </c>
      <c r="O109" s="180" t="s">
        <v>44</v>
      </c>
      <c r="P109" s="180" t="s">
        <v>23</v>
      </c>
      <c r="Q109" s="174" t="s">
        <v>108</v>
      </c>
      <c r="R109" s="175">
        <v>14598518.581452001</v>
      </c>
      <c r="S109" s="176">
        <v>5.7498000000000021E-2</v>
      </c>
      <c r="T109" s="176"/>
      <c r="U109" s="176">
        <v>5.7500000000000002E-2</v>
      </c>
      <c r="V109" s="181"/>
      <c r="W109" s="181">
        <v>2.2256379395627999E-2</v>
      </c>
      <c r="X109" s="181">
        <v>5.2172206667558271E-2</v>
      </c>
      <c r="Y109" s="175">
        <v>85280.100171300699</v>
      </c>
      <c r="Z109" s="181">
        <v>5.9077754453432919E-2</v>
      </c>
      <c r="AA109" s="181"/>
    </row>
    <row r="110" spans="14:27">
      <c r="N110" s="185">
        <v>44470</v>
      </c>
      <c r="O110" s="182" t="s">
        <v>30</v>
      </c>
      <c r="P110" s="182" t="s">
        <v>23</v>
      </c>
      <c r="Q110" s="177" t="s">
        <v>92</v>
      </c>
      <c r="R110" s="178">
        <v>11550216.4344</v>
      </c>
      <c r="S110" s="179">
        <v>5.9464862302378678E-2</v>
      </c>
      <c r="T110" s="179"/>
      <c r="U110" s="179">
        <v>5.6294107321404607E-2</v>
      </c>
      <c r="V110" s="183"/>
      <c r="W110" s="183">
        <v>1.3548834550846468E-2</v>
      </c>
      <c r="X110" s="183">
        <v>4.1278180077543788E-2</v>
      </c>
      <c r="Y110" s="178">
        <v>237467.73258264095</v>
      </c>
      <c r="Z110" s="183">
        <v>4.6741787297682059E-2</v>
      </c>
      <c r="AA110" s="183"/>
    </row>
    <row r="111" spans="14:27">
      <c r="N111" s="184">
        <v>44470</v>
      </c>
      <c r="O111" s="180" t="s">
        <v>59</v>
      </c>
      <c r="P111" s="180" t="s">
        <v>23</v>
      </c>
      <c r="Q111" s="174" t="s">
        <v>101</v>
      </c>
      <c r="R111" s="175">
        <v>11297392.544752002</v>
      </c>
      <c r="S111" s="176">
        <v>5.3485999999999999E-2</v>
      </c>
      <c r="T111" s="176"/>
      <c r="U111" s="176">
        <v>5.4953187167932328E-2</v>
      </c>
      <c r="V111" s="181"/>
      <c r="W111" s="181">
        <v>1.5681312726468756E-2</v>
      </c>
      <c r="X111" s="181">
        <v>4.0374637697704628E-2</v>
      </c>
      <c r="Y111" s="175">
        <v>-123.02524799899538</v>
      </c>
      <c r="Z111" s="181">
        <v>4.5718651450763773E-2</v>
      </c>
      <c r="AA111" s="181"/>
    </row>
    <row r="112" spans="14:27">
      <c r="N112" s="185">
        <v>44470</v>
      </c>
      <c r="O112" s="182" t="s">
        <v>616</v>
      </c>
      <c r="P112" s="182" t="s">
        <v>23</v>
      </c>
      <c r="Q112" s="177" t="s">
        <v>615</v>
      </c>
      <c r="R112" s="178">
        <v>746646.63531700009</v>
      </c>
      <c r="S112" s="179">
        <v>9.5000000000000001E-2</v>
      </c>
      <c r="T112" s="179"/>
      <c r="U112" s="179">
        <v>9.5000000000000001E-2</v>
      </c>
      <c r="V112" s="183"/>
      <c r="W112" s="183">
        <v>6.8164015583201995E-2</v>
      </c>
      <c r="X112" s="183">
        <v>2.6683668173624413E-3</v>
      </c>
      <c r="Y112" s="178">
        <v>1030.9329072270339</v>
      </c>
      <c r="Z112" s="183">
        <v>3.0215536144046411E-3</v>
      </c>
      <c r="AA112" s="183"/>
    </row>
  </sheetData>
  <sortState xmlns:xlrd2="http://schemas.microsoft.com/office/spreadsheetml/2017/richdata2" ref="B45:L52">
    <sortCondition descending="1" ref="F45:F52"/>
  </sortState>
  <mergeCells count="2">
    <mergeCell ref="N5:AA5"/>
    <mergeCell ref="B5:L5"/>
  </mergeCells>
  <pageMargins left="0.7" right="0.7" top="0.75" bottom="0.75" header="0.3" footer="0.3"/>
  <pageSetup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58AB3-5BD7-46EE-8940-9A6C6B3658DD}">
  <sheetPr codeName="Sheet7"/>
  <dimension ref="A2:Y91"/>
  <sheetViews>
    <sheetView showGridLines="0" showRowColHeaders="0" topLeftCell="A88" zoomScaleNormal="100" workbookViewId="0"/>
  </sheetViews>
  <sheetFormatPr defaultRowHeight="14.25"/>
  <cols>
    <col min="1" max="1" width="9.140625" style="1"/>
    <col min="2" max="2" width="17.7109375" style="1" customWidth="1"/>
    <col min="3" max="3" width="18.5703125" style="1" bestFit="1" customWidth="1"/>
    <col min="4" max="4" width="12.5703125" style="1" bestFit="1" customWidth="1"/>
    <col min="5" max="5" width="17.42578125" style="1" bestFit="1" customWidth="1"/>
    <col min="6" max="6" width="5.42578125" style="1" bestFit="1" customWidth="1"/>
    <col min="7" max="7" width="17.42578125" style="1" bestFit="1" customWidth="1"/>
    <col min="8" max="8" width="20.140625" style="1" bestFit="1" customWidth="1"/>
    <col min="9" max="9" width="12.5703125" style="1" bestFit="1" customWidth="1"/>
    <col min="10" max="10" width="21" style="1" bestFit="1" customWidth="1"/>
    <col min="11" max="11" width="18.85546875" style="1" bestFit="1" customWidth="1"/>
    <col min="12" max="12" width="6.28515625" style="1" bestFit="1" customWidth="1"/>
    <col min="13" max="13" width="7.140625" style="1" bestFit="1" customWidth="1"/>
    <col min="14" max="14" width="9.140625" style="1"/>
    <col min="15" max="15" width="8.7109375" style="1" bestFit="1" customWidth="1"/>
    <col min="16" max="16" width="4.5703125" style="1" bestFit="1" customWidth="1"/>
    <col min="17" max="17" width="18.5703125" style="1" bestFit="1" customWidth="1"/>
    <col min="18" max="18" width="35.140625" style="1" bestFit="1" customWidth="1"/>
    <col min="19" max="19" width="17.42578125" style="1" bestFit="1" customWidth="1"/>
    <col min="20" max="20" width="5.42578125" style="1" bestFit="1" customWidth="1"/>
    <col min="21" max="21" width="17.42578125" style="1" bestFit="1" customWidth="1"/>
    <col min="22" max="22" width="20.140625" style="1" bestFit="1" customWidth="1"/>
    <col min="23" max="23" width="32.5703125" style="1" bestFit="1" customWidth="1"/>
    <col min="24" max="24" width="21" style="1" bestFit="1" customWidth="1"/>
    <col min="25" max="25" width="18.85546875" style="1" bestFit="1" customWidth="1"/>
    <col min="26" max="16384" width="9.140625" style="1"/>
  </cols>
  <sheetData>
    <row r="2" spans="1:25" ht="15">
      <c r="B2" s="3" t="s">
        <v>110</v>
      </c>
    </row>
    <row r="3" spans="1:25">
      <c r="B3" s="1" t="s">
        <v>731</v>
      </c>
    </row>
    <row r="4" spans="1:25">
      <c r="A4" s="237" t="s">
        <v>497</v>
      </c>
    </row>
    <row r="5" spans="1:25" s="116" customFormat="1" ht="15" customHeight="1">
      <c r="B5" s="275" t="s">
        <v>489</v>
      </c>
      <c r="C5" s="275" t="s">
        <v>479</v>
      </c>
      <c r="D5" s="275" t="s">
        <v>480</v>
      </c>
      <c r="E5" s="275" t="s">
        <v>481</v>
      </c>
      <c r="F5" s="275" t="s">
        <v>482</v>
      </c>
      <c r="G5" s="275" t="s">
        <v>483</v>
      </c>
      <c r="H5" s="275" t="s">
        <v>484</v>
      </c>
      <c r="I5" s="275" t="s">
        <v>480</v>
      </c>
      <c r="J5" s="275" t="s">
        <v>485</v>
      </c>
      <c r="K5" s="275" t="s">
        <v>486</v>
      </c>
      <c r="L5" s="275" t="s">
        <v>487</v>
      </c>
      <c r="M5" s="275" t="s">
        <v>488</v>
      </c>
      <c r="O5" s="275" t="s">
        <v>541</v>
      </c>
      <c r="P5" s="275" t="s">
        <v>541</v>
      </c>
      <c r="Q5" s="275" t="s">
        <v>479</v>
      </c>
      <c r="R5" s="275" t="s">
        <v>549</v>
      </c>
      <c r="S5" s="275" t="s">
        <v>481</v>
      </c>
      <c r="T5" s="275" t="s">
        <v>482</v>
      </c>
      <c r="U5" s="275" t="s">
        <v>483</v>
      </c>
      <c r="V5" s="275" t="s">
        <v>484</v>
      </c>
      <c r="W5" s="275" t="s">
        <v>550</v>
      </c>
      <c r="X5" s="275" t="s">
        <v>485</v>
      </c>
      <c r="Y5" s="275" t="s">
        <v>486</v>
      </c>
    </row>
    <row r="6" spans="1:25">
      <c r="B6" s="186">
        <v>41943</v>
      </c>
      <c r="C6" s="187">
        <v>4079371.9499999997</v>
      </c>
      <c r="D6" s="188">
        <v>177363.99782608694</v>
      </c>
      <c r="E6" s="188">
        <v>40536.401473256716</v>
      </c>
      <c r="F6" s="189">
        <v>8.0819652303120354E-2</v>
      </c>
      <c r="G6" s="188">
        <v>50475000</v>
      </c>
      <c r="H6" s="190">
        <v>54</v>
      </c>
      <c r="I6" s="187">
        <v>2.347826086956522</v>
      </c>
      <c r="J6" s="191">
        <v>1</v>
      </c>
      <c r="K6" s="187">
        <v>82</v>
      </c>
      <c r="L6" s="192"/>
      <c r="M6" s="192"/>
      <c r="O6" s="186" t="s">
        <v>542</v>
      </c>
      <c r="P6" s="263">
        <v>2014</v>
      </c>
      <c r="Q6" s="188">
        <v>9832873.25</v>
      </c>
      <c r="R6" s="188">
        <v>147788.6255632411</v>
      </c>
      <c r="S6" s="188">
        <v>97339.201740012941</v>
      </c>
      <c r="T6" s="191">
        <v>6.4911873367598738E-2</v>
      </c>
      <c r="U6" s="188">
        <v>50533333.333333336</v>
      </c>
      <c r="V6" s="188">
        <v>40.666666666666664</v>
      </c>
      <c r="W6" s="188">
        <v>1.8462450592885375</v>
      </c>
      <c r="X6" s="191">
        <v>0.95303030303030301</v>
      </c>
      <c r="Y6" s="188">
        <v>96</v>
      </c>
    </row>
    <row r="7" spans="1:25">
      <c r="B7" s="171">
        <v>41971</v>
      </c>
      <c r="C7" s="160">
        <v>985400.35000000009</v>
      </c>
      <c r="D7" s="161">
        <v>49270.017500000002</v>
      </c>
      <c r="E7" s="161">
        <v>9806.4422550629479</v>
      </c>
      <c r="F7" s="164">
        <v>1.9614836526499133E-2</v>
      </c>
      <c r="G7" s="161">
        <v>50000000</v>
      </c>
      <c r="H7" s="163">
        <v>22</v>
      </c>
      <c r="I7" s="160">
        <v>1.1000000000000001</v>
      </c>
      <c r="J7" s="162">
        <v>0.95</v>
      </c>
      <c r="K7" s="160">
        <v>88</v>
      </c>
      <c r="L7" s="162">
        <v>-9.4105993065873861E-3</v>
      </c>
      <c r="M7" s="162"/>
      <c r="O7" s="171" t="s">
        <v>543</v>
      </c>
      <c r="P7" s="264">
        <v>2015</v>
      </c>
      <c r="Q7" s="161">
        <v>28251115.350000001</v>
      </c>
      <c r="R7" s="161">
        <v>113741.50897830271</v>
      </c>
      <c r="S7" s="161">
        <v>276066.1270979367</v>
      </c>
      <c r="T7" s="162">
        <v>4.5719715091804634E-2</v>
      </c>
      <c r="U7" s="161">
        <v>51494583.333333336</v>
      </c>
      <c r="V7" s="161">
        <v>69</v>
      </c>
      <c r="W7" s="161">
        <v>3.2964385051341574</v>
      </c>
      <c r="X7" s="162">
        <v>0.98463438735177844</v>
      </c>
      <c r="Y7" s="161">
        <v>239</v>
      </c>
    </row>
    <row r="8" spans="1:25">
      <c r="B8" s="186">
        <v>42004</v>
      </c>
      <c r="C8" s="187">
        <v>4768100.9499999993</v>
      </c>
      <c r="D8" s="188">
        <v>216731.86136363633</v>
      </c>
      <c r="E8" s="188">
        <v>46996.358011693286</v>
      </c>
      <c r="F8" s="189">
        <v>9.4301131273176741E-2</v>
      </c>
      <c r="G8" s="188">
        <v>51125000</v>
      </c>
      <c r="H8" s="190">
        <v>46</v>
      </c>
      <c r="I8" s="187">
        <v>2.0909090909090908</v>
      </c>
      <c r="J8" s="191">
        <v>0.90909090909090906</v>
      </c>
      <c r="K8" s="187">
        <v>96</v>
      </c>
      <c r="L8" s="191">
        <v>9.0909090909090828E-2</v>
      </c>
      <c r="M8" s="192"/>
      <c r="O8" s="186" t="s">
        <v>544</v>
      </c>
      <c r="P8" s="263">
        <v>2016</v>
      </c>
      <c r="Q8" s="188">
        <v>21774346.669999998</v>
      </c>
      <c r="R8" s="188">
        <v>85858.406953261365</v>
      </c>
      <c r="S8" s="188">
        <v>213777.43965881408</v>
      </c>
      <c r="T8" s="191">
        <v>2.9988489677083476E-2</v>
      </c>
      <c r="U8" s="188">
        <v>62428050.300000004</v>
      </c>
      <c r="V8" s="188">
        <v>252.25</v>
      </c>
      <c r="W8" s="188">
        <v>11.924554180246401</v>
      </c>
      <c r="X8" s="191">
        <v>0.99204545454545456</v>
      </c>
      <c r="Y8" s="188">
        <v>681</v>
      </c>
    </row>
    <row r="9" spans="1:25">
      <c r="B9" s="171">
        <v>42034</v>
      </c>
      <c r="C9" s="160">
        <v>6667714.200000002</v>
      </c>
      <c r="D9" s="161">
        <v>317510.20000000007</v>
      </c>
      <c r="E9" s="161">
        <v>65604.047227493167</v>
      </c>
      <c r="F9" s="164">
        <v>0.13029241231069863</v>
      </c>
      <c r="G9" s="161">
        <v>51225000</v>
      </c>
      <c r="H9" s="163">
        <v>90</v>
      </c>
      <c r="I9" s="160">
        <v>4.2857142857142856</v>
      </c>
      <c r="J9" s="162">
        <v>1</v>
      </c>
      <c r="K9" s="160">
        <v>119</v>
      </c>
      <c r="L9" s="162">
        <v>0.23958333333333326</v>
      </c>
      <c r="M9" s="162"/>
      <c r="O9" s="171" t="s">
        <v>545</v>
      </c>
      <c r="P9" s="264">
        <v>2017</v>
      </c>
      <c r="Q9" s="161">
        <v>33322791.639999997</v>
      </c>
      <c r="R9" s="161">
        <v>134983.70348501054</v>
      </c>
      <c r="S9" s="161">
        <v>335604.67224844691</v>
      </c>
      <c r="T9" s="162">
        <v>2.7940961188384138E-2</v>
      </c>
      <c r="U9" s="161">
        <v>99211666.666666672</v>
      </c>
      <c r="V9" s="161">
        <v>517.08333333333337</v>
      </c>
      <c r="W9" s="161">
        <v>25.13965848965849</v>
      </c>
      <c r="X9" s="162">
        <v>0.9878787878787878</v>
      </c>
      <c r="Y9" s="161">
        <v>1298</v>
      </c>
    </row>
    <row r="10" spans="1:25">
      <c r="B10" s="186">
        <v>42062</v>
      </c>
      <c r="C10" s="187">
        <v>2834549.65</v>
      </c>
      <c r="D10" s="188">
        <v>157474.98055555555</v>
      </c>
      <c r="E10" s="188">
        <v>27730.646444663053</v>
      </c>
      <c r="F10" s="189">
        <v>5.5227465172917677E-2</v>
      </c>
      <c r="G10" s="188">
        <v>51425000</v>
      </c>
      <c r="H10" s="190">
        <v>38</v>
      </c>
      <c r="I10" s="187">
        <v>2.1111111111111112</v>
      </c>
      <c r="J10" s="191">
        <v>1</v>
      </c>
      <c r="K10" s="187">
        <v>125</v>
      </c>
      <c r="L10" s="191">
        <v>5.0420168067226934E-2</v>
      </c>
      <c r="M10" s="192"/>
      <c r="O10" s="186" t="s">
        <v>546</v>
      </c>
      <c r="P10" s="263">
        <v>2018</v>
      </c>
      <c r="Q10" s="188">
        <v>55966704.700000003</v>
      </c>
      <c r="R10" s="188">
        <v>223822.77801134068</v>
      </c>
      <c r="S10" s="188">
        <v>563227.27740319143</v>
      </c>
      <c r="T10" s="191">
        <v>4.6768891131207739E-2</v>
      </c>
      <c r="U10" s="188">
        <v>100100057.74583334</v>
      </c>
      <c r="V10" s="188">
        <v>1062</v>
      </c>
      <c r="W10" s="188">
        <v>50.952738097989815</v>
      </c>
      <c r="X10" s="191">
        <v>0.97992424242424248</v>
      </c>
      <c r="Y10" s="188">
        <v>3131</v>
      </c>
    </row>
    <row r="11" spans="1:25">
      <c r="B11" s="171">
        <v>42094</v>
      </c>
      <c r="C11" s="160">
        <v>2724708.4000000004</v>
      </c>
      <c r="D11" s="161">
        <v>123850.38181818184</v>
      </c>
      <c r="E11" s="161">
        <v>26646.330369843545</v>
      </c>
      <c r="F11" s="164">
        <v>5.2958375121477171E-2</v>
      </c>
      <c r="G11" s="161">
        <v>51475000</v>
      </c>
      <c r="H11" s="163">
        <v>51</v>
      </c>
      <c r="I11" s="160">
        <v>2.3181818181818183</v>
      </c>
      <c r="J11" s="162">
        <v>1</v>
      </c>
      <c r="K11" s="160">
        <v>137</v>
      </c>
      <c r="L11" s="162">
        <v>9.6000000000000085E-2</v>
      </c>
      <c r="M11" s="162"/>
      <c r="O11" s="171" t="s">
        <v>547</v>
      </c>
      <c r="P11" s="264">
        <v>2019</v>
      </c>
      <c r="Q11" s="161">
        <v>184051079.73000002</v>
      </c>
      <c r="R11" s="161">
        <v>726186.8718200674</v>
      </c>
      <c r="S11" s="161">
        <v>1738252.7951415167</v>
      </c>
      <c r="T11" s="162">
        <v>7.8851164724955181E-2</v>
      </c>
      <c r="U11" s="161">
        <v>207597576.66666666</v>
      </c>
      <c r="V11" s="161">
        <v>5595.5</v>
      </c>
      <c r="W11" s="161">
        <v>265.22826594648677</v>
      </c>
      <c r="X11" s="162">
        <v>0.98048575820314954</v>
      </c>
      <c r="Y11" s="161">
        <v>10992</v>
      </c>
    </row>
    <row r="12" spans="1:25">
      <c r="B12" s="186">
        <v>42124</v>
      </c>
      <c r="C12" s="187">
        <v>2258078.5499999998</v>
      </c>
      <c r="D12" s="188">
        <v>112903.92749999999</v>
      </c>
      <c r="E12" s="188">
        <v>22051.548339843746</v>
      </c>
      <c r="F12" s="189">
        <v>4.3867480330257405E-2</v>
      </c>
      <c r="G12" s="188">
        <v>51475000</v>
      </c>
      <c r="H12" s="190">
        <v>53</v>
      </c>
      <c r="I12" s="187">
        <v>2.65</v>
      </c>
      <c r="J12" s="191">
        <v>1</v>
      </c>
      <c r="K12" s="187">
        <v>157</v>
      </c>
      <c r="L12" s="191">
        <v>0.14598540145985406</v>
      </c>
      <c r="M12" s="192"/>
      <c r="O12" s="186" t="s">
        <v>548</v>
      </c>
      <c r="P12" s="263">
        <v>2020</v>
      </c>
      <c r="Q12" s="188">
        <v>572983729.8599999</v>
      </c>
      <c r="R12" s="188">
        <v>2295910.5780100822</v>
      </c>
      <c r="S12" s="188">
        <v>5782596.5174098397</v>
      </c>
      <c r="T12" s="191">
        <v>7.5216559035108752E-2</v>
      </c>
      <c r="U12" s="188">
        <v>645902089.36666667</v>
      </c>
      <c r="V12" s="188">
        <v>39299.25</v>
      </c>
      <c r="W12" s="188">
        <v>1885.3447199740676</v>
      </c>
      <c r="X12" s="191">
        <v>1</v>
      </c>
      <c r="Y12" s="188">
        <v>54591</v>
      </c>
    </row>
    <row r="13" spans="1:25">
      <c r="B13" s="171">
        <v>42153</v>
      </c>
      <c r="C13" s="160">
        <v>2587085.31</v>
      </c>
      <c r="D13" s="161">
        <v>129354.26550000001</v>
      </c>
      <c r="E13" s="161">
        <v>25242.935089645081</v>
      </c>
      <c r="F13" s="164">
        <v>5.02102922852984E-2</v>
      </c>
      <c r="G13" s="161">
        <v>51575000</v>
      </c>
      <c r="H13" s="163">
        <v>55</v>
      </c>
      <c r="I13" s="160">
        <v>2.75</v>
      </c>
      <c r="J13" s="162">
        <v>1</v>
      </c>
      <c r="K13" s="160">
        <v>173</v>
      </c>
      <c r="L13" s="162">
        <v>0.10191082802547768</v>
      </c>
      <c r="M13" s="162"/>
      <c r="O13" s="171">
        <v>44498</v>
      </c>
      <c r="P13" s="264">
        <v>2021</v>
      </c>
      <c r="Q13" s="161">
        <v>2042820143.9099998</v>
      </c>
      <c r="R13" s="161">
        <v>8996600.8566395156</v>
      </c>
      <c r="S13" s="161">
        <v>18608828.497873828</v>
      </c>
      <c r="T13" s="162">
        <v>9.1811629328301725E-2</v>
      </c>
      <c r="U13" s="161">
        <v>2133825422.4860001</v>
      </c>
      <c r="V13" s="161">
        <v>163626.6</v>
      </c>
      <c r="W13" s="161">
        <v>7895.7451421703136</v>
      </c>
      <c r="X13" s="162">
        <v>1</v>
      </c>
      <c r="Y13" s="161">
        <v>129709</v>
      </c>
    </row>
    <row r="14" spans="1:25">
      <c r="B14" s="186">
        <v>42185</v>
      </c>
      <c r="C14" s="187">
        <v>3403895.5100000002</v>
      </c>
      <c r="D14" s="188">
        <v>162090.26238095239</v>
      </c>
      <c r="E14" s="188">
        <v>32940.317095537408</v>
      </c>
      <c r="F14" s="189">
        <v>6.5763050811437407E-2</v>
      </c>
      <c r="G14" s="188">
        <v>51945000</v>
      </c>
      <c r="H14" s="190">
        <v>72</v>
      </c>
      <c r="I14" s="187">
        <v>3.4285714285714284</v>
      </c>
      <c r="J14" s="191">
        <v>1</v>
      </c>
      <c r="K14" s="187">
        <v>184</v>
      </c>
      <c r="L14" s="191">
        <v>6.3583815028901647E-2</v>
      </c>
      <c r="M14" s="192"/>
    </row>
    <row r="15" spans="1:25">
      <c r="B15" s="171">
        <v>42216</v>
      </c>
      <c r="C15" s="160">
        <v>2049957.49</v>
      </c>
      <c r="D15" s="161">
        <v>89128.586521739126</v>
      </c>
      <c r="E15" s="161">
        <v>19743.815962044187</v>
      </c>
      <c r="F15" s="164">
        <v>3.9320178191234297E-2</v>
      </c>
      <c r="G15" s="161">
        <v>52325000</v>
      </c>
      <c r="H15" s="163">
        <v>75</v>
      </c>
      <c r="I15" s="160">
        <v>3.2608695652173911</v>
      </c>
      <c r="J15" s="162">
        <v>0.95652173913043481</v>
      </c>
      <c r="K15" s="160">
        <v>195</v>
      </c>
      <c r="L15" s="162">
        <v>5.9782608695652106E-2</v>
      </c>
      <c r="M15" s="162"/>
    </row>
    <row r="16" spans="1:25">
      <c r="B16" s="186">
        <v>42247</v>
      </c>
      <c r="C16" s="187">
        <v>2376602.0199999996</v>
      </c>
      <c r="D16" s="188">
        <v>113171.52476190474</v>
      </c>
      <c r="E16" s="188">
        <v>23244.675338829114</v>
      </c>
      <c r="F16" s="189">
        <v>4.5791946435452785E-2</v>
      </c>
      <c r="G16" s="188">
        <v>51475000</v>
      </c>
      <c r="H16" s="190">
        <v>85</v>
      </c>
      <c r="I16" s="187">
        <v>4.0476190476190474</v>
      </c>
      <c r="J16" s="191">
        <v>1</v>
      </c>
      <c r="K16" s="187">
        <v>205</v>
      </c>
      <c r="L16" s="191">
        <v>5.1282051282051322E-2</v>
      </c>
      <c r="M16" s="192"/>
    </row>
    <row r="17" spans="2:13">
      <c r="B17" s="171">
        <v>42277</v>
      </c>
      <c r="C17" s="160">
        <v>1079536.76</v>
      </c>
      <c r="D17" s="161">
        <v>51406.512380952379</v>
      </c>
      <c r="E17" s="161">
        <v>10524.682782345484</v>
      </c>
      <c r="F17" s="164">
        <v>2.0966967904831268E-2</v>
      </c>
      <c r="G17" s="161">
        <v>51500000</v>
      </c>
      <c r="H17" s="163">
        <v>76</v>
      </c>
      <c r="I17" s="160">
        <v>3.6190476190476191</v>
      </c>
      <c r="J17" s="162">
        <v>1</v>
      </c>
      <c r="K17" s="160">
        <v>205</v>
      </c>
      <c r="L17" s="162">
        <v>0</v>
      </c>
      <c r="M17" s="162"/>
    </row>
    <row r="18" spans="2:13">
      <c r="B18" s="186">
        <v>42307</v>
      </c>
      <c r="C18" s="187">
        <v>430919.98</v>
      </c>
      <c r="D18" s="188">
        <v>20519.999047619047</v>
      </c>
      <c r="E18" s="188">
        <v>4209.5536514227497</v>
      </c>
      <c r="F18" s="189">
        <v>8.3987717195341816E-3</v>
      </c>
      <c r="G18" s="188">
        <v>51115000</v>
      </c>
      <c r="H18" s="190">
        <v>65</v>
      </c>
      <c r="I18" s="187">
        <v>3.0952380952380953</v>
      </c>
      <c r="J18" s="191">
        <v>1</v>
      </c>
      <c r="K18" s="187">
        <v>212</v>
      </c>
      <c r="L18" s="191">
        <v>3.4146341463414664E-2</v>
      </c>
      <c r="M18" s="192"/>
    </row>
    <row r="19" spans="2:13">
      <c r="B19" s="171">
        <v>42338</v>
      </c>
      <c r="C19" s="160">
        <v>866568</v>
      </c>
      <c r="D19" s="161">
        <v>43328.4</v>
      </c>
      <c r="E19" s="161">
        <v>8525.0172159370377</v>
      </c>
      <c r="F19" s="164">
        <v>1.6865041599766456E-2</v>
      </c>
      <c r="G19" s="161">
        <v>51650000</v>
      </c>
      <c r="H19" s="163">
        <v>78</v>
      </c>
      <c r="I19" s="160">
        <v>3.9</v>
      </c>
      <c r="J19" s="162">
        <v>0.95</v>
      </c>
      <c r="K19" s="160">
        <v>229</v>
      </c>
      <c r="L19" s="162">
        <v>8.0188679245283057E-2</v>
      </c>
      <c r="M19" s="162">
        <v>3.2999999999999918E-2</v>
      </c>
    </row>
    <row r="20" spans="2:13">
      <c r="B20" s="186">
        <v>42369</v>
      </c>
      <c r="C20" s="187">
        <v>971499.4800000001</v>
      </c>
      <c r="D20" s="188">
        <v>44159.067272727276</v>
      </c>
      <c r="E20" s="188">
        <v>9602.5575803321117</v>
      </c>
      <c r="F20" s="189">
        <v>1.8974599218750002E-2</v>
      </c>
      <c r="G20" s="188">
        <v>50750000</v>
      </c>
      <c r="H20" s="190">
        <v>90</v>
      </c>
      <c r="I20" s="187">
        <v>4.0909090909090908</v>
      </c>
      <c r="J20" s="191">
        <v>0.90909090909090906</v>
      </c>
      <c r="K20" s="187">
        <v>239</v>
      </c>
      <c r="L20" s="191">
        <v>4.366812227074246E-2</v>
      </c>
      <c r="M20" s="191">
        <v>-7.3349633251833524E-3</v>
      </c>
    </row>
    <row r="21" spans="2:13">
      <c r="B21" s="171">
        <v>42398</v>
      </c>
      <c r="C21" s="160">
        <v>380061.39</v>
      </c>
      <c r="D21" s="161">
        <v>19003.069500000001</v>
      </c>
      <c r="E21" s="161">
        <v>3796.7981178915184</v>
      </c>
      <c r="F21" s="164">
        <v>7.0204612262125925E-3</v>
      </c>
      <c r="G21" s="161">
        <v>57522484.600000001</v>
      </c>
      <c r="H21" s="163">
        <v>38</v>
      </c>
      <c r="I21" s="160">
        <v>1.9</v>
      </c>
      <c r="J21" s="162">
        <v>0.95</v>
      </c>
      <c r="K21" s="160">
        <v>240</v>
      </c>
      <c r="L21" s="162">
        <v>4.1841004184099972E-3</v>
      </c>
      <c r="M21" s="162">
        <v>0.12293771791117614</v>
      </c>
    </row>
    <row r="22" spans="2:13">
      <c r="B22" s="186">
        <v>42429</v>
      </c>
      <c r="C22" s="187">
        <v>140751.82999999999</v>
      </c>
      <c r="D22" s="188">
        <v>7407.991052631578</v>
      </c>
      <c r="E22" s="188">
        <v>1419.2834124983412</v>
      </c>
      <c r="F22" s="189">
        <v>2.4578628124661103E-3</v>
      </c>
      <c r="G22" s="188">
        <v>57009400</v>
      </c>
      <c r="H22" s="190">
        <v>61</v>
      </c>
      <c r="I22" s="187">
        <v>3.2105263157894739</v>
      </c>
      <c r="J22" s="191">
        <v>1</v>
      </c>
      <c r="K22" s="187">
        <v>249</v>
      </c>
      <c r="L22" s="191">
        <v>3.7500000000000089E-2</v>
      </c>
      <c r="M22" s="191">
        <v>0.10859309674282946</v>
      </c>
    </row>
    <row r="23" spans="2:13">
      <c r="B23" s="171">
        <v>42460</v>
      </c>
      <c r="C23" s="160">
        <v>910395.4</v>
      </c>
      <c r="D23" s="161">
        <v>41381.609090909093</v>
      </c>
      <c r="E23" s="161">
        <v>9083.186532609534</v>
      </c>
      <c r="F23" s="164">
        <v>1.5811104557466239E-2</v>
      </c>
      <c r="G23" s="161">
        <v>58149588</v>
      </c>
      <c r="H23" s="163">
        <v>74</v>
      </c>
      <c r="I23" s="160">
        <v>3.3636363636363638</v>
      </c>
      <c r="J23" s="162">
        <v>1</v>
      </c>
      <c r="K23" s="160">
        <v>261</v>
      </c>
      <c r="L23" s="162">
        <v>4.8192771084337283E-2</v>
      </c>
      <c r="M23" s="162">
        <v>0.12966659543467696</v>
      </c>
    </row>
    <row r="24" spans="2:13">
      <c r="B24" s="186">
        <v>42489</v>
      </c>
      <c r="C24" s="187">
        <v>1007255.7099999998</v>
      </c>
      <c r="D24" s="188">
        <v>50362.785499999991</v>
      </c>
      <c r="E24" s="188">
        <v>10055.71377941947</v>
      </c>
      <c r="F24" s="189">
        <v>1.7364362749299266E-2</v>
      </c>
      <c r="G24" s="188">
        <v>57864541</v>
      </c>
      <c r="H24" s="190">
        <v>75</v>
      </c>
      <c r="I24" s="187">
        <v>3.75</v>
      </c>
      <c r="J24" s="191">
        <v>1</v>
      </c>
      <c r="K24" s="187">
        <v>272</v>
      </c>
      <c r="L24" s="191">
        <v>4.2145593869731712E-2</v>
      </c>
      <c r="M24" s="191">
        <v>0.12412901408450705</v>
      </c>
    </row>
    <row r="25" spans="2:13">
      <c r="B25" s="171">
        <v>42521</v>
      </c>
      <c r="C25" s="160">
        <v>1761807.77</v>
      </c>
      <c r="D25" s="161">
        <v>83895.608095238102</v>
      </c>
      <c r="E25" s="161">
        <v>17585.25189645994</v>
      </c>
      <c r="F25" s="164">
        <v>3.067375863774013E-2</v>
      </c>
      <c r="G25" s="161">
        <v>57009400</v>
      </c>
      <c r="H25" s="163">
        <v>178</v>
      </c>
      <c r="I25" s="160">
        <v>8.4761904761904763</v>
      </c>
      <c r="J25" s="162">
        <v>1</v>
      </c>
      <c r="K25" s="160">
        <v>315</v>
      </c>
      <c r="L25" s="162">
        <v>0.15808823529411775</v>
      </c>
      <c r="M25" s="162">
        <v>0.10536888027144942</v>
      </c>
    </row>
    <row r="26" spans="2:13">
      <c r="B26" s="186">
        <v>42551</v>
      </c>
      <c r="C26" s="187">
        <v>2345539.29</v>
      </c>
      <c r="D26" s="188">
        <v>106615.42227272727</v>
      </c>
      <c r="E26" s="188">
        <v>23146.907747653997</v>
      </c>
      <c r="F26" s="189">
        <v>4.3331836126932165E-2</v>
      </c>
      <c r="G26" s="188">
        <v>51250000</v>
      </c>
      <c r="H26" s="190">
        <v>316</v>
      </c>
      <c r="I26" s="187">
        <v>14.363636363636363</v>
      </c>
      <c r="J26" s="191">
        <v>1</v>
      </c>
      <c r="K26" s="187">
        <v>365</v>
      </c>
      <c r="L26" s="191">
        <v>0.15873015873015883</v>
      </c>
      <c r="M26" s="191">
        <v>-1.3379536047742779E-2</v>
      </c>
    </row>
    <row r="27" spans="2:13">
      <c r="B27" s="171">
        <v>42580</v>
      </c>
      <c r="C27" s="160">
        <v>3386308.2300000004</v>
      </c>
      <c r="D27" s="161">
        <v>161252.77285714287</v>
      </c>
      <c r="E27" s="161">
        <v>33537.449634265402</v>
      </c>
      <c r="F27" s="164">
        <v>6.6245575976915938E-2</v>
      </c>
      <c r="G27" s="161">
        <v>50985000</v>
      </c>
      <c r="H27" s="163">
        <v>596</v>
      </c>
      <c r="I27" s="160">
        <v>28.38095238095238</v>
      </c>
      <c r="J27" s="162">
        <v>1</v>
      </c>
      <c r="K27" s="160">
        <v>456</v>
      </c>
      <c r="L27" s="162">
        <v>0.24931506849315066</v>
      </c>
      <c r="M27" s="162">
        <v>-2.5609173435260368E-2</v>
      </c>
    </row>
    <row r="28" spans="2:13">
      <c r="B28" s="186">
        <v>42613</v>
      </c>
      <c r="C28" s="187">
        <v>1906808.2099999997</v>
      </c>
      <c r="D28" s="188">
        <v>82904.704782608678</v>
      </c>
      <c r="E28" s="188">
        <v>18492.95131413054</v>
      </c>
      <c r="F28" s="189">
        <v>3.6941119000339029E-2</v>
      </c>
      <c r="G28" s="188">
        <v>52250000</v>
      </c>
      <c r="H28" s="190">
        <v>386</v>
      </c>
      <c r="I28" s="187">
        <v>16.782608695652176</v>
      </c>
      <c r="J28" s="191">
        <v>1</v>
      </c>
      <c r="K28" s="187">
        <v>515</v>
      </c>
      <c r="L28" s="191">
        <v>0.1293859649122806</v>
      </c>
      <c r="M28" s="191">
        <v>1.5055852355512434E-2</v>
      </c>
    </row>
    <row r="29" spans="2:13">
      <c r="B29" s="171">
        <v>42643</v>
      </c>
      <c r="C29" s="160">
        <v>1921743.25</v>
      </c>
      <c r="D29" s="161">
        <v>91511.583333333328</v>
      </c>
      <c r="E29" s="161">
        <v>18416.49055596373</v>
      </c>
      <c r="F29" s="164">
        <v>3.6519421350182907E-2</v>
      </c>
      <c r="G29" s="161">
        <v>52995000</v>
      </c>
      <c r="H29" s="163">
        <v>430</v>
      </c>
      <c r="I29" s="160">
        <v>20.476190476190474</v>
      </c>
      <c r="J29" s="162">
        <v>1</v>
      </c>
      <c r="K29" s="160">
        <v>557</v>
      </c>
      <c r="L29" s="162">
        <v>8.1553398058252347E-2</v>
      </c>
      <c r="M29" s="162">
        <v>2.9029126213592216E-2</v>
      </c>
    </row>
    <row r="30" spans="2:13">
      <c r="B30" s="186">
        <v>42674</v>
      </c>
      <c r="C30" s="187">
        <v>1662531.7399999998</v>
      </c>
      <c r="D30" s="188">
        <v>83126.586999999985</v>
      </c>
      <c r="E30" s="188">
        <v>15679.010708677752</v>
      </c>
      <c r="F30" s="189">
        <v>3.0877343510806721E-2</v>
      </c>
      <c r="G30" s="188">
        <v>54691190</v>
      </c>
      <c r="H30" s="190">
        <v>288</v>
      </c>
      <c r="I30" s="187">
        <v>14.4</v>
      </c>
      <c r="J30" s="191">
        <v>1</v>
      </c>
      <c r="K30" s="187">
        <v>557</v>
      </c>
      <c r="L30" s="191">
        <v>0</v>
      </c>
      <c r="M30" s="191">
        <v>6.9963611464345155E-2</v>
      </c>
    </row>
    <row r="31" spans="2:13">
      <c r="B31" s="171">
        <v>42704</v>
      </c>
      <c r="C31" s="160">
        <v>3113086.4899999998</v>
      </c>
      <c r="D31" s="161">
        <v>155654.32449999999</v>
      </c>
      <c r="E31" s="161">
        <v>30322.024886161642</v>
      </c>
      <c r="F31" s="164">
        <v>4.0142651258833019E-2</v>
      </c>
      <c r="G31" s="161">
        <v>100410000</v>
      </c>
      <c r="H31" s="163">
        <v>308</v>
      </c>
      <c r="I31" s="160">
        <v>15.4</v>
      </c>
      <c r="J31" s="162">
        <v>1</v>
      </c>
      <c r="K31" s="160">
        <v>636</v>
      </c>
      <c r="L31" s="162">
        <v>0.14183123877917425</v>
      </c>
      <c r="M31" s="162">
        <v>0.94404646660212976</v>
      </c>
    </row>
    <row r="32" spans="2:13">
      <c r="B32" s="186">
        <v>42734</v>
      </c>
      <c r="C32" s="187">
        <v>3238057.36</v>
      </c>
      <c r="D32" s="188">
        <v>147184.42545454545</v>
      </c>
      <c r="E32" s="188">
        <v>32242.371073082199</v>
      </c>
      <c r="F32" s="189">
        <v>3.2476378917807532E-2</v>
      </c>
      <c r="G32" s="188">
        <v>99000000</v>
      </c>
      <c r="H32" s="190">
        <v>277</v>
      </c>
      <c r="I32" s="187">
        <v>12.590909090909092</v>
      </c>
      <c r="J32" s="191">
        <v>0.95454545454545459</v>
      </c>
      <c r="K32" s="187">
        <v>681</v>
      </c>
      <c r="L32" s="191">
        <v>7.0754716981132004E-2</v>
      </c>
      <c r="M32" s="191">
        <v>0.9507389162561577</v>
      </c>
    </row>
    <row r="33" spans="2:13">
      <c r="B33" s="171">
        <v>42766</v>
      </c>
      <c r="C33" s="160">
        <v>1844590.0899999999</v>
      </c>
      <c r="D33" s="161">
        <v>83845.004090909089</v>
      </c>
      <c r="E33" s="161">
        <v>18493.816697807953</v>
      </c>
      <c r="F33" s="164">
        <v>1.8538593869346733E-2</v>
      </c>
      <c r="G33" s="161">
        <v>100000000</v>
      </c>
      <c r="H33" s="163">
        <v>284</v>
      </c>
      <c r="I33" s="160">
        <v>12.909090909090908</v>
      </c>
      <c r="J33" s="162">
        <v>0.95454545454545459</v>
      </c>
      <c r="K33" s="160">
        <v>681</v>
      </c>
      <c r="L33" s="162">
        <v>0</v>
      </c>
      <c r="M33" s="162">
        <v>0.73845063709226499</v>
      </c>
    </row>
    <row r="34" spans="2:13">
      <c r="B34" s="186">
        <v>42790</v>
      </c>
      <c r="C34" s="187">
        <v>2087167.3199999998</v>
      </c>
      <c r="D34" s="188">
        <v>115953.73999999999</v>
      </c>
      <c r="E34" s="188">
        <v>20830.013173652696</v>
      </c>
      <c r="F34" s="189">
        <v>2.0767834029850746E-2</v>
      </c>
      <c r="G34" s="188">
        <v>101000000</v>
      </c>
      <c r="H34" s="190">
        <v>328</v>
      </c>
      <c r="I34" s="187">
        <v>18.222222222222221</v>
      </c>
      <c r="J34" s="191">
        <v>1</v>
      </c>
      <c r="K34" s="187">
        <v>686</v>
      </c>
      <c r="L34" s="191">
        <v>7.3421439060206151E-3</v>
      </c>
      <c r="M34" s="191">
        <v>0.77163765975435639</v>
      </c>
    </row>
    <row r="35" spans="2:13">
      <c r="B35" s="171">
        <v>42825</v>
      </c>
      <c r="C35" s="160">
        <v>3802721.85</v>
      </c>
      <c r="D35" s="161">
        <v>165335.73260869566</v>
      </c>
      <c r="E35" s="161">
        <v>38015.648520015646</v>
      </c>
      <c r="F35" s="164">
        <v>3.7838028358208958E-2</v>
      </c>
      <c r="G35" s="161">
        <v>100000000</v>
      </c>
      <c r="H35" s="163">
        <v>534</v>
      </c>
      <c r="I35" s="160">
        <v>23.217391304347824</v>
      </c>
      <c r="J35" s="162">
        <v>1</v>
      </c>
      <c r="K35" s="160">
        <v>760</v>
      </c>
      <c r="L35" s="162">
        <v>0.10787172011661816</v>
      </c>
      <c r="M35" s="162">
        <v>0.71970264002558371</v>
      </c>
    </row>
    <row r="36" spans="2:13">
      <c r="B36" s="186">
        <v>42853</v>
      </c>
      <c r="C36" s="187">
        <v>4418451.5599999996</v>
      </c>
      <c r="D36" s="188">
        <v>245469.53111111108</v>
      </c>
      <c r="E36" s="188">
        <v>44199.2486828943</v>
      </c>
      <c r="F36" s="189">
        <v>4.4184515599999995E-2</v>
      </c>
      <c r="G36" s="188">
        <v>100000000</v>
      </c>
      <c r="H36" s="190">
        <v>744</v>
      </c>
      <c r="I36" s="187">
        <v>41.333333333333336</v>
      </c>
      <c r="J36" s="191">
        <v>1</v>
      </c>
      <c r="K36" s="187">
        <v>890</v>
      </c>
      <c r="L36" s="191">
        <v>0.17105263157894735</v>
      </c>
      <c r="M36" s="191">
        <v>0.72817408160206432</v>
      </c>
    </row>
    <row r="37" spans="2:13">
      <c r="B37" s="171">
        <v>42886</v>
      </c>
      <c r="C37" s="160">
        <v>3981505.8899999997</v>
      </c>
      <c r="D37" s="161">
        <v>180977.54045454544</v>
      </c>
      <c r="E37" s="161">
        <v>40019.5222774539</v>
      </c>
      <c r="F37" s="164">
        <v>3.9916846859491699E-2</v>
      </c>
      <c r="G37" s="161">
        <v>99490000</v>
      </c>
      <c r="H37" s="163">
        <v>789</v>
      </c>
      <c r="I37" s="160">
        <v>35.863636363636367</v>
      </c>
      <c r="J37" s="162">
        <v>1</v>
      </c>
      <c r="K37" s="160">
        <v>977</v>
      </c>
      <c r="L37" s="162">
        <v>9.7752808988764039E-2</v>
      </c>
      <c r="M37" s="162">
        <v>0.74515079969268228</v>
      </c>
    </row>
    <row r="38" spans="2:13">
      <c r="B38" s="186">
        <v>42916</v>
      </c>
      <c r="C38" s="187">
        <v>1929009.1300000001</v>
      </c>
      <c r="D38" s="188">
        <v>91857.577619047632</v>
      </c>
      <c r="E38" s="188">
        <v>19677.934008870063</v>
      </c>
      <c r="F38" s="189">
        <v>1.9719987016969948E-2</v>
      </c>
      <c r="G38" s="188">
        <v>96150000</v>
      </c>
      <c r="H38" s="190">
        <v>466</v>
      </c>
      <c r="I38" s="187">
        <v>22.19047619047619</v>
      </c>
      <c r="J38" s="191">
        <v>1</v>
      </c>
      <c r="K38" s="187">
        <v>1024</v>
      </c>
      <c r="L38" s="191">
        <v>4.8106448311156624E-2</v>
      </c>
      <c r="M38" s="191">
        <v>0.87609756097560965</v>
      </c>
    </row>
    <row r="39" spans="2:13">
      <c r="B39" s="171">
        <v>42947</v>
      </c>
      <c r="C39" s="160">
        <v>1142282.54</v>
      </c>
      <c r="D39" s="161">
        <v>54394.406666666669</v>
      </c>
      <c r="E39" s="161">
        <v>11691.678326859059</v>
      </c>
      <c r="F39" s="164">
        <v>1.1737387381833128E-2</v>
      </c>
      <c r="G39" s="161">
        <v>98490000</v>
      </c>
      <c r="H39" s="163">
        <v>316</v>
      </c>
      <c r="I39" s="160">
        <v>15.047619047619047</v>
      </c>
      <c r="J39" s="162">
        <v>1</v>
      </c>
      <c r="K39" s="160">
        <v>1024</v>
      </c>
      <c r="L39" s="162">
        <v>0</v>
      </c>
      <c r="M39" s="162">
        <v>0.93174463077375691</v>
      </c>
    </row>
    <row r="40" spans="2:13">
      <c r="B40" s="186">
        <v>42978</v>
      </c>
      <c r="C40" s="187">
        <v>2670920.5900000003</v>
      </c>
      <c r="D40" s="188">
        <v>116126.98217391306</v>
      </c>
      <c r="E40" s="188">
        <v>26989.900869037992</v>
      </c>
      <c r="F40" s="189">
        <v>2.6977633351850921E-2</v>
      </c>
      <c r="G40" s="188">
        <v>99520000</v>
      </c>
      <c r="H40" s="190">
        <v>478</v>
      </c>
      <c r="I40" s="187">
        <v>20.782608695652176</v>
      </c>
      <c r="J40" s="191">
        <v>1</v>
      </c>
      <c r="K40" s="187">
        <v>1024</v>
      </c>
      <c r="L40" s="191">
        <v>0</v>
      </c>
      <c r="M40" s="191">
        <v>0.90468899521531099</v>
      </c>
    </row>
    <row r="41" spans="2:13">
      <c r="B41" s="171">
        <v>43007</v>
      </c>
      <c r="C41" s="160">
        <v>1711749.8199999998</v>
      </c>
      <c r="D41" s="161">
        <v>85587.490999999995</v>
      </c>
      <c r="E41" s="161">
        <v>17223.422246817929</v>
      </c>
      <c r="F41" s="164">
        <v>1.7244243388908474E-2</v>
      </c>
      <c r="G41" s="161">
        <v>99010000</v>
      </c>
      <c r="H41" s="163">
        <v>407</v>
      </c>
      <c r="I41" s="160">
        <v>20.350000000000001</v>
      </c>
      <c r="J41" s="162">
        <v>1</v>
      </c>
      <c r="K41" s="160">
        <v>1005</v>
      </c>
      <c r="L41" s="162">
        <v>-1.85546875E-2</v>
      </c>
      <c r="M41" s="162">
        <v>0.86828946126993123</v>
      </c>
    </row>
    <row r="42" spans="2:13">
      <c r="B42" s="186">
        <v>43039</v>
      </c>
      <c r="C42" s="187">
        <v>2714546.6899999995</v>
      </c>
      <c r="D42" s="188">
        <v>129264.12809523808</v>
      </c>
      <c r="E42" s="188">
        <v>27392.521354502027</v>
      </c>
      <c r="F42" s="189">
        <v>2.7418278773799296E-2</v>
      </c>
      <c r="G42" s="188">
        <v>99000000</v>
      </c>
      <c r="H42" s="190">
        <v>500</v>
      </c>
      <c r="I42" s="187">
        <v>23.80952380952381</v>
      </c>
      <c r="J42" s="191">
        <v>1</v>
      </c>
      <c r="K42" s="187">
        <v>1133</v>
      </c>
      <c r="L42" s="191">
        <v>0.1273631840796019</v>
      </c>
      <c r="M42" s="191">
        <v>0.81016357479147927</v>
      </c>
    </row>
    <row r="43" spans="2:13">
      <c r="B43" s="171">
        <v>43069</v>
      </c>
      <c r="C43" s="160">
        <v>2302306.59</v>
      </c>
      <c r="D43" s="161">
        <v>115115.32949999999</v>
      </c>
      <c r="E43" s="161">
        <v>23330.562716604843</v>
      </c>
      <c r="F43" s="164">
        <v>2.3267373319858512E-2</v>
      </c>
      <c r="G43" s="161">
        <v>98900000</v>
      </c>
      <c r="H43" s="163">
        <v>470</v>
      </c>
      <c r="I43" s="160">
        <v>23.5</v>
      </c>
      <c r="J43" s="162">
        <v>0.95</v>
      </c>
      <c r="K43" s="160">
        <v>1133</v>
      </c>
      <c r="L43" s="162">
        <v>0</v>
      </c>
      <c r="M43" s="162">
        <v>-1.5038342794542414E-2</v>
      </c>
    </row>
    <row r="44" spans="2:13">
      <c r="B44" s="186">
        <v>43098</v>
      </c>
      <c r="C44" s="187">
        <v>4717539.57</v>
      </c>
      <c r="D44" s="188">
        <v>235876.97850000003</v>
      </c>
      <c r="E44" s="188">
        <v>47740.403373930465</v>
      </c>
      <c r="F44" s="189">
        <v>4.7680812310491212E-2</v>
      </c>
      <c r="G44" s="188">
        <v>98980000</v>
      </c>
      <c r="H44" s="190">
        <v>889</v>
      </c>
      <c r="I44" s="187">
        <v>44.45</v>
      </c>
      <c r="J44" s="191">
        <v>0.95</v>
      </c>
      <c r="K44" s="187">
        <v>1298</v>
      </c>
      <c r="L44" s="191">
        <v>0.14563106796116498</v>
      </c>
      <c r="M44" s="191">
        <v>-2.0202020202020332E-4</v>
      </c>
    </row>
    <row r="45" spans="2:13">
      <c r="B45" s="171">
        <v>43131</v>
      </c>
      <c r="C45" s="160">
        <v>7159578.7400000002</v>
      </c>
      <c r="D45" s="161">
        <v>325435.39727272728</v>
      </c>
      <c r="E45" s="161">
        <v>72620.729975333699</v>
      </c>
      <c r="F45" s="164">
        <v>7.2472707156594804E-2</v>
      </c>
      <c r="G45" s="161">
        <v>98600000</v>
      </c>
      <c r="H45" s="163">
        <v>1215</v>
      </c>
      <c r="I45" s="160">
        <v>55.227272727272727</v>
      </c>
      <c r="J45" s="162">
        <v>0.95454545454545459</v>
      </c>
      <c r="K45" s="160">
        <v>1298</v>
      </c>
      <c r="L45" s="162">
        <v>0</v>
      </c>
      <c r="M45" s="162">
        <v>-1.4000000000000012E-2</v>
      </c>
    </row>
    <row r="46" spans="2:13">
      <c r="B46" s="186">
        <v>43159</v>
      </c>
      <c r="C46" s="187">
        <v>4034132.92</v>
      </c>
      <c r="D46" s="188">
        <v>224118.49555555556</v>
      </c>
      <c r="E46" s="188">
        <v>40913.665926685528</v>
      </c>
      <c r="F46" s="189">
        <v>4.0874744617255182E-2</v>
      </c>
      <c r="G46" s="188">
        <v>98790000</v>
      </c>
      <c r="H46" s="190">
        <v>932</v>
      </c>
      <c r="I46" s="187">
        <v>51.777777777777779</v>
      </c>
      <c r="J46" s="191">
        <v>1</v>
      </c>
      <c r="K46" s="187">
        <v>1298</v>
      </c>
      <c r="L46" s="191">
        <v>0</v>
      </c>
      <c r="M46" s="191">
        <v>-2.1881188118811901E-2</v>
      </c>
    </row>
    <row r="47" spans="2:13">
      <c r="B47" s="171">
        <v>43188</v>
      </c>
      <c r="C47" s="160">
        <v>7383707.4600000009</v>
      </c>
      <c r="D47" s="161">
        <v>351605.11714285717</v>
      </c>
      <c r="E47" s="161">
        <v>74936.500108738226</v>
      </c>
      <c r="F47" s="164">
        <v>7.4851309848446457E-2</v>
      </c>
      <c r="G47" s="161">
        <v>98500000</v>
      </c>
      <c r="H47" s="163">
        <v>1261</v>
      </c>
      <c r="I47" s="160">
        <v>60.047619047619051</v>
      </c>
      <c r="J47" s="162">
        <v>1</v>
      </c>
      <c r="K47" s="160">
        <v>1298</v>
      </c>
      <c r="L47" s="162">
        <v>0</v>
      </c>
      <c r="M47" s="162">
        <v>-1.5000000000000013E-2</v>
      </c>
    </row>
    <row r="48" spans="2:13">
      <c r="B48" s="186">
        <v>43220</v>
      </c>
      <c r="C48" s="187">
        <v>6021599.8399999999</v>
      </c>
      <c r="D48" s="188">
        <v>286742.84952380951</v>
      </c>
      <c r="E48" s="188">
        <v>61117.333552437623</v>
      </c>
      <c r="F48" s="189">
        <v>6.0827312894590632E-2</v>
      </c>
      <c r="G48" s="188">
        <v>99490000</v>
      </c>
      <c r="H48" s="190">
        <v>1274</v>
      </c>
      <c r="I48" s="187">
        <v>60.666666666666664</v>
      </c>
      <c r="J48" s="191">
        <v>1</v>
      </c>
      <c r="K48" s="187">
        <v>1298</v>
      </c>
      <c r="L48" s="191">
        <v>0</v>
      </c>
      <c r="M48" s="191">
        <v>-5.0999999999999934E-3</v>
      </c>
    </row>
    <row r="49" spans="2:13">
      <c r="B49" s="171">
        <v>43250</v>
      </c>
      <c r="C49" s="160">
        <v>8272429.4200000009</v>
      </c>
      <c r="D49" s="161">
        <v>393925.21047619049</v>
      </c>
      <c r="E49" s="161">
        <v>83083.134213005687</v>
      </c>
      <c r="F49" s="164">
        <v>8.3123285972668826E-2</v>
      </c>
      <c r="G49" s="161">
        <v>99550000</v>
      </c>
      <c r="H49" s="163">
        <v>1617</v>
      </c>
      <c r="I49" s="160">
        <v>77</v>
      </c>
      <c r="J49" s="162">
        <v>1</v>
      </c>
      <c r="K49" s="160">
        <v>2379</v>
      </c>
      <c r="L49" s="162">
        <v>0.83281972265023119</v>
      </c>
      <c r="M49" s="162">
        <v>6.0307568599848871E-4</v>
      </c>
    </row>
    <row r="50" spans="2:13">
      <c r="B50" s="186">
        <v>43280</v>
      </c>
      <c r="C50" s="187">
        <v>3013338.4899999998</v>
      </c>
      <c r="D50" s="188">
        <v>143492.30904761903</v>
      </c>
      <c r="E50" s="188">
        <v>30629.880680168062</v>
      </c>
      <c r="F50" s="189">
        <v>3.0257440405663218E-2</v>
      </c>
      <c r="G50" s="188">
        <v>99630000</v>
      </c>
      <c r="H50" s="190">
        <v>1049</v>
      </c>
      <c r="I50" s="187">
        <v>49.952380952380949</v>
      </c>
      <c r="J50" s="191">
        <v>1</v>
      </c>
      <c r="K50" s="187">
        <v>2379</v>
      </c>
      <c r="L50" s="191">
        <v>0</v>
      </c>
      <c r="M50" s="191">
        <v>3.6193447737909556E-2</v>
      </c>
    </row>
    <row r="51" spans="2:13">
      <c r="B51" s="171">
        <v>43312</v>
      </c>
      <c r="C51" s="160">
        <v>4057413.9200000013</v>
      </c>
      <c r="D51" s="161">
        <v>184427.90545454551</v>
      </c>
      <c r="E51" s="161">
        <v>40918.036699350472</v>
      </c>
      <c r="F51" s="164">
        <v>4.0864275556450814E-2</v>
      </c>
      <c r="G51" s="161">
        <v>98950000</v>
      </c>
      <c r="H51" s="163">
        <v>1120</v>
      </c>
      <c r="I51" s="160">
        <v>50.909090909090907</v>
      </c>
      <c r="J51" s="162">
        <v>0.95454545454545459</v>
      </c>
      <c r="K51" s="160">
        <v>2496</v>
      </c>
      <c r="L51" s="162">
        <v>4.9180327868852514E-2</v>
      </c>
      <c r="M51" s="162">
        <v>4.6705249263885307E-3</v>
      </c>
    </row>
    <row r="52" spans="2:13">
      <c r="B52" s="186">
        <v>43343</v>
      </c>
      <c r="C52" s="187">
        <v>3066401.8200000003</v>
      </c>
      <c r="D52" s="188">
        <v>133321.81826086956</v>
      </c>
      <c r="E52" s="188">
        <v>30900.880164040012</v>
      </c>
      <c r="F52" s="189">
        <v>3.0825853933149034E-2</v>
      </c>
      <c r="G52" s="188">
        <v>100000000</v>
      </c>
      <c r="H52" s="190">
        <v>960</v>
      </c>
      <c r="I52" s="187">
        <v>41.739130434782609</v>
      </c>
      <c r="J52" s="191">
        <v>1</v>
      </c>
      <c r="K52" s="187">
        <v>2582</v>
      </c>
      <c r="L52" s="191">
        <v>3.4455128205128194E-2</v>
      </c>
      <c r="M52" s="191">
        <v>4.8231511254019921E-3</v>
      </c>
    </row>
    <row r="53" spans="2:13">
      <c r="B53" s="171">
        <v>43371</v>
      </c>
      <c r="C53" s="160">
        <v>1807588.3499999999</v>
      </c>
      <c r="D53" s="161">
        <v>95136.228947368407</v>
      </c>
      <c r="E53" s="161">
        <v>18168.25473195298</v>
      </c>
      <c r="F53" s="164">
        <v>1.8084021309589315E-2</v>
      </c>
      <c r="G53" s="161">
        <v>99910000</v>
      </c>
      <c r="H53" s="163">
        <v>549</v>
      </c>
      <c r="I53" s="160">
        <v>28.894736842105264</v>
      </c>
      <c r="J53" s="162">
        <v>1</v>
      </c>
      <c r="K53" s="160">
        <v>2582</v>
      </c>
      <c r="L53" s="162">
        <v>0</v>
      </c>
      <c r="M53" s="162">
        <v>9.0899909100090603E-3</v>
      </c>
    </row>
    <row r="54" spans="2:13">
      <c r="B54" s="186">
        <v>43404</v>
      </c>
      <c r="C54" s="187">
        <v>2168690.1599999997</v>
      </c>
      <c r="D54" s="188">
        <v>98576.82545454544</v>
      </c>
      <c r="E54" s="188">
        <v>21580.763481423179</v>
      </c>
      <c r="F54" s="189">
        <v>2.1366405517241376E-2</v>
      </c>
      <c r="G54" s="188">
        <v>103090000</v>
      </c>
      <c r="H54" s="190">
        <v>689</v>
      </c>
      <c r="I54" s="187">
        <v>31.318181818181817</v>
      </c>
      <c r="J54" s="191">
        <v>1</v>
      </c>
      <c r="K54" s="187">
        <v>2582</v>
      </c>
      <c r="L54" s="191">
        <v>0</v>
      </c>
      <c r="M54" s="191">
        <v>4.1313131313131413E-2</v>
      </c>
    </row>
    <row r="55" spans="2:13">
      <c r="B55" s="171">
        <v>43434</v>
      </c>
      <c r="C55" s="160">
        <v>2826833.03</v>
      </c>
      <c r="D55" s="161">
        <v>141341.65149999998</v>
      </c>
      <c r="E55" s="161">
        <v>27687.312056494466</v>
      </c>
      <c r="F55" s="164">
        <v>2.7539908807106904E-2</v>
      </c>
      <c r="G55" s="161">
        <v>102199933.95</v>
      </c>
      <c r="H55" s="163">
        <v>1001</v>
      </c>
      <c r="I55" s="160">
        <v>50.05</v>
      </c>
      <c r="J55" s="162">
        <v>0.95</v>
      </c>
      <c r="K55" s="160">
        <v>2686</v>
      </c>
      <c r="L55" s="162">
        <v>4.027885360185901E-2</v>
      </c>
      <c r="M55" s="162">
        <v>3.3366369565217324E-2</v>
      </c>
    </row>
    <row r="56" spans="2:13">
      <c r="B56" s="186">
        <v>43465</v>
      </c>
      <c r="C56" s="187">
        <v>6154990.5499999989</v>
      </c>
      <c r="D56" s="188">
        <v>307749.52749999997</v>
      </c>
      <c r="E56" s="188">
        <v>60670.785813561481</v>
      </c>
      <c r="F56" s="189">
        <v>6.0139427555736348E-2</v>
      </c>
      <c r="G56" s="188">
        <v>102490759</v>
      </c>
      <c r="H56" s="190">
        <v>1077</v>
      </c>
      <c r="I56" s="187">
        <v>53.85</v>
      </c>
      <c r="J56" s="191">
        <v>0.9</v>
      </c>
      <c r="K56" s="187">
        <v>3131</v>
      </c>
      <c r="L56" s="191">
        <v>0.16567386448250176</v>
      </c>
      <c r="M56" s="191">
        <v>3.5469377652050937E-2</v>
      </c>
    </row>
    <row r="57" spans="2:13">
      <c r="B57" s="171">
        <v>43496</v>
      </c>
      <c r="C57" s="160">
        <v>12845625.560000002</v>
      </c>
      <c r="D57" s="161">
        <v>583892.07090909104</v>
      </c>
      <c r="E57" s="161">
        <v>125423.29234865968</v>
      </c>
      <c r="F57" s="164">
        <v>9.7084381408145196E-2</v>
      </c>
      <c r="G57" s="161">
        <v>162137297</v>
      </c>
      <c r="H57" s="163">
        <v>2761</v>
      </c>
      <c r="I57" s="160">
        <v>125.5</v>
      </c>
      <c r="J57" s="162">
        <v>0.95454545454545459</v>
      </c>
      <c r="K57" s="160">
        <v>3462</v>
      </c>
      <c r="L57" s="162">
        <v>0.10571702331523469</v>
      </c>
      <c r="M57" s="162">
        <v>0.64439449290060846</v>
      </c>
    </row>
    <row r="58" spans="2:13">
      <c r="B58" s="186">
        <v>43524</v>
      </c>
      <c r="C58" s="187">
        <v>7577825.5700000003</v>
      </c>
      <c r="D58" s="188">
        <v>378891.27850000001</v>
      </c>
      <c r="E58" s="188">
        <v>74574.988264354644</v>
      </c>
      <c r="F58" s="189">
        <v>4.7117663586467115E-2</v>
      </c>
      <c r="G58" s="188">
        <v>159518107.5</v>
      </c>
      <c r="H58" s="190">
        <v>1538</v>
      </c>
      <c r="I58" s="187">
        <v>76.900000000000006</v>
      </c>
      <c r="J58" s="191">
        <v>1</v>
      </c>
      <c r="K58" s="187">
        <v>3617</v>
      </c>
      <c r="L58" s="191">
        <v>4.4771808203350583E-2</v>
      </c>
      <c r="M58" s="191">
        <v>0.61471917704221068</v>
      </c>
    </row>
    <row r="59" spans="2:13">
      <c r="B59" s="171">
        <v>43553</v>
      </c>
      <c r="C59" s="160">
        <v>4824803.3599999994</v>
      </c>
      <c r="D59" s="161">
        <v>253937.0189473684</v>
      </c>
      <c r="E59" s="161">
        <v>47818.921697399644</v>
      </c>
      <c r="F59" s="164">
        <v>3.0261083022602976E-2</v>
      </c>
      <c r="G59" s="161">
        <v>159360325</v>
      </c>
      <c r="H59" s="163">
        <v>1281</v>
      </c>
      <c r="I59" s="160">
        <v>67.421052631578945</v>
      </c>
      <c r="J59" s="162">
        <v>1</v>
      </c>
      <c r="K59" s="160">
        <v>3713</v>
      </c>
      <c r="L59" s="162">
        <v>2.6541332596074163E-2</v>
      </c>
      <c r="M59" s="162">
        <v>0.61787131979695431</v>
      </c>
    </row>
    <row r="60" spans="2:13">
      <c r="B60" s="186">
        <v>43585</v>
      </c>
      <c r="C60" s="187">
        <v>8259718.9500000011</v>
      </c>
      <c r="D60" s="188">
        <v>393319.95000000007</v>
      </c>
      <c r="E60" s="188">
        <v>82405.302866183047</v>
      </c>
      <c r="F60" s="189">
        <v>5.1959071560133255E-2</v>
      </c>
      <c r="G60" s="188">
        <v>158571412.5</v>
      </c>
      <c r="H60" s="190">
        <v>1514</v>
      </c>
      <c r="I60" s="187">
        <v>72.095238095238102</v>
      </c>
      <c r="J60" s="191">
        <v>1</v>
      </c>
      <c r="K60" s="187">
        <v>3806</v>
      </c>
      <c r="L60" s="191">
        <v>2.5047131699434511E-2</v>
      </c>
      <c r="M60" s="191">
        <v>0.59384272288672224</v>
      </c>
    </row>
    <row r="61" spans="2:13">
      <c r="B61" s="171">
        <v>43616</v>
      </c>
      <c r="C61" s="160">
        <v>7703194.2699999996</v>
      </c>
      <c r="D61" s="161">
        <v>350145.19409090909</v>
      </c>
      <c r="E61" s="161">
        <v>77238.027801452045</v>
      </c>
      <c r="F61" s="164">
        <v>4.8792325669355249E-2</v>
      </c>
      <c r="G61" s="161">
        <v>157182926.5</v>
      </c>
      <c r="H61" s="163">
        <v>2682</v>
      </c>
      <c r="I61" s="160">
        <v>121.90909090909091</v>
      </c>
      <c r="J61" s="162">
        <v>1</v>
      </c>
      <c r="K61" s="160">
        <v>3806</v>
      </c>
      <c r="L61" s="162">
        <v>0</v>
      </c>
      <c r="M61" s="162">
        <v>0.57893447011551991</v>
      </c>
    </row>
    <row r="62" spans="2:13">
      <c r="B62" s="186">
        <v>43644</v>
      </c>
      <c r="C62" s="187">
        <v>14589517.169999996</v>
      </c>
      <c r="D62" s="188">
        <v>767869.32473684195</v>
      </c>
      <c r="E62" s="188">
        <v>143636.30185814659</v>
      </c>
      <c r="F62" s="189">
        <v>9.0294422467033036E-2</v>
      </c>
      <c r="G62" s="188">
        <v>165971411.75</v>
      </c>
      <c r="H62" s="190">
        <v>5764</v>
      </c>
      <c r="I62" s="187">
        <v>303.36842105263156</v>
      </c>
      <c r="J62" s="191">
        <v>1</v>
      </c>
      <c r="K62" s="187">
        <v>4924</v>
      </c>
      <c r="L62" s="191">
        <v>0.2937467157120337</v>
      </c>
      <c r="M62" s="191">
        <v>0.66587786560273021</v>
      </c>
    </row>
    <row r="63" spans="2:13">
      <c r="B63" s="171">
        <v>43677</v>
      </c>
      <c r="C63" s="160">
        <v>11124633.850000001</v>
      </c>
      <c r="D63" s="161">
        <v>483679.73260869569</v>
      </c>
      <c r="E63" s="161">
        <v>102239.0759121404</v>
      </c>
      <c r="F63" s="164">
        <v>6.5226081217922602E-2</v>
      </c>
      <c r="G63" s="161">
        <v>175138575</v>
      </c>
      <c r="H63" s="163">
        <v>3767</v>
      </c>
      <c r="I63" s="160">
        <v>163.78260869565219</v>
      </c>
      <c r="J63" s="162">
        <v>0.95652173913043481</v>
      </c>
      <c r="K63" s="160">
        <v>5617</v>
      </c>
      <c r="L63" s="162">
        <v>0.14073923639317631</v>
      </c>
      <c r="M63" s="162">
        <v>0.76997043961596767</v>
      </c>
    </row>
    <row r="64" spans="2:13">
      <c r="B64" s="186">
        <v>43707</v>
      </c>
      <c r="C64" s="187">
        <v>22078983</v>
      </c>
      <c r="D64" s="188">
        <v>1003590.1363636364</v>
      </c>
      <c r="E64" s="188">
        <v>205511.0198175633</v>
      </c>
      <c r="F64" s="189">
        <v>0.13201229062337724</v>
      </c>
      <c r="G64" s="188">
        <v>159360325</v>
      </c>
      <c r="H64" s="190">
        <v>7320</v>
      </c>
      <c r="I64" s="187">
        <v>332.72727272727275</v>
      </c>
      <c r="J64" s="191">
        <v>1</v>
      </c>
      <c r="K64" s="187">
        <v>6543</v>
      </c>
      <c r="L64" s="191">
        <v>0.16485668506320095</v>
      </c>
      <c r="M64" s="191">
        <v>0.59360324999999992</v>
      </c>
    </row>
    <row r="65" spans="2:13">
      <c r="B65" s="171">
        <v>43738</v>
      </c>
      <c r="C65" s="160">
        <v>27085801.590000004</v>
      </c>
      <c r="D65" s="161">
        <v>1289800.075714286</v>
      </c>
      <c r="E65" s="161">
        <v>259003.07514616693</v>
      </c>
      <c r="F65" s="164">
        <v>0.16586032423554992</v>
      </c>
      <c r="G65" s="161">
        <v>167249450</v>
      </c>
      <c r="H65" s="163">
        <v>8527</v>
      </c>
      <c r="I65" s="160">
        <v>406.04761904761904</v>
      </c>
      <c r="J65" s="162">
        <v>1</v>
      </c>
      <c r="K65" s="160">
        <v>7784</v>
      </c>
      <c r="L65" s="162">
        <v>0.18966834785266706</v>
      </c>
      <c r="M65" s="162">
        <v>0.67400110099089172</v>
      </c>
    </row>
    <row r="66" spans="2:13">
      <c r="B66" s="186">
        <v>43769</v>
      </c>
      <c r="C66" s="187">
        <v>17467494.660000004</v>
      </c>
      <c r="D66" s="188">
        <v>759456.28956521756</v>
      </c>
      <c r="E66" s="188">
        <v>164261.48277257849</v>
      </c>
      <c r="F66" s="189">
        <v>6.9944558249263059E-2</v>
      </c>
      <c r="G66" s="188">
        <v>332217416.25</v>
      </c>
      <c r="H66" s="190">
        <v>5765</v>
      </c>
      <c r="I66" s="187">
        <v>250.65217391304347</v>
      </c>
      <c r="J66" s="191">
        <v>1</v>
      </c>
      <c r="K66" s="187">
        <v>8468</v>
      </c>
      <c r="L66" s="191">
        <v>8.7872559095580671E-2</v>
      </c>
      <c r="M66" s="191">
        <v>2.2225959477155883</v>
      </c>
    </row>
    <row r="67" spans="2:13">
      <c r="B67" s="171">
        <v>43798</v>
      </c>
      <c r="C67" s="160">
        <v>18988148.970000003</v>
      </c>
      <c r="D67" s="161">
        <v>949407.44850000017</v>
      </c>
      <c r="E67" s="161">
        <v>175546.37288981755</v>
      </c>
      <c r="F67" s="164">
        <v>5.6928928631201775E-2</v>
      </c>
      <c r="G67" s="161">
        <v>334865187.5</v>
      </c>
      <c r="H67" s="163">
        <v>5641</v>
      </c>
      <c r="I67" s="160">
        <v>282.05</v>
      </c>
      <c r="J67" s="162">
        <v>0.95</v>
      </c>
      <c r="K67" s="160">
        <v>8468</v>
      </c>
      <c r="L67" s="162">
        <v>0</v>
      </c>
      <c r="M67" s="162">
        <v>2.2765695099551482</v>
      </c>
    </row>
    <row r="68" spans="2:13">
      <c r="B68" s="186">
        <v>43830</v>
      </c>
      <c r="C68" s="187">
        <v>31505332.779999997</v>
      </c>
      <c r="D68" s="188">
        <v>1500253.9419047618</v>
      </c>
      <c r="E68" s="188">
        <v>280594.9337670544</v>
      </c>
      <c r="F68" s="189">
        <v>9.0732846028410724E-2</v>
      </c>
      <c r="G68" s="188">
        <v>359598486</v>
      </c>
      <c r="H68" s="190">
        <v>20586</v>
      </c>
      <c r="I68" s="187">
        <v>980.28571428571433</v>
      </c>
      <c r="J68" s="191">
        <v>0.90476190476190477</v>
      </c>
      <c r="K68" s="187">
        <v>10992</v>
      </c>
      <c r="L68" s="191">
        <v>0.29806329711856394</v>
      </c>
      <c r="M68" s="191">
        <v>2.5085942333591267</v>
      </c>
    </row>
    <row r="69" spans="2:13">
      <c r="B69" s="171">
        <v>43861</v>
      </c>
      <c r="C69" s="160">
        <v>42952760.569999993</v>
      </c>
      <c r="D69" s="161">
        <v>1952398.2077272723</v>
      </c>
      <c r="E69" s="161">
        <v>374399.0477348906</v>
      </c>
      <c r="F69" s="164">
        <v>0.12356196553034095</v>
      </c>
      <c r="G69" s="161">
        <v>335643943.75</v>
      </c>
      <c r="H69" s="163">
        <v>29926</v>
      </c>
      <c r="I69" s="160">
        <v>1360.2727272727273</v>
      </c>
      <c r="J69" s="162">
        <v>1</v>
      </c>
      <c r="K69" s="160">
        <v>13376</v>
      </c>
      <c r="L69" s="162">
        <v>0.2168850072780204</v>
      </c>
      <c r="M69" s="162">
        <v>1.0701217422540354</v>
      </c>
    </row>
    <row r="70" spans="2:13">
      <c r="B70" s="186">
        <v>43889</v>
      </c>
      <c r="C70" s="187">
        <v>24826841.720000003</v>
      </c>
      <c r="D70" s="188">
        <v>1379268.9844444445</v>
      </c>
      <c r="E70" s="188">
        <v>233046.59071637547</v>
      </c>
      <c r="F70" s="189">
        <v>7.5252853225899502E-2</v>
      </c>
      <c r="G70" s="188">
        <v>324180651.75</v>
      </c>
      <c r="H70" s="190">
        <v>20137</v>
      </c>
      <c r="I70" s="187">
        <v>1118.7222222222222</v>
      </c>
      <c r="J70" s="191">
        <v>1</v>
      </c>
      <c r="K70" s="187">
        <v>14259</v>
      </c>
      <c r="L70" s="191">
        <v>6.6013755980861344E-2</v>
      </c>
      <c r="M70" s="191">
        <v>1.032249860725059</v>
      </c>
    </row>
    <row r="71" spans="2:13">
      <c r="B71" s="171">
        <v>43921</v>
      </c>
      <c r="C71" s="160">
        <v>25186598.579999998</v>
      </c>
      <c r="D71" s="161">
        <v>1144845.3899999999</v>
      </c>
      <c r="E71" s="161">
        <v>270795.84635008144</v>
      </c>
      <c r="F71" s="164">
        <v>8.3541050029679959E-2</v>
      </c>
      <c r="G71" s="161">
        <v>278794737.5</v>
      </c>
      <c r="H71" s="163">
        <v>20644</v>
      </c>
      <c r="I71" s="160">
        <v>938.36363636363637</v>
      </c>
      <c r="J71" s="162">
        <v>1</v>
      </c>
      <c r="K71" s="160">
        <v>15885</v>
      </c>
      <c r="L71" s="162">
        <v>0.11403324216284449</v>
      </c>
      <c r="M71" s="162">
        <v>0.74946140138707684</v>
      </c>
    </row>
    <row r="72" spans="2:13">
      <c r="B72" s="186">
        <v>43951</v>
      </c>
      <c r="C72" s="187">
        <v>9225127.8499999996</v>
      </c>
      <c r="D72" s="188">
        <v>461256.39249999996</v>
      </c>
      <c r="E72" s="188">
        <v>99771.559821549279</v>
      </c>
      <c r="F72" s="189">
        <v>3.1623000542986814E-2</v>
      </c>
      <c r="G72" s="188">
        <v>304649445</v>
      </c>
      <c r="H72" s="190">
        <v>10239</v>
      </c>
      <c r="I72" s="187">
        <v>511.95</v>
      </c>
      <c r="J72" s="191">
        <v>1</v>
      </c>
      <c r="K72" s="187">
        <v>17500</v>
      </c>
      <c r="L72" s="191">
        <v>0.10166824047843881</v>
      </c>
      <c r="M72" s="191">
        <v>0.92121291093374102</v>
      </c>
    </row>
    <row r="73" spans="2:13">
      <c r="B73" s="171">
        <v>43980</v>
      </c>
      <c r="C73" s="160">
        <v>8990012.9000000004</v>
      </c>
      <c r="D73" s="161">
        <v>449500.64500000002</v>
      </c>
      <c r="E73" s="161">
        <v>92752.261026566921</v>
      </c>
      <c r="F73" s="164">
        <v>2.9953464369528563E-2</v>
      </c>
      <c r="G73" s="161">
        <v>295615872.5</v>
      </c>
      <c r="H73" s="163">
        <v>9947</v>
      </c>
      <c r="I73" s="160">
        <v>497.35</v>
      </c>
      <c r="J73" s="162">
        <v>1</v>
      </c>
      <c r="K73" s="160">
        <v>17390</v>
      </c>
      <c r="L73" s="162">
        <v>-6.2857142857143389E-3</v>
      </c>
      <c r="M73" s="162">
        <v>0.88071235904874179</v>
      </c>
    </row>
    <row r="74" spans="2:13">
      <c r="B74" s="186">
        <v>44012</v>
      </c>
      <c r="C74" s="187">
        <v>31934071.929999992</v>
      </c>
      <c r="D74" s="188">
        <v>1520670.0919047615</v>
      </c>
      <c r="E74" s="188">
        <v>327437.78802970599</v>
      </c>
      <c r="F74" s="189">
        <v>5.7959746439853979E-2</v>
      </c>
      <c r="G74" s="188">
        <v>806323797.40999997</v>
      </c>
      <c r="H74" s="190">
        <v>20534</v>
      </c>
      <c r="I74" s="187">
        <v>977.80952380952385</v>
      </c>
      <c r="J74" s="191">
        <v>1</v>
      </c>
      <c r="K74" s="187">
        <v>25876</v>
      </c>
      <c r="L74" s="191">
        <v>0.48798159861989654</v>
      </c>
      <c r="M74" s="191">
        <v>3.8582089463970588</v>
      </c>
    </row>
    <row r="75" spans="2:13">
      <c r="B75" s="171">
        <v>44043</v>
      </c>
      <c r="C75" s="160">
        <v>61953816.249999993</v>
      </c>
      <c r="D75" s="161">
        <v>2693644.1847826084</v>
      </c>
      <c r="E75" s="161">
        <v>620887.91884531581</v>
      </c>
      <c r="F75" s="164">
        <v>7.9546640160571239E-2</v>
      </c>
      <c r="G75" s="161">
        <v>751348937.10000002</v>
      </c>
      <c r="H75" s="163">
        <v>52834</v>
      </c>
      <c r="I75" s="160">
        <v>2297.1304347826085</v>
      </c>
      <c r="J75" s="162">
        <v>1</v>
      </c>
      <c r="K75" s="160">
        <v>29534</v>
      </c>
      <c r="L75" s="162">
        <v>0.14136651723604876</v>
      </c>
      <c r="M75" s="162">
        <v>3.2900254104499824</v>
      </c>
    </row>
    <row r="76" spans="2:13">
      <c r="B76" s="186">
        <v>44074</v>
      </c>
      <c r="C76" s="187">
        <v>46592154.929999992</v>
      </c>
      <c r="D76" s="188">
        <v>2218674.0442857137</v>
      </c>
      <c r="E76" s="188">
        <v>488819.23908514547</v>
      </c>
      <c r="F76" s="189">
        <v>5.9768407023966172E-2</v>
      </c>
      <c r="G76" s="188">
        <v>807740797.76000011</v>
      </c>
      <c r="H76" s="190">
        <v>45751</v>
      </c>
      <c r="I76" s="187">
        <v>2178.6190476190477</v>
      </c>
      <c r="J76" s="191">
        <v>1</v>
      </c>
      <c r="K76" s="187">
        <v>30034</v>
      </c>
      <c r="L76" s="191">
        <v>1.6929640414437674E-2</v>
      </c>
      <c r="M76" s="191">
        <v>4.068644267385876</v>
      </c>
    </row>
    <row r="77" spans="2:13">
      <c r="B77" s="171">
        <v>44104</v>
      </c>
      <c r="C77" s="160">
        <v>55905200.330000006</v>
      </c>
      <c r="D77" s="161">
        <v>2662152.396666667</v>
      </c>
      <c r="E77" s="161">
        <v>581662.03764919215</v>
      </c>
      <c r="F77" s="164">
        <v>6.880907844024288E-2</v>
      </c>
      <c r="G77" s="161">
        <v>817195957.60000002</v>
      </c>
      <c r="H77" s="163">
        <v>50265</v>
      </c>
      <c r="I77" s="160">
        <v>2393.5714285714284</v>
      </c>
      <c r="J77" s="162">
        <v>1</v>
      </c>
      <c r="K77" s="160">
        <v>33622</v>
      </c>
      <c r="L77" s="162">
        <v>0.11946460677898374</v>
      </c>
      <c r="M77" s="162">
        <v>3.8860905527641494</v>
      </c>
    </row>
    <row r="78" spans="2:13">
      <c r="B78" s="186">
        <v>44134</v>
      </c>
      <c r="C78" s="187">
        <v>84983069.299999982</v>
      </c>
      <c r="D78" s="188">
        <v>4046812.8238095231</v>
      </c>
      <c r="E78" s="188">
        <v>861639.25382141909</v>
      </c>
      <c r="F78" s="189">
        <v>0.10443042663733047</v>
      </c>
      <c r="G78" s="188">
        <v>810357850.92999995</v>
      </c>
      <c r="H78" s="190">
        <v>90448</v>
      </c>
      <c r="I78" s="187">
        <v>4307.0476190476193</v>
      </c>
      <c r="J78" s="191">
        <v>1</v>
      </c>
      <c r="K78" s="187">
        <v>39368</v>
      </c>
      <c r="L78" s="191">
        <v>0.1709000059484862</v>
      </c>
      <c r="M78" s="191">
        <v>1.439239519941935</v>
      </c>
    </row>
    <row r="79" spans="2:13">
      <c r="B79" s="171">
        <v>44165</v>
      </c>
      <c r="C79" s="160">
        <v>78005818.859999999</v>
      </c>
      <c r="D79" s="161">
        <v>3900290.943</v>
      </c>
      <c r="E79" s="161">
        <v>801411.80617554765</v>
      </c>
      <c r="F79" s="164">
        <v>9.5831662120954328E-2</v>
      </c>
      <c r="G79" s="161">
        <v>817618062.94999993</v>
      </c>
      <c r="H79" s="163">
        <v>58971</v>
      </c>
      <c r="I79" s="160">
        <v>2948.55</v>
      </c>
      <c r="J79" s="162">
        <v>1</v>
      </c>
      <c r="K79" s="160">
        <v>44151</v>
      </c>
      <c r="L79" s="162">
        <v>0.12149461491566749</v>
      </c>
      <c r="M79" s="162">
        <v>1.4416335094552042</v>
      </c>
    </row>
    <row r="80" spans="2:13">
      <c r="B80" s="186">
        <v>44195</v>
      </c>
      <c r="C80" s="187">
        <v>102428256.63999999</v>
      </c>
      <c r="D80" s="188">
        <v>5121412.8319999995</v>
      </c>
      <c r="E80" s="188">
        <v>1029973.1681540508</v>
      </c>
      <c r="F80" s="189">
        <v>9.2320413899950299E-2</v>
      </c>
      <c r="G80" s="188">
        <v>1401355018.1500001</v>
      </c>
      <c r="H80" s="190">
        <v>61895</v>
      </c>
      <c r="I80" s="187">
        <v>3094.75</v>
      </c>
      <c r="J80" s="191">
        <v>1</v>
      </c>
      <c r="K80" s="187">
        <v>54591</v>
      </c>
      <c r="L80" s="191">
        <v>0.23646123530610863</v>
      </c>
      <c r="M80" s="191">
        <v>2.8969992163704497</v>
      </c>
    </row>
    <row r="81" spans="2:13">
      <c r="B81" s="171">
        <v>44225</v>
      </c>
      <c r="C81" s="160">
        <v>120646199.53999999</v>
      </c>
      <c r="D81" s="161">
        <v>6349799.9757894734</v>
      </c>
      <c r="E81" s="161">
        <v>1185914.4668480845</v>
      </c>
      <c r="F81" s="164">
        <v>8.6990415173789401E-2</v>
      </c>
      <c r="G81" s="161">
        <v>1372426422</v>
      </c>
      <c r="H81" s="163">
        <v>94162</v>
      </c>
      <c r="I81" s="160">
        <v>4955.894736842105</v>
      </c>
      <c r="J81" s="162">
        <v>1</v>
      </c>
      <c r="K81" s="160">
        <v>60215</v>
      </c>
      <c r="L81" s="162">
        <v>0.10302064442856884</v>
      </c>
      <c r="M81" s="162">
        <v>3.2335235449473432</v>
      </c>
    </row>
    <row r="82" spans="2:13">
      <c r="B82" s="186">
        <v>44253</v>
      </c>
      <c r="C82" s="187">
        <v>139884318.44999996</v>
      </c>
      <c r="D82" s="188">
        <v>7771351.0249999976</v>
      </c>
      <c r="E82" s="188">
        <v>1382058.847606292</v>
      </c>
      <c r="F82" s="189">
        <v>0.10295436542071786</v>
      </c>
      <c r="G82" s="188">
        <v>1344977893.5599999</v>
      </c>
      <c r="H82" s="190">
        <v>102013</v>
      </c>
      <c r="I82" s="187">
        <v>5667.3888888888887</v>
      </c>
      <c r="J82" s="191">
        <v>1</v>
      </c>
      <c r="K82" s="187">
        <v>67480</v>
      </c>
      <c r="L82" s="191">
        <v>0.12065100058125044</v>
      </c>
      <c r="M82" s="191">
        <v>3.8242585409633136</v>
      </c>
    </row>
    <row r="83" spans="2:13">
      <c r="B83" s="171">
        <v>44286</v>
      </c>
      <c r="C83" s="160">
        <v>182029854.13000003</v>
      </c>
      <c r="D83" s="161">
        <v>7914341.4839130444</v>
      </c>
      <c r="E83" s="161">
        <v>1814421.3937420095</v>
      </c>
      <c r="F83" s="164">
        <v>0.11339939831743487</v>
      </c>
      <c r="G83" s="161">
        <v>1865442211.5</v>
      </c>
      <c r="H83" s="163">
        <v>131589</v>
      </c>
      <c r="I83" s="160">
        <v>5721.260869565217</v>
      </c>
      <c r="J83" s="162">
        <v>1</v>
      </c>
      <c r="K83" s="160">
        <v>75378</v>
      </c>
      <c r="L83" s="162">
        <v>0.11704208654416126</v>
      </c>
      <c r="M83" s="162">
        <v>5.1232417853247689</v>
      </c>
    </row>
    <row r="84" spans="2:13">
      <c r="B84" s="186">
        <v>44316</v>
      </c>
      <c r="C84" s="187">
        <v>160743254.13999999</v>
      </c>
      <c r="D84" s="188">
        <v>8037162.7069999995</v>
      </c>
      <c r="E84" s="188">
        <v>1568234.5195830225</v>
      </c>
      <c r="F84" s="189">
        <v>8.5957263420503138E-2</v>
      </c>
      <c r="G84" s="188">
        <v>1874631582</v>
      </c>
      <c r="H84" s="190">
        <v>154940</v>
      </c>
      <c r="I84" s="187">
        <v>7747</v>
      </c>
      <c r="J84" s="191">
        <v>1</v>
      </c>
      <c r="K84" s="187">
        <v>82226</v>
      </c>
      <c r="L84" s="191">
        <v>9.0848788771259459E-2</v>
      </c>
      <c r="M84" s="191">
        <v>5.3414442741060864</v>
      </c>
    </row>
    <row r="85" spans="2:13">
      <c r="B85" s="171">
        <v>44347</v>
      </c>
      <c r="C85" s="160">
        <v>214916703.06999999</v>
      </c>
      <c r="D85" s="161">
        <v>10234128.717619047</v>
      </c>
      <c r="E85" s="161">
        <v>2140553.8497332167</v>
      </c>
      <c r="F85" s="164">
        <v>0.10718776964481597</v>
      </c>
      <c r="G85" s="161">
        <v>2135465909.2</v>
      </c>
      <c r="H85" s="163">
        <v>175130</v>
      </c>
      <c r="I85" s="160">
        <v>8339.5238095238092</v>
      </c>
      <c r="J85" s="162">
        <v>1</v>
      </c>
      <c r="K85" s="160">
        <v>92206</v>
      </c>
      <c r="L85" s="162">
        <v>0.12137280179018806</v>
      </c>
      <c r="M85" s="162">
        <v>1.6483974751326325</v>
      </c>
    </row>
    <row r="86" spans="2:13">
      <c r="B86" s="186">
        <v>44377</v>
      </c>
      <c r="C86" s="187">
        <v>239770092.21999997</v>
      </c>
      <c r="D86" s="188">
        <v>11417623.439047618</v>
      </c>
      <c r="E86" s="188">
        <v>2394428.5365334041</v>
      </c>
      <c r="F86" s="189">
        <v>0.10161296846404072</v>
      </c>
      <c r="G86" s="188">
        <v>2583815415.6999998</v>
      </c>
      <c r="H86" s="190">
        <v>146362</v>
      </c>
      <c r="I86" s="187">
        <v>6969.6190476190477</v>
      </c>
      <c r="J86" s="191">
        <v>1</v>
      </c>
      <c r="K86" s="187">
        <v>101296</v>
      </c>
      <c r="L86" s="191">
        <v>9.8583606272910629E-2</v>
      </c>
      <c r="M86" s="191">
        <v>2.4389020708178757</v>
      </c>
    </row>
    <row r="87" spans="2:13">
      <c r="B87" s="171">
        <v>44407</v>
      </c>
      <c r="C87" s="160">
        <v>229221313.31999999</v>
      </c>
      <c r="D87" s="161">
        <v>10915300.634285714</v>
      </c>
      <c r="E87" s="161">
        <v>2286486.0300960448</v>
      </c>
      <c r="F87" s="164">
        <v>8.8949474437403156E-2</v>
      </c>
      <c r="G87" s="161">
        <v>2570151255.1500001</v>
      </c>
      <c r="H87" s="163">
        <v>268931</v>
      </c>
      <c r="I87" s="160">
        <v>12806.238095238095</v>
      </c>
      <c r="J87" s="162">
        <v>1</v>
      </c>
      <c r="K87" s="160">
        <v>107232</v>
      </c>
      <c r="L87" s="162">
        <v>5.8600537039962042E-2</v>
      </c>
      <c r="M87" s="162">
        <v>2.1819010037346858</v>
      </c>
    </row>
    <row r="88" spans="2:13">
      <c r="B88" s="186">
        <v>44439</v>
      </c>
      <c r="C88" s="187">
        <v>217596703.95000002</v>
      </c>
      <c r="D88" s="188">
        <v>9890759.2704545464</v>
      </c>
      <c r="E88" s="188">
        <v>2202061.4678945509</v>
      </c>
      <c r="F88" s="189">
        <v>8.5214337055611267E-2</v>
      </c>
      <c r="G88" s="188">
        <v>2536893204</v>
      </c>
      <c r="H88" s="190">
        <v>206205</v>
      </c>
      <c r="I88" s="187">
        <v>9372.954545454546</v>
      </c>
      <c r="J88" s="191">
        <v>1</v>
      </c>
      <c r="K88" s="187">
        <v>113961</v>
      </c>
      <c r="L88" s="191">
        <v>6.2751790510295447E-2</v>
      </c>
      <c r="M88" s="191">
        <v>2.1043878526400581</v>
      </c>
    </row>
    <row r="89" spans="2:13">
      <c r="B89" s="171">
        <v>44469</v>
      </c>
      <c r="C89" s="160">
        <v>186202869.81</v>
      </c>
      <c r="D89" s="161">
        <v>8866803.324285714</v>
      </c>
      <c r="E89" s="161">
        <v>1895203.7891907871</v>
      </c>
      <c r="F89" s="164">
        <v>7.3510051076060054E-2</v>
      </c>
      <c r="G89" s="161">
        <v>2529158773.5</v>
      </c>
      <c r="H89" s="163">
        <v>197034</v>
      </c>
      <c r="I89" s="160">
        <v>9382.5714285714294</v>
      </c>
      <c r="J89" s="162">
        <v>1</v>
      </c>
      <c r="K89" s="160">
        <v>120287</v>
      </c>
      <c r="L89" s="162">
        <v>5.5510218408051815E-2</v>
      </c>
      <c r="M89" s="162">
        <v>2.1210393909276419</v>
      </c>
    </row>
    <row r="90" spans="2:13">
      <c r="B90" s="186">
        <v>44498</v>
      </c>
      <c r="C90" s="187">
        <v>171374759.78</v>
      </c>
      <c r="D90" s="188">
        <v>8568737.9890000001</v>
      </c>
      <c r="E90" s="188">
        <v>1739465.5966464174</v>
      </c>
      <c r="F90" s="189">
        <v>6.7811432908339603E-2</v>
      </c>
      <c r="G90" s="188">
        <v>2525291558.25</v>
      </c>
      <c r="H90" s="190">
        <v>159900</v>
      </c>
      <c r="I90" s="187">
        <v>7995</v>
      </c>
      <c r="J90" s="191">
        <v>1</v>
      </c>
      <c r="K90" s="187">
        <v>129709</v>
      </c>
      <c r="L90" s="191">
        <v>7.8329329021423755E-2</v>
      </c>
      <c r="M90" s="191">
        <v>2.0885956080014219</v>
      </c>
    </row>
    <row r="91" spans="2:13">
      <c r="B91" s="159" t="s">
        <v>367</v>
      </c>
      <c r="C91" s="165">
        <v>2042820143.9099998</v>
      </c>
      <c r="D91" s="166">
        <v>8248976.028449595</v>
      </c>
      <c r="E91" s="167">
        <v>20440213.47220343</v>
      </c>
      <c r="F91" s="168">
        <v>9.1811629328301725E-2</v>
      </c>
      <c r="G91" s="166">
        <v>1963102275.4966667</v>
      </c>
      <c r="H91" s="169">
        <v>1757132</v>
      </c>
      <c r="I91" s="165">
        <v>7083.3959518085949</v>
      </c>
      <c r="J91" s="170">
        <v>1</v>
      </c>
      <c r="K91" s="165">
        <v>87394.333333333328</v>
      </c>
      <c r="L91" s="170">
        <v>0.10538888779915399</v>
      </c>
      <c r="M91" s="170">
        <v>2.8703603560351234</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98552-4518-4116-A689-F9D43B8E7395}">
  <sheetPr codeName="Sheet8"/>
  <dimension ref="A2:Z117"/>
  <sheetViews>
    <sheetView showGridLines="0" showRowColHeaders="0" topLeftCell="H40" workbookViewId="0">
      <selection activeCell="X59" sqref="X59"/>
    </sheetView>
  </sheetViews>
  <sheetFormatPr defaultRowHeight="14.25"/>
  <cols>
    <col min="1" max="1" width="9.140625" style="1"/>
    <col min="2" max="2" width="7.85546875" style="1" bestFit="1" customWidth="1"/>
    <col min="3" max="3" width="17.42578125" style="1" bestFit="1" customWidth="1"/>
    <col min="4" max="4" width="14.85546875" style="1" customWidth="1"/>
    <col min="5" max="6" width="12.42578125" style="1" bestFit="1" customWidth="1"/>
    <col min="7" max="7" width="19.140625" style="1" bestFit="1" customWidth="1"/>
    <col min="8" max="8" width="8" style="1" bestFit="1" customWidth="1"/>
    <col min="9" max="9" width="9.140625" style="1"/>
    <col min="10" max="10" width="14.140625" style="1" bestFit="1" customWidth="1"/>
    <col min="11" max="11" width="21.140625" style="1" customWidth="1"/>
    <col min="12" max="13" width="7.140625" style="1" bestFit="1" customWidth="1"/>
    <col min="14" max="24" width="9.140625" style="1"/>
    <col min="25" max="25" width="14.140625" style="1" bestFit="1" customWidth="1"/>
    <col min="26" max="16384" width="9.140625" style="1"/>
  </cols>
  <sheetData>
    <row r="2" spans="1:4" ht="15">
      <c r="B2" s="3" t="s">
        <v>110</v>
      </c>
    </row>
    <row r="3" spans="1:4">
      <c r="B3" s="1" t="s">
        <v>731</v>
      </c>
    </row>
    <row r="4" spans="1:4">
      <c r="A4" s="237" t="s">
        <v>497</v>
      </c>
    </row>
    <row r="5" spans="1:4" ht="42.75">
      <c r="B5" s="234" t="s">
        <v>476</v>
      </c>
      <c r="C5" s="234" t="s">
        <v>474</v>
      </c>
      <c r="D5" s="234" t="s">
        <v>475</v>
      </c>
    </row>
    <row r="6" spans="1:4">
      <c r="B6" s="150" t="s">
        <v>281</v>
      </c>
      <c r="C6" s="151">
        <v>9.6378422328923258E-3</v>
      </c>
      <c r="D6" s="25" t="s">
        <v>93</v>
      </c>
    </row>
    <row r="7" spans="1:4">
      <c r="B7" s="27" t="s">
        <v>756</v>
      </c>
      <c r="C7" s="25">
        <v>1.1290499072826091E-3</v>
      </c>
      <c r="D7" s="25">
        <v>0.87060000000000004</v>
      </c>
    </row>
    <row r="8" spans="1:4">
      <c r="B8" s="27" t="s">
        <v>622</v>
      </c>
      <c r="C8" s="25">
        <v>1.1405427791264134E-3</v>
      </c>
      <c r="D8" s="25">
        <v>0.23276626218819016</v>
      </c>
    </row>
    <row r="9" spans="1:4">
      <c r="B9" s="27" t="s">
        <v>465</v>
      </c>
      <c r="C9" s="25">
        <v>1.1678369442857991E-3</v>
      </c>
      <c r="D9" s="25">
        <v>7.5017994241842606E-2</v>
      </c>
    </row>
    <row r="10" spans="1:4">
      <c r="B10" s="27" t="s">
        <v>422</v>
      </c>
      <c r="C10" s="25">
        <v>1.1773038219267513E-3</v>
      </c>
      <c r="D10" s="25">
        <v>0.110286</v>
      </c>
    </row>
    <row r="11" spans="1:4">
      <c r="B11" s="27" t="s">
        <v>460</v>
      </c>
      <c r="C11" s="25">
        <v>1.4022169588769728E-3</v>
      </c>
      <c r="D11" s="25">
        <v>1.0301822185972349E-2</v>
      </c>
    </row>
    <row r="12" spans="1:4">
      <c r="B12" s="27" t="s">
        <v>522</v>
      </c>
      <c r="C12" s="25">
        <v>1.5648399766353446E-3</v>
      </c>
      <c r="D12" s="25">
        <v>5.6068717616051526E-2</v>
      </c>
    </row>
    <row r="13" spans="1:4">
      <c r="B13" s="27" t="s">
        <v>596</v>
      </c>
      <c r="C13" s="25">
        <v>1.6866086465716285E-3</v>
      </c>
      <c r="D13" s="25">
        <v>7.5487652250243176E-2</v>
      </c>
    </row>
    <row r="14" spans="1:4">
      <c r="B14" s="27" t="s">
        <v>623</v>
      </c>
      <c r="C14" s="25">
        <v>1.9784736938736232E-3</v>
      </c>
      <c r="D14" s="25">
        <v>0.26469615505422833</v>
      </c>
    </row>
    <row r="15" spans="1:4">
      <c r="B15" s="27" t="s">
        <v>551</v>
      </c>
      <c r="C15" s="25">
        <v>2.7227148805763204E-3</v>
      </c>
      <c r="D15" s="25">
        <v>6.9958629171102654E-2</v>
      </c>
    </row>
    <row r="16" spans="1:4">
      <c r="B16" s="27" t="s">
        <v>462</v>
      </c>
      <c r="C16" s="25">
        <v>2.7550328404854618E-3</v>
      </c>
      <c r="D16" s="25">
        <v>1</v>
      </c>
    </row>
    <row r="17" spans="2:4">
      <c r="B17" s="27" t="s">
        <v>597</v>
      </c>
      <c r="C17" s="25">
        <v>3.1679533553378232E-3</v>
      </c>
      <c r="D17" s="25">
        <v>4.8100025968981885E-2</v>
      </c>
    </row>
    <row r="18" spans="2:4">
      <c r="B18" s="27" t="s">
        <v>420</v>
      </c>
      <c r="C18" s="25">
        <v>3.2092580255564849E-3</v>
      </c>
      <c r="D18" s="25">
        <v>2.2657458193311421E-2</v>
      </c>
    </row>
    <row r="19" spans="2:4">
      <c r="B19" s="27" t="s">
        <v>718</v>
      </c>
      <c r="C19" s="25">
        <v>3.991866461388602E-3</v>
      </c>
      <c r="D19" s="25">
        <v>0.21935308388500635</v>
      </c>
    </row>
    <row r="20" spans="2:4">
      <c r="B20" s="27" t="s">
        <v>719</v>
      </c>
      <c r="C20" s="25">
        <v>4.8044553741306067E-3</v>
      </c>
      <c r="D20" s="25">
        <v>0.16155412594018692</v>
      </c>
    </row>
    <row r="21" spans="2:4">
      <c r="B21" s="27" t="s">
        <v>466</v>
      </c>
      <c r="C21" s="25">
        <v>4.9791884691226477E-3</v>
      </c>
      <c r="D21" s="25">
        <v>1</v>
      </c>
    </row>
    <row r="22" spans="2:4">
      <c r="B22" s="27" t="s">
        <v>720</v>
      </c>
      <c r="C22" s="25">
        <v>5.8558758978793091E-3</v>
      </c>
      <c r="D22" s="25">
        <v>3.7515332580112248E-2</v>
      </c>
    </row>
    <row r="23" spans="2:4">
      <c r="B23" s="27" t="s">
        <v>598</v>
      </c>
      <c r="C23" s="25">
        <v>6.60090283298723E-3</v>
      </c>
      <c r="D23" s="25">
        <v>0.45790814452415324</v>
      </c>
    </row>
    <row r="24" spans="2:4">
      <c r="B24" s="27" t="s">
        <v>523</v>
      </c>
      <c r="C24" s="25">
        <v>6.7675085100409203E-3</v>
      </c>
      <c r="D24" s="25">
        <v>6.594167252283907E-2</v>
      </c>
    </row>
    <row r="25" spans="2:4">
      <c r="B25" s="27" t="s">
        <v>426</v>
      </c>
      <c r="C25" s="25">
        <v>8.1782366161083642E-3</v>
      </c>
      <c r="D25" s="25">
        <v>0.38771681755866244</v>
      </c>
    </row>
    <row r="26" spans="2:4">
      <c r="B26" s="27" t="s">
        <v>521</v>
      </c>
      <c r="C26" s="25">
        <v>8.2629769885828909E-3</v>
      </c>
      <c r="D26" s="25">
        <v>0.50868885071414294</v>
      </c>
    </row>
    <row r="27" spans="2:4">
      <c r="B27" s="27" t="s">
        <v>467</v>
      </c>
      <c r="C27" s="25">
        <v>8.6956157750581707E-3</v>
      </c>
      <c r="D27" s="25">
        <v>0.77956843575418999</v>
      </c>
    </row>
    <row r="28" spans="2:4">
      <c r="B28" s="27" t="s">
        <v>624</v>
      </c>
      <c r="C28" s="25">
        <v>1.0322391914303938E-2</v>
      </c>
      <c r="D28" s="25">
        <v>1</v>
      </c>
    </row>
    <row r="29" spans="2:4">
      <c r="B29" s="27" t="s">
        <v>430</v>
      </c>
      <c r="C29" s="25">
        <v>1.0358384282559236E-2</v>
      </c>
      <c r="D29" s="25">
        <v>0.23619126984126984</v>
      </c>
    </row>
    <row r="30" spans="2:4">
      <c r="B30" s="27" t="s">
        <v>432</v>
      </c>
      <c r="C30" s="25">
        <v>1.0849933404259552E-2</v>
      </c>
      <c r="D30" s="25">
        <v>0.2429477074919966</v>
      </c>
    </row>
    <row r="31" spans="2:4">
      <c r="B31" s="27" t="s">
        <v>459</v>
      </c>
      <c r="C31" s="25">
        <v>1.1211725797780635E-2</v>
      </c>
      <c r="D31" s="25">
        <v>0.73661510215208759</v>
      </c>
    </row>
    <row r="32" spans="2:4">
      <c r="B32" s="27" t="s">
        <v>428</v>
      </c>
      <c r="C32" s="25">
        <v>1.1824458726336223E-2</v>
      </c>
      <c r="D32" s="25">
        <v>0.4256839957278844</v>
      </c>
    </row>
    <row r="33" spans="2:26">
      <c r="B33" s="27" t="s">
        <v>463</v>
      </c>
      <c r="C33" s="25">
        <v>1.1863748317149867E-2</v>
      </c>
      <c r="D33" s="25">
        <v>6.4050496950080013E-2</v>
      </c>
    </row>
    <row r="34" spans="2:26">
      <c r="B34" s="27" t="s">
        <v>721</v>
      </c>
      <c r="C34" s="25">
        <v>1.2135865725939072E-2</v>
      </c>
      <c r="D34" s="25">
        <v>2.1229771260936083E-2</v>
      </c>
    </row>
    <row r="35" spans="2:26">
      <c r="B35" s="27" t="s">
        <v>464</v>
      </c>
      <c r="C35" s="25">
        <v>1.8031011591651429E-2</v>
      </c>
      <c r="D35" s="25">
        <v>0.58742589514824417</v>
      </c>
    </row>
    <row r="36" spans="2:26">
      <c r="B36" s="27" t="s">
        <v>437</v>
      </c>
      <c r="C36" s="25">
        <v>2.0504144459296918E-2</v>
      </c>
      <c r="D36" s="25">
        <v>0.27865322448856922</v>
      </c>
    </row>
    <row r="37" spans="2:26">
      <c r="B37" s="27" t="s">
        <v>461</v>
      </c>
      <c r="C37" s="25">
        <v>2.0957078146201638E-2</v>
      </c>
      <c r="D37" s="25">
        <v>0.66301327800829879</v>
      </c>
    </row>
    <row r="38" spans="2:26">
      <c r="B38" s="27" t="s">
        <v>424</v>
      </c>
      <c r="C38" s="25">
        <v>2.5715496721586312E-2</v>
      </c>
      <c r="D38" s="25">
        <v>0.81685704768995648</v>
      </c>
    </row>
    <row r="39" spans="2:26">
      <c r="B39" s="27" t="s">
        <v>433</v>
      </c>
      <c r="C39" s="25">
        <v>2.8914848897253306E-2</v>
      </c>
      <c r="D39" s="25">
        <v>0.42836645919775934</v>
      </c>
    </row>
    <row r="40" spans="2:26">
      <c r="B40" s="27" t="s">
        <v>436</v>
      </c>
      <c r="C40" s="25">
        <v>3.1974290895638136E-2</v>
      </c>
      <c r="D40" s="25">
        <v>0.21394875602860558</v>
      </c>
    </row>
    <row r="41" spans="2:26">
      <c r="B41" s="27" t="s">
        <v>625</v>
      </c>
      <c r="C41" s="25">
        <v>3.9986267611644165E-2</v>
      </c>
      <c r="D41" s="25">
        <v>0.34751066499372646</v>
      </c>
    </row>
    <row r="42" spans="2:26">
      <c r="B42" s="27" t="s">
        <v>434</v>
      </c>
      <c r="C42" s="25">
        <v>5.4776354621447906E-2</v>
      </c>
      <c r="D42" s="25">
        <v>0.42623178638672332</v>
      </c>
    </row>
    <row r="47" spans="2:26">
      <c r="B47" s="156" t="s">
        <v>468</v>
      </c>
      <c r="C47" s="157" t="s">
        <v>469</v>
      </c>
      <c r="D47" s="157" t="s">
        <v>7</v>
      </c>
      <c r="E47" s="157" t="s">
        <v>470</v>
      </c>
      <c r="F47" s="157" t="s">
        <v>471</v>
      </c>
      <c r="G47" s="157" t="s">
        <v>300</v>
      </c>
      <c r="H47" s="158" t="s">
        <v>415</v>
      </c>
      <c r="J47" s="158" t="s">
        <v>472</v>
      </c>
      <c r="K47" s="158" t="s">
        <v>473</v>
      </c>
      <c r="L47" s="158" t="s">
        <v>414</v>
      </c>
      <c r="M47" s="158" t="s">
        <v>415</v>
      </c>
      <c r="Y47" s="158" t="s">
        <v>472</v>
      </c>
      <c r="Z47" s="158" t="s">
        <v>415</v>
      </c>
    </row>
    <row r="48" spans="2:26">
      <c r="B48" s="152" t="s">
        <v>160</v>
      </c>
      <c r="C48" s="265">
        <v>55473990</v>
      </c>
      <c r="D48" s="266">
        <v>568964</v>
      </c>
      <c r="E48" s="265">
        <v>92.44978570047428</v>
      </c>
      <c r="F48" s="267">
        <v>97.5</v>
      </c>
      <c r="G48" s="266">
        <v>2873390.1287153517</v>
      </c>
      <c r="H48" s="153">
        <v>5.4626565775801605E-2</v>
      </c>
      <c r="J48" s="152" t="s">
        <v>419</v>
      </c>
      <c r="K48" s="152" t="s">
        <v>765</v>
      </c>
      <c r="L48" s="152" t="s">
        <v>219</v>
      </c>
      <c r="M48" s="153">
        <v>0.10144148394680828</v>
      </c>
      <c r="Y48" s="152" t="s">
        <v>419</v>
      </c>
      <c r="Z48" s="153">
        <v>0.34028254979761419</v>
      </c>
    </row>
    <row r="49" spans="2:26">
      <c r="B49" s="154" t="s">
        <v>217</v>
      </c>
      <c r="C49" s="268">
        <v>78229162</v>
      </c>
      <c r="D49" s="269">
        <v>662959</v>
      </c>
      <c r="E49" s="268">
        <v>114.99187210250099</v>
      </c>
      <c r="F49" s="270">
        <v>118</v>
      </c>
      <c r="G49" s="269">
        <v>1994265.4627980452</v>
      </c>
      <c r="H49" s="155">
        <v>2.6159482774727127E-2</v>
      </c>
      <c r="J49" s="154" t="s">
        <v>419</v>
      </c>
      <c r="K49" s="154" t="s">
        <v>765</v>
      </c>
      <c r="L49" s="154" t="s">
        <v>217</v>
      </c>
      <c r="M49" s="155">
        <v>6.7093765667533528E-2</v>
      </c>
      <c r="Y49" s="262" t="s">
        <v>421</v>
      </c>
      <c r="Z49" s="155">
        <v>0.27767556966042517</v>
      </c>
    </row>
    <row r="50" spans="2:26">
      <c r="B50" s="152" t="s">
        <v>221</v>
      </c>
      <c r="C50" s="265">
        <v>56699402.689999998</v>
      </c>
      <c r="D50" s="266">
        <v>555931</v>
      </c>
      <c r="E50" s="265">
        <v>100.20020954039259</v>
      </c>
      <c r="F50" s="267">
        <v>101.99</v>
      </c>
      <c r="G50" s="266">
        <v>995000.00000000303</v>
      </c>
      <c r="H50" s="153">
        <v>1.7862142881905907E-2</v>
      </c>
      <c r="J50" s="152" t="s">
        <v>419</v>
      </c>
      <c r="K50" s="152" t="s">
        <v>765</v>
      </c>
      <c r="L50" s="152" t="s">
        <v>160</v>
      </c>
      <c r="M50" s="153">
        <v>4.629339688305948E-2</v>
      </c>
      <c r="Y50" s="152" t="s">
        <v>423</v>
      </c>
      <c r="Z50" s="153">
        <v>0.15910158850311859</v>
      </c>
    </row>
    <row r="51" spans="2:26">
      <c r="B51" s="154" t="s">
        <v>146</v>
      </c>
      <c r="C51" s="268">
        <v>13471201</v>
      </c>
      <c r="D51" s="269">
        <v>123589</v>
      </c>
      <c r="E51" s="268">
        <v>100.98965118254861</v>
      </c>
      <c r="F51" s="270">
        <v>109</v>
      </c>
      <c r="G51" s="269">
        <v>989990.99999999942</v>
      </c>
      <c r="H51" s="155">
        <v>7.9318511586616847E-2</v>
      </c>
      <c r="J51" s="154" t="s">
        <v>419</v>
      </c>
      <c r="K51" s="154" t="s">
        <v>765</v>
      </c>
      <c r="L51" s="154" t="s">
        <v>213</v>
      </c>
      <c r="M51" s="155">
        <v>2.8442437071577346E-2</v>
      </c>
      <c r="Y51" s="262" t="s">
        <v>285</v>
      </c>
      <c r="Z51" s="155">
        <v>0.10481610232150416</v>
      </c>
    </row>
    <row r="52" spans="2:26">
      <c r="B52" s="152" t="s">
        <v>559</v>
      </c>
      <c r="C52" s="265">
        <v>17858751.359999999</v>
      </c>
      <c r="D52" s="266">
        <v>188304</v>
      </c>
      <c r="E52" s="265">
        <v>90.859520668705954</v>
      </c>
      <c r="F52" s="267">
        <v>94.84</v>
      </c>
      <c r="G52" s="266">
        <v>749540.17999999458</v>
      </c>
      <c r="H52" s="153">
        <v>4.3809160581066209E-2</v>
      </c>
      <c r="J52" s="152" t="s">
        <v>419</v>
      </c>
      <c r="K52" s="152" t="s">
        <v>765</v>
      </c>
      <c r="L52" s="152" t="s">
        <v>723</v>
      </c>
      <c r="M52" s="153">
        <v>2.457856069700871E-2</v>
      </c>
      <c r="Y52" s="152" t="s">
        <v>39</v>
      </c>
      <c r="Z52" s="153">
        <v>2.7265043252936411E-2</v>
      </c>
    </row>
    <row r="53" spans="2:26">
      <c r="B53" s="154" t="s">
        <v>205</v>
      </c>
      <c r="C53" s="268">
        <v>29354509.199999999</v>
      </c>
      <c r="D53" s="269">
        <v>354010</v>
      </c>
      <c r="E53" s="268">
        <v>81.155834746447283</v>
      </c>
      <c r="F53" s="270">
        <v>82.92</v>
      </c>
      <c r="G53" s="269">
        <v>624532.14141019795</v>
      </c>
      <c r="H53" s="155">
        <v>2.1737996523163661E-2</v>
      </c>
      <c r="J53" s="154" t="s">
        <v>419</v>
      </c>
      <c r="K53" s="154" t="s">
        <v>765</v>
      </c>
      <c r="L53" s="154" t="s">
        <v>235</v>
      </c>
      <c r="M53" s="155">
        <v>2.0511779729562449E-2</v>
      </c>
      <c r="Y53" s="262" t="s">
        <v>425</v>
      </c>
      <c r="Z53" s="155">
        <v>4.8400994803790343E-2</v>
      </c>
    </row>
    <row r="54" spans="2:26">
      <c r="B54" s="152" t="s">
        <v>142</v>
      </c>
      <c r="C54" s="265">
        <v>86506486.379999995</v>
      </c>
      <c r="D54" s="266">
        <v>851358</v>
      </c>
      <c r="E54" s="265">
        <v>101.34301794590635</v>
      </c>
      <c r="F54" s="267">
        <v>101.61</v>
      </c>
      <c r="G54" s="266">
        <v>227297.30760905796</v>
      </c>
      <c r="H54" s="153">
        <v>2.6344395450721425E-3</v>
      </c>
      <c r="J54" s="152" t="s">
        <v>419</v>
      </c>
      <c r="K54" s="152" t="s">
        <v>765</v>
      </c>
      <c r="L54" s="152" t="s">
        <v>725</v>
      </c>
      <c r="M54" s="153">
        <v>1.7601855708752428E-2</v>
      </c>
      <c r="Y54" s="152" t="s">
        <v>427</v>
      </c>
      <c r="Z54" s="153">
        <v>2.5760684463933519E-2</v>
      </c>
    </row>
    <row r="55" spans="2:26">
      <c r="B55" s="154" t="s">
        <v>626</v>
      </c>
      <c r="C55" s="268">
        <v>12998460.379999999</v>
      </c>
      <c r="D55" s="269">
        <v>154762</v>
      </c>
      <c r="E55" s="268">
        <v>83.436142760972828</v>
      </c>
      <c r="F55" s="270">
        <v>83.99</v>
      </c>
      <c r="G55" s="269">
        <v>85716.054026322381</v>
      </c>
      <c r="H55" s="155">
        <v>6.6380973604431848E-3</v>
      </c>
      <c r="J55" s="154" t="s">
        <v>419</v>
      </c>
      <c r="K55" s="154" t="s">
        <v>765</v>
      </c>
      <c r="L55" s="154" t="s">
        <v>724</v>
      </c>
      <c r="M55" s="155">
        <v>1.3201346676820344E-2</v>
      </c>
      <c r="Y55" s="262" t="s">
        <v>46</v>
      </c>
      <c r="Z55" s="155">
        <v>6.3980464147369324E-3</v>
      </c>
    </row>
    <row r="56" spans="2:26">
      <c r="B56" s="152" t="s">
        <v>140</v>
      </c>
      <c r="C56" s="265">
        <v>3185197.05</v>
      </c>
      <c r="D56" s="266">
        <v>31255</v>
      </c>
      <c r="E56" s="265">
        <v>100.78208836327903</v>
      </c>
      <c r="F56" s="267">
        <v>101.91</v>
      </c>
      <c r="G56" s="266">
        <v>35252.878205713816</v>
      </c>
      <c r="H56" s="153">
        <v>1.119158825777955E-2</v>
      </c>
      <c r="J56" s="152" t="s">
        <v>419</v>
      </c>
      <c r="K56" s="152" t="s">
        <v>765</v>
      </c>
      <c r="L56" s="152" t="s">
        <v>146</v>
      </c>
      <c r="M56" s="153">
        <v>1.0984620128376863E-2</v>
      </c>
      <c r="Y56" s="152" t="s">
        <v>280</v>
      </c>
      <c r="Z56" s="153">
        <v>1.0299420781941047E-2</v>
      </c>
    </row>
    <row r="57" spans="2:26">
      <c r="B57" s="154" t="s">
        <v>525</v>
      </c>
      <c r="C57" s="268">
        <v>781819.5</v>
      </c>
      <c r="D57" s="269">
        <v>770</v>
      </c>
      <c r="E57" s="268">
        <v>1000</v>
      </c>
      <c r="F57" s="270">
        <v>1015.35</v>
      </c>
      <c r="G57" s="269">
        <v>11819.500000000018</v>
      </c>
      <c r="H57" s="155">
        <v>1.5349999999999975E-2</v>
      </c>
      <c r="J57" s="154" t="s">
        <v>419</v>
      </c>
      <c r="K57" s="154" t="s">
        <v>765</v>
      </c>
      <c r="L57" s="154" t="s">
        <v>136</v>
      </c>
      <c r="M57" s="155">
        <v>4.8732366719634263E-3</v>
      </c>
      <c r="Y57" s="262" t="s">
        <v>429</v>
      </c>
      <c r="Z57" s="155">
        <v>0</v>
      </c>
    </row>
    <row r="58" spans="2:26">
      <c r="B58" s="152" t="s">
        <v>203</v>
      </c>
      <c r="C58" s="265">
        <v>2508405</v>
      </c>
      <c r="D58" s="266">
        <v>3889</v>
      </c>
      <c r="E58" s="265">
        <v>644.85833327566922</v>
      </c>
      <c r="F58" s="267">
        <v>645</v>
      </c>
      <c r="G58" s="266">
        <v>550.94189092238651</v>
      </c>
      <c r="H58" s="153">
        <v>2.1968658389059925E-4</v>
      </c>
      <c r="J58" s="152" t="s">
        <v>419</v>
      </c>
      <c r="K58" s="152" t="s">
        <v>765</v>
      </c>
      <c r="L58" s="152" t="s">
        <v>528</v>
      </c>
      <c r="M58" s="153">
        <v>4.4397999460289283E-3</v>
      </c>
      <c r="Y58" s="273" t="s">
        <v>281</v>
      </c>
      <c r="Z58" s="274">
        <v>0</v>
      </c>
    </row>
    <row r="59" spans="2:26">
      <c r="B59" s="154" t="s">
        <v>201</v>
      </c>
      <c r="C59" s="268">
        <v>661.9</v>
      </c>
      <c r="D59" s="269">
        <v>10</v>
      </c>
      <c r="E59" s="268">
        <v>55.388320212657185</v>
      </c>
      <c r="F59" s="270">
        <v>66.19</v>
      </c>
      <c r="G59" s="269">
        <v>108.01679787342813</v>
      </c>
      <c r="H59" s="155">
        <v>0.19501728425543474</v>
      </c>
      <c r="J59" s="154" t="s">
        <v>419</v>
      </c>
      <c r="K59" s="154" t="s">
        <v>765</v>
      </c>
      <c r="L59" s="154" t="s">
        <v>431</v>
      </c>
      <c r="M59" s="155">
        <v>8.1939801876027777E-4</v>
      </c>
      <c r="Y59" s="271" t="s">
        <v>20</v>
      </c>
      <c r="Z59" s="272">
        <f ca="1">SUM(Z48:Z58)</f>
        <v>1.0000000000000004</v>
      </c>
    </row>
    <row r="60" spans="2:26" ht="15">
      <c r="B60" s="152" t="s">
        <v>603</v>
      </c>
      <c r="C60" s="265">
        <v>108182900</v>
      </c>
      <c r="D60" s="266">
        <v>1081829</v>
      </c>
      <c r="E60" s="265">
        <v>100</v>
      </c>
      <c r="F60" s="267">
        <v>100</v>
      </c>
      <c r="G60" s="266">
        <v>0</v>
      </c>
      <c r="H60" s="153">
        <v>0</v>
      </c>
      <c r="J60" s="152" t="s">
        <v>419</v>
      </c>
      <c r="K60" s="152" t="s">
        <v>765</v>
      </c>
      <c r="L60" s="152" t="s">
        <v>763</v>
      </c>
      <c r="M60" s="153">
        <v>8.6865136206409181E-7</v>
      </c>
      <c r="Y60"/>
    </row>
    <row r="61" spans="2:26" ht="15">
      <c r="B61" s="154" t="s">
        <v>560</v>
      </c>
      <c r="C61" s="268">
        <v>7453745</v>
      </c>
      <c r="D61" s="269">
        <v>8821</v>
      </c>
      <c r="E61" s="268">
        <v>845</v>
      </c>
      <c r="F61" s="270">
        <v>845</v>
      </c>
      <c r="G61" s="269">
        <v>0</v>
      </c>
      <c r="H61" s="155">
        <v>0</v>
      </c>
      <c r="J61" s="154" t="s">
        <v>421</v>
      </c>
      <c r="K61" s="154" t="s">
        <v>766</v>
      </c>
      <c r="L61" s="154" t="s">
        <v>603</v>
      </c>
      <c r="M61" s="155">
        <v>9.521096599497815E-2</v>
      </c>
      <c r="Y61"/>
    </row>
    <row r="62" spans="2:26" ht="15">
      <c r="B62" s="152" t="s">
        <v>117</v>
      </c>
      <c r="C62" s="265">
        <v>514000</v>
      </c>
      <c r="D62" s="266">
        <v>514</v>
      </c>
      <c r="E62" s="265">
        <v>1000</v>
      </c>
      <c r="F62" s="267">
        <v>1000</v>
      </c>
      <c r="G62" s="266">
        <v>0</v>
      </c>
      <c r="H62" s="153">
        <v>0</v>
      </c>
      <c r="J62" s="152" t="s">
        <v>421</v>
      </c>
      <c r="K62" s="152" t="s">
        <v>766</v>
      </c>
      <c r="L62" s="152" t="s">
        <v>142</v>
      </c>
      <c r="M62" s="153">
        <v>7.5933672852601525E-2</v>
      </c>
      <c r="Y62"/>
    </row>
    <row r="63" spans="2:26" ht="15">
      <c r="B63" s="154" t="s">
        <v>760</v>
      </c>
      <c r="C63" s="268">
        <v>300000</v>
      </c>
      <c r="D63" s="269">
        <v>30000</v>
      </c>
      <c r="E63" s="268">
        <v>10</v>
      </c>
      <c r="F63" s="270">
        <v>10</v>
      </c>
      <c r="G63" s="269">
        <v>0</v>
      </c>
      <c r="H63" s="155">
        <v>0</v>
      </c>
      <c r="J63" s="154" t="s">
        <v>421</v>
      </c>
      <c r="K63" s="154" t="s">
        <v>766</v>
      </c>
      <c r="L63" s="154" t="s">
        <v>174</v>
      </c>
      <c r="M63" s="155">
        <v>4.7941065047371355E-2</v>
      </c>
      <c r="Y63"/>
    </row>
    <row r="64" spans="2:26" ht="15">
      <c r="B64" s="152" t="s">
        <v>629</v>
      </c>
      <c r="C64" s="265">
        <v>1900000</v>
      </c>
      <c r="D64" s="266">
        <v>19000</v>
      </c>
      <c r="E64" s="265">
        <v>100</v>
      </c>
      <c r="F64" s="267">
        <v>100</v>
      </c>
      <c r="G64" s="266">
        <v>0</v>
      </c>
      <c r="H64" s="153">
        <v>0</v>
      </c>
      <c r="J64" s="152" t="s">
        <v>421</v>
      </c>
      <c r="K64" s="152" t="s">
        <v>766</v>
      </c>
      <c r="L64" s="152" t="s">
        <v>119</v>
      </c>
      <c r="M64" s="153">
        <v>1.587983705055504E-2</v>
      </c>
      <c r="Y64"/>
    </row>
    <row r="65" spans="2:25" ht="15">
      <c r="B65" s="154" t="s">
        <v>722</v>
      </c>
      <c r="C65" s="268">
        <v>10800000</v>
      </c>
      <c r="D65" s="269">
        <v>108000</v>
      </c>
      <c r="E65" s="268">
        <v>100</v>
      </c>
      <c r="F65" s="270">
        <v>100</v>
      </c>
      <c r="G65" s="269">
        <v>0</v>
      </c>
      <c r="H65" s="155">
        <v>0</v>
      </c>
      <c r="J65" s="154" t="s">
        <v>421</v>
      </c>
      <c r="K65" s="154" t="s">
        <v>766</v>
      </c>
      <c r="L65" s="154" t="s">
        <v>726</v>
      </c>
      <c r="M65" s="155">
        <v>1.5841577552139306E-2</v>
      </c>
      <c r="Y65"/>
    </row>
    <row r="66" spans="2:25" ht="15">
      <c r="B66" s="152" t="s">
        <v>182</v>
      </c>
      <c r="C66" s="265">
        <v>788100</v>
      </c>
      <c r="D66" s="266">
        <v>7881</v>
      </c>
      <c r="E66" s="265">
        <v>100</v>
      </c>
      <c r="F66" s="267">
        <v>100</v>
      </c>
      <c r="G66" s="266">
        <v>0</v>
      </c>
      <c r="H66" s="153">
        <v>0</v>
      </c>
      <c r="J66" s="152" t="s">
        <v>421</v>
      </c>
      <c r="K66" s="152" t="s">
        <v>766</v>
      </c>
      <c r="L66" s="152" t="s">
        <v>764</v>
      </c>
      <c r="M66" s="153">
        <v>1.3363040116836353E-2</v>
      </c>
      <c r="Y66"/>
    </row>
    <row r="67" spans="2:25" ht="15">
      <c r="B67" s="154" t="s">
        <v>761</v>
      </c>
      <c r="C67" s="268">
        <v>4598600</v>
      </c>
      <c r="D67" s="269">
        <v>45986</v>
      </c>
      <c r="E67" s="268">
        <v>100</v>
      </c>
      <c r="F67" s="270">
        <v>100</v>
      </c>
      <c r="G67" s="269">
        <v>0</v>
      </c>
      <c r="H67" s="155">
        <v>0</v>
      </c>
      <c r="J67" s="154" t="s">
        <v>421</v>
      </c>
      <c r="K67" s="154" t="s">
        <v>766</v>
      </c>
      <c r="L67" s="154" t="s">
        <v>435</v>
      </c>
      <c r="M67" s="155">
        <v>6.5341205537937288E-3</v>
      </c>
      <c r="Y67"/>
    </row>
    <row r="68" spans="2:25" ht="15">
      <c r="B68" s="152" t="s">
        <v>762</v>
      </c>
      <c r="C68" s="265">
        <v>18139300</v>
      </c>
      <c r="D68" s="266">
        <v>181393</v>
      </c>
      <c r="E68" s="265">
        <v>100</v>
      </c>
      <c r="F68" s="267">
        <v>100</v>
      </c>
      <c r="G68" s="266">
        <v>0</v>
      </c>
      <c r="H68" s="153">
        <v>0</v>
      </c>
      <c r="J68" s="152" t="s">
        <v>421</v>
      </c>
      <c r="K68" s="152" t="s">
        <v>766</v>
      </c>
      <c r="L68" s="152" t="s">
        <v>121</v>
      </c>
      <c r="M68" s="153">
        <v>3.6268225253799562E-3</v>
      </c>
      <c r="Y68"/>
    </row>
    <row r="69" spans="2:25" ht="15">
      <c r="B69" s="154" t="s">
        <v>186</v>
      </c>
      <c r="C69" s="268">
        <v>39005.93</v>
      </c>
      <c r="D69" s="269">
        <v>169591</v>
      </c>
      <c r="E69" s="268">
        <v>0.23</v>
      </c>
      <c r="F69" s="270">
        <v>0.23</v>
      </c>
      <c r="G69" s="269">
        <v>0</v>
      </c>
      <c r="H69" s="155">
        <v>0</v>
      </c>
      <c r="J69" s="154" t="s">
        <v>421</v>
      </c>
      <c r="K69" s="154" t="s">
        <v>766</v>
      </c>
      <c r="L69" s="154" t="s">
        <v>180</v>
      </c>
      <c r="M69" s="155">
        <v>1.3000057557565638E-3</v>
      </c>
      <c r="Y69"/>
    </row>
    <row r="70" spans="2:25" ht="15">
      <c r="B70" s="152" t="s">
        <v>723</v>
      </c>
      <c r="C70" s="265">
        <v>27927245</v>
      </c>
      <c r="D70" s="266">
        <v>293971</v>
      </c>
      <c r="E70" s="265">
        <v>95</v>
      </c>
      <c r="F70" s="267">
        <v>95</v>
      </c>
      <c r="G70" s="266">
        <v>0</v>
      </c>
      <c r="H70" s="153">
        <v>0</v>
      </c>
      <c r="J70" s="152" t="s">
        <v>421</v>
      </c>
      <c r="K70" s="152" t="s">
        <v>766</v>
      </c>
      <c r="L70" s="152" t="s">
        <v>209</v>
      </c>
      <c r="M70" s="153">
        <v>1.0763603890572427E-3</v>
      </c>
      <c r="Y70"/>
    </row>
    <row r="71" spans="2:25" ht="15">
      <c r="B71" s="154" t="s">
        <v>211</v>
      </c>
      <c r="C71" s="268">
        <v>3054646.02</v>
      </c>
      <c r="D71" s="269">
        <v>45147</v>
      </c>
      <c r="E71" s="268">
        <v>67.66</v>
      </c>
      <c r="F71" s="270">
        <v>67.66</v>
      </c>
      <c r="G71" s="269">
        <v>0</v>
      </c>
      <c r="H71" s="155">
        <v>0</v>
      </c>
      <c r="J71" s="154" t="s">
        <v>421</v>
      </c>
      <c r="K71" s="154" t="s">
        <v>766</v>
      </c>
      <c r="L71" s="154" t="s">
        <v>631</v>
      </c>
      <c r="M71" s="155">
        <v>9.6810182195592809E-4</v>
      </c>
      <c r="Y71"/>
    </row>
    <row r="72" spans="2:25" ht="15">
      <c r="B72" s="152" t="s">
        <v>763</v>
      </c>
      <c r="C72" s="265">
        <v>984</v>
      </c>
      <c r="D72" s="266">
        <v>10</v>
      </c>
      <c r="E72" s="265">
        <v>98.7</v>
      </c>
      <c r="F72" s="267">
        <v>98.4</v>
      </c>
      <c r="G72" s="266">
        <v>-2.9999999999999716</v>
      </c>
      <c r="H72" s="153">
        <v>-3.0395136778115228E-3</v>
      </c>
      <c r="J72" s="152" t="s">
        <v>423</v>
      </c>
      <c r="K72" s="152" t="s">
        <v>767</v>
      </c>
      <c r="L72" s="152" t="s">
        <v>148</v>
      </c>
      <c r="M72" s="153">
        <v>6.7524965349435417E-2</v>
      </c>
      <c r="Y72"/>
    </row>
    <row r="73" spans="2:25" ht="15">
      <c r="B73" s="154" t="s">
        <v>527</v>
      </c>
      <c r="C73" s="268">
        <v>135</v>
      </c>
      <c r="D73" s="269">
        <v>2</v>
      </c>
      <c r="E73" s="268">
        <v>70.010000000000005</v>
      </c>
      <c r="F73" s="270">
        <v>67.5</v>
      </c>
      <c r="G73" s="269">
        <v>-5.0200000000000102</v>
      </c>
      <c r="H73" s="155">
        <v>-3.5852021139837209E-2</v>
      </c>
      <c r="J73" s="154" t="s">
        <v>423</v>
      </c>
      <c r="K73" s="154" t="s">
        <v>767</v>
      </c>
      <c r="L73" s="154" t="s">
        <v>221</v>
      </c>
      <c r="M73" s="155">
        <v>4.9025030668323366E-2</v>
      </c>
      <c r="Y73"/>
    </row>
    <row r="74" spans="2:25" ht="15">
      <c r="B74" s="152" t="s">
        <v>627</v>
      </c>
      <c r="C74" s="265">
        <v>555.36</v>
      </c>
      <c r="D74" s="266">
        <v>16</v>
      </c>
      <c r="E74" s="265">
        <v>35.26</v>
      </c>
      <c r="F74" s="267">
        <v>34.71</v>
      </c>
      <c r="G74" s="266">
        <v>-8.7999999999999545</v>
      </c>
      <c r="H74" s="153">
        <v>-1.5598411798071421E-2</v>
      </c>
      <c r="J74" s="152" t="s">
        <v>423</v>
      </c>
      <c r="K74" s="152" t="s">
        <v>767</v>
      </c>
      <c r="L74" s="152" t="s">
        <v>176</v>
      </c>
      <c r="M74" s="153">
        <v>3.0820398716629706E-2</v>
      </c>
      <c r="Y74"/>
    </row>
    <row r="75" spans="2:25" ht="15">
      <c r="B75" s="154" t="s">
        <v>632</v>
      </c>
      <c r="C75" s="268">
        <v>210000</v>
      </c>
      <c r="D75" s="269">
        <v>3000</v>
      </c>
      <c r="E75" s="268">
        <v>71.20999999999998</v>
      </c>
      <c r="F75" s="270">
        <v>70</v>
      </c>
      <c r="G75" s="269">
        <v>-3629.9999999999386</v>
      </c>
      <c r="H75" s="155">
        <v>-1.6991995506248858E-2</v>
      </c>
      <c r="J75" s="154" t="s">
        <v>423</v>
      </c>
      <c r="K75" s="154" t="s">
        <v>767</v>
      </c>
      <c r="L75" s="154" t="s">
        <v>113</v>
      </c>
      <c r="M75" s="155">
        <v>8.1955762640135311E-3</v>
      </c>
      <c r="Y75"/>
    </row>
    <row r="76" spans="2:25" ht="15">
      <c r="B76" s="152" t="s">
        <v>215</v>
      </c>
      <c r="C76" s="265">
        <v>61013.1</v>
      </c>
      <c r="D76" s="266">
        <v>870</v>
      </c>
      <c r="E76" s="265">
        <v>76.38296577946771</v>
      </c>
      <c r="F76" s="267">
        <v>70.13</v>
      </c>
      <c r="G76" s="266">
        <v>-5440.0802281369124</v>
      </c>
      <c r="H76" s="153">
        <v>-8.1863354160942481E-2</v>
      </c>
      <c r="J76" s="152" t="s">
        <v>423</v>
      </c>
      <c r="K76" s="152" t="s">
        <v>767</v>
      </c>
      <c r="L76" s="152" t="s">
        <v>123</v>
      </c>
      <c r="M76" s="153">
        <v>2.7863615416905646E-3</v>
      </c>
      <c r="Y76"/>
    </row>
    <row r="77" spans="2:25" ht="15">
      <c r="B77" s="154" t="s">
        <v>602</v>
      </c>
      <c r="C77" s="268">
        <v>376335.96</v>
      </c>
      <c r="D77" s="269">
        <v>5302</v>
      </c>
      <c r="E77" s="268">
        <v>73.578059222934755</v>
      </c>
      <c r="F77" s="270">
        <v>70.98</v>
      </c>
      <c r="G77" s="269">
        <v>-13774.910000000049</v>
      </c>
      <c r="H77" s="155">
        <v>-3.5310243982691447E-2</v>
      </c>
      <c r="J77" s="154" t="s">
        <v>423</v>
      </c>
      <c r="K77" s="154" t="s">
        <v>767</v>
      </c>
      <c r="L77" s="154" t="s">
        <v>558</v>
      </c>
      <c r="M77" s="155">
        <v>6.5582244057627026E-4</v>
      </c>
      <c r="Y77"/>
    </row>
    <row r="78" spans="2:25" ht="15">
      <c r="B78" s="152" t="s">
        <v>199</v>
      </c>
      <c r="C78" s="265">
        <v>881608.7</v>
      </c>
      <c r="D78" s="266">
        <v>55622</v>
      </c>
      <c r="E78" s="265">
        <v>16.329156919010419</v>
      </c>
      <c r="F78" s="267">
        <v>15.85</v>
      </c>
      <c r="G78" s="266">
        <v>-26651.66614919755</v>
      </c>
      <c r="H78" s="153">
        <v>-2.9343641033456214E-2</v>
      </c>
      <c r="J78" s="152" t="s">
        <v>423</v>
      </c>
      <c r="K78" s="152" t="s">
        <v>767</v>
      </c>
      <c r="L78" s="152" t="s">
        <v>215</v>
      </c>
      <c r="M78" s="153">
        <v>5.8484949866931812E-5</v>
      </c>
      <c r="Y78"/>
    </row>
    <row r="79" spans="2:25" ht="15">
      <c r="B79" s="154" t="s">
        <v>555</v>
      </c>
      <c r="C79" s="268">
        <v>1378959.5599999998</v>
      </c>
      <c r="D79" s="269">
        <v>19844</v>
      </c>
      <c r="E79" s="268">
        <v>71.017639084861912</v>
      </c>
      <c r="F79" s="270">
        <v>69.489999999999995</v>
      </c>
      <c r="G79" s="269">
        <v>-30314.469999999885</v>
      </c>
      <c r="H79" s="155">
        <v>-2.1510699377607856E-2</v>
      </c>
      <c r="J79" s="154" t="s">
        <v>423</v>
      </c>
      <c r="K79" s="154" t="s">
        <v>767</v>
      </c>
      <c r="L79" s="154" t="s">
        <v>186</v>
      </c>
      <c r="M79" s="155">
        <v>3.4328829000077631E-5</v>
      </c>
      <c r="Y79"/>
    </row>
    <row r="80" spans="2:25" ht="15">
      <c r="B80" s="152" t="s">
        <v>144</v>
      </c>
      <c r="C80" s="265">
        <v>3159584.4</v>
      </c>
      <c r="D80" s="266">
        <v>32012</v>
      </c>
      <c r="E80" s="265">
        <v>100</v>
      </c>
      <c r="F80" s="267">
        <v>98.7</v>
      </c>
      <c r="G80" s="266">
        <v>-41615.599999999911</v>
      </c>
      <c r="H80" s="153">
        <v>-1.3000000000000012E-2</v>
      </c>
      <c r="J80" s="152" t="s">
        <v>423</v>
      </c>
      <c r="K80" s="152" t="s">
        <v>767</v>
      </c>
      <c r="L80" s="152" t="s">
        <v>627</v>
      </c>
      <c r="M80" s="153">
        <v>4.9651302170423308E-7</v>
      </c>
      <c r="Y80"/>
    </row>
    <row r="81" spans="2:25" ht="15">
      <c r="B81" s="154" t="s">
        <v>556</v>
      </c>
      <c r="C81" s="268">
        <v>686615.35000000009</v>
      </c>
      <c r="D81" s="269">
        <v>9535</v>
      </c>
      <c r="E81" s="268">
        <v>78.078572325707185</v>
      </c>
      <c r="F81" s="270">
        <v>72.010000000000005</v>
      </c>
      <c r="G81" s="269">
        <v>-57863.83712561796</v>
      </c>
      <c r="H81" s="155">
        <v>-7.7723915088917628E-2</v>
      </c>
      <c r="J81" s="154" t="s">
        <v>423</v>
      </c>
      <c r="K81" s="154" t="s">
        <v>767</v>
      </c>
      <c r="L81" s="154" t="s">
        <v>527</v>
      </c>
      <c r="M81" s="155">
        <v>1.2323056100933552E-7</v>
      </c>
      <c r="Y81"/>
    </row>
    <row r="82" spans="2:25" ht="15">
      <c r="B82" s="152" t="s">
        <v>435</v>
      </c>
      <c r="C82" s="265">
        <v>7366308.7365974328</v>
      </c>
      <c r="D82" s="266">
        <v>7765.5597570299988</v>
      </c>
      <c r="E82" s="265">
        <v>956.06192886204701</v>
      </c>
      <c r="F82" s="267">
        <v>948.58696180000004</v>
      </c>
      <c r="G82" s="266">
        <v>-58047.303402156722</v>
      </c>
      <c r="H82" s="153">
        <v>-7.8184967274494976E-3</v>
      </c>
      <c r="J82" s="152" t="s">
        <v>285</v>
      </c>
      <c r="K82" s="152" t="s">
        <v>768</v>
      </c>
      <c r="L82" s="152" t="s">
        <v>205</v>
      </c>
      <c r="M82" s="153">
        <v>2.5285039213793457E-2</v>
      </c>
      <c r="Y82"/>
    </row>
    <row r="83" spans="2:25" ht="15">
      <c r="B83" s="154" t="s">
        <v>231</v>
      </c>
      <c r="C83" s="268">
        <v>2065064.8000000003</v>
      </c>
      <c r="D83" s="269">
        <v>25360</v>
      </c>
      <c r="E83" s="268">
        <v>84.333468848580466</v>
      </c>
      <c r="F83" s="270">
        <v>81.430000000000007</v>
      </c>
      <c r="G83" s="269">
        <v>-73631.970000000452</v>
      </c>
      <c r="H83" s="155">
        <v>-3.442842904747101E-2</v>
      </c>
      <c r="J83" s="154" t="s">
        <v>285</v>
      </c>
      <c r="K83" s="154" t="s">
        <v>768</v>
      </c>
      <c r="L83" s="154" t="s">
        <v>162</v>
      </c>
      <c r="M83" s="155">
        <v>2.0299334421088125E-2</v>
      </c>
      <c r="Y83"/>
    </row>
    <row r="84" spans="2:25" ht="15">
      <c r="B84" s="152" t="s">
        <v>526</v>
      </c>
      <c r="C84" s="265">
        <v>1248529.54</v>
      </c>
      <c r="D84" s="266">
        <v>16441</v>
      </c>
      <c r="E84" s="265">
        <v>80.430176996533092</v>
      </c>
      <c r="F84" s="267">
        <v>75.94</v>
      </c>
      <c r="G84" s="266">
        <v>-73823.000000000597</v>
      </c>
      <c r="H84" s="153">
        <v>-5.5827018716204546E-2</v>
      </c>
      <c r="J84" s="152" t="s">
        <v>285</v>
      </c>
      <c r="K84" s="152" t="s">
        <v>768</v>
      </c>
      <c r="L84" s="152" t="s">
        <v>524</v>
      </c>
      <c r="M84" s="153">
        <v>1.6547745476697896E-2</v>
      </c>
      <c r="Y84"/>
    </row>
    <row r="85" spans="2:25" ht="15">
      <c r="B85" s="154" t="s">
        <v>123</v>
      </c>
      <c r="C85" s="268">
        <v>3085740</v>
      </c>
      <c r="D85" s="269">
        <v>34286</v>
      </c>
      <c r="E85" s="268">
        <v>92.340515370705305</v>
      </c>
      <c r="F85" s="270">
        <v>90</v>
      </c>
      <c r="G85" s="269">
        <v>-80246.91000000207</v>
      </c>
      <c r="H85" s="155">
        <v>-2.5346570368480092E-2</v>
      </c>
      <c r="J85" s="154" t="s">
        <v>285</v>
      </c>
      <c r="K85" s="154" t="s">
        <v>768</v>
      </c>
      <c r="L85" s="154" t="s">
        <v>626</v>
      </c>
      <c r="M85" s="155">
        <v>1.1364410280387444E-2</v>
      </c>
      <c r="Y85"/>
    </row>
    <row r="86" spans="2:25" ht="15">
      <c r="B86" s="152" t="s">
        <v>431</v>
      </c>
      <c r="C86" s="265">
        <v>849607.26</v>
      </c>
      <c r="D86" s="266">
        <v>9923</v>
      </c>
      <c r="E86" s="265">
        <v>93.826078647692498</v>
      </c>
      <c r="F86" s="267">
        <v>85.62</v>
      </c>
      <c r="G86" s="266">
        <v>-81428.918421052615</v>
      </c>
      <c r="H86" s="153">
        <v>-8.7460530866961816E-2</v>
      </c>
      <c r="J86" s="152" t="s">
        <v>285</v>
      </c>
      <c r="K86" s="152" t="s">
        <v>768</v>
      </c>
      <c r="L86" s="152" t="s">
        <v>722</v>
      </c>
      <c r="M86" s="153">
        <v>9.5049997064763844E-3</v>
      </c>
      <c r="Y86"/>
    </row>
    <row r="87" spans="2:25" ht="15">
      <c r="B87" s="154" t="s">
        <v>561</v>
      </c>
      <c r="C87" s="268">
        <v>940539.6</v>
      </c>
      <c r="D87" s="269">
        <v>12870</v>
      </c>
      <c r="E87" s="268">
        <v>81.000710178710193</v>
      </c>
      <c r="F87" s="270">
        <v>73.08</v>
      </c>
      <c r="G87" s="269">
        <v>-101939.54000000021</v>
      </c>
      <c r="H87" s="155">
        <v>-9.7785688066621801E-2</v>
      </c>
      <c r="J87" s="154" t="s">
        <v>285</v>
      </c>
      <c r="K87" s="154" t="s">
        <v>768</v>
      </c>
      <c r="L87" s="154" t="s">
        <v>138</v>
      </c>
      <c r="M87" s="155">
        <v>8.9471717302181588E-3</v>
      </c>
      <c r="Y87"/>
    </row>
    <row r="88" spans="2:25" ht="15">
      <c r="B88" s="152" t="s">
        <v>562</v>
      </c>
      <c r="C88" s="265">
        <v>2283821.92</v>
      </c>
      <c r="D88" s="266">
        <v>28043</v>
      </c>
      <c r="E88" s="265">
        <v>85.16574947086221</v>
      </c>
      <c r="F88" s="267">
        <v>81.44</v>
      </c>
      <c r="G88" s="266">
        <v>-104481.19241138901</v>
      </c>
      <c r="H88" s="153">
        <v>-4.3747040259851211E-2</v>
      </c>
      <c r="J88" s="152" t="s">
        <v>285</v>
      </c>
      <c r="K88" s="152" t="s">
        <v>768</v>
      </c>
      <c r="L88" s="152" t="s">
        <v>144</v>
      </c>
      <c r="M88" s="153">
        <v>2.8173523204048337E-3</v>
      </c>
      <c r="Y88"/>
    </row>
    <row r="89" spans="2:25" ht="15">
      <c r="B89" s="154" t="s">
        <v>154</v>
      </c>
      <c r="C89" s="268">
        <v>2069588.4</v>
      </c>
      <c r="D89" s="269">
        <v>22668</v>
      </c>
      <c r="E89" s="268">
        <v>96.84</v>
      </c>
      <c r="F89" s="270">
        <v>91.3</v>
      </c>
      <c r="G89" s="269">
        <v>-125580.72000000015</v>
      </c>
      <c r="H89" s="155">
        <v>-5.720776538620409E-2</v>
      </c>
      <c r="J89" s="154" t="s">
        <v>285</v>
      </c>
      <c r="K89" s="154" t="s">
        <v>768</v>
      </c>
      <c r="L89" s="154" t="s">
        <v>140</v>
      </c>
      <c r="M89" s="155">
        <v>2.7722424470668231E-3</v>
      </c>
      <c r="Y89"/>
    </row>
    <row r="90" spans="2:25" ht="15">
      <c r="B90" s="152" t="s">
        <v>558</v>
      </c>
      <c r="C90" s="265">
        <v>608175.93999999994</v>
      </c>
      <c r="D90" s="266">
        <v>101194</v>
      </c>
      <c r="E90" s="265">
        <v>7.3638198905073429</v>
      </c>
      <c r="F90" s="267">
        <v>6.01</v>
      </c>
      <c r="G90" s="266">
        <v>-136998.45000000007</v>
      </c>
      <c r="H90" s="153">
        <v>-0.18384750179082254</v>
      </c>
      <c r="J90" s="152" t="s">
        <v>285</v>
      </c>
      <c r="K90" s="152" t="s">
        <v>768</v>
      </c>
      <c r="L90" s="152" t="s">
        <v>203</v>
      </c>
      <c r="M90" s="153">
        <v>2.2071437116863326E-3</v>
      </c>
      <c r="Y90"/>
    </row>
    <row r="91" spans="2:25" ht="15">
      <c r="B91" s="154" t="s">
        <v>552</v>
      </c>
      <c r="C91" s="268">
        <v>479817.6</v>
      </c>
      <c r="D91" s="269">
        <v>63552</v>
      </c>
      <c r="E91" s="268">
        <v>10.202</v>
      </c>
      <c r="F91" s="270">
        <v>7.55</v>
      </c>
      <c r="G91" s="269">
        <v>-168539.90400000001</v>
      </c>
      <c r="H91" s="155">
        <v>-0.25994902960203881</v>
      </c>
      <c r="J91" s="154" t="s">
        <v>285</v>
      </c>
      <c r="K91" s="154" t="s">
        <v>768</v>
      </c>
      <c r="L91" s="154" t="s">
        <v>231</v>
      </c>
      <c r="M91" s="155">
        <v>1.8822511269529626E-3</v>
      </c>
      <c r="Y91"/>
    </row>
    <row r="92" spans="2:25" ht="15">
      <c r="B92" s="152" t="s">
        <v>553</v>
      </c>
      <c r="C92" s="265">
        <v>2711130.6</v>
      </c>
      <c r="D92" s="266">
        <v>43068</v>
      </c>
      <c r="E92" s="265">
        <v>66.975093108572551</v>
      </c>
      <c r="F92" s="267">
        <v>62.95</v>
      </c>
      <c r="G92" s="266">
        <v>-173352.71000000252</v>
      </c>
      <c r="H92" s="153">
        <v>-6.0098357788730739E-2</v>
      </c>
      <c r="J92" s="152" t="s">
        <v>285</v>
      </c>
      <c r="K92" s="152" t="s">
        <v>768</v>
      </c>
      <c r="L92" s="152" t="s">
        <v>629</v>
      </c>
      <c r="M92" s="153">
        <v>1.6721758742875121E-3</v>
      </c>
      <c r="Y92"/>
    </row>
    <row r="93" spans="2:25" ht="15">
      <c r="B93" s="154" t="s">
        <v>631</v>
      </c>
      <c r="C93" s="268">
        <v>917070</v>
      </c>
      <c r="D93" s="269">
        <v>11000</v>
      </c>
      <c r="E93" s="268">
        <v>100</v>
      </c>
      <c r="F93" s="270">
        <v>83.37</v>
      </c>
      <c r="G93" s="269">
        <v>-182929.99999999994</v>
      </c>
      <c r="H93" s="155">
        <v>-0.1663</v>
      </c>
      <c r="J93" s="154" t="s">
        <v>285</v>
      </c>
      <c r="K93" s="154" t="s">
        <v>768</v>
      </c>
      <c r="L93" s="154" t="s">
        <v>199</v>
      </c>
      <c r="M93" s="155">
        <v>7.993531957085423E-4</v>
      </c>
      <c r="Y93"/>
    </row>
    <row r="94" spans="2:25" ht="15">
      <c r="B94" s="152" t="s">
        <v>136</v>
      </c>
      <c r="C94" s="265">
        <v>5351779.2</v>
      </c>
      <c r="D94" s="266">
        <v>54388</v>
      </c>
      <c r="E94" s="265">
        <v>101.80897440611899</v>
      </c>
      <c r="F94" s="267">
        <v>98.4</v>
      </c>
      <c r="G94" s="266">
        <v>-185407.29999999941</v>
      </c>
      <c r="H94" s="153">
        <v>-3.3484026590038019E-2</v>
      </c>
      <c r="J94" s="152" t="s">
        <v>285</v>
      </c>
      <c r="K94" s="152" t="s">
        <v>768</v>
      </c>
      <c r="L94" s="152" t="s">
        <v>117</v>
      </c>
      <c r="M94" s="153">
        <v>4.5236757862304278E-4</v>
      </c>
      <c r="Y94"/>
    </row>
    <row r="95" spans="2:25">
      <c r="B95" s="154" t="s">
        <v>180</v>
      </c>
      <c r="C95" s="268">
        <v>1266040.29</v>
      </c>
      <c r="D95" s="269">
        <v>15663</v>
      </c>
      <c r="E95" s="268">
        <v>94.306575511718421</v>
      </c>
      <c r="F95" s="270">
        <v>80.83</v>
      </c>
      <c r="G95" s="269">
        <v>-211083.60224004564</v>
      </c>
      <c r="H95" s="155">
        <v>-0.14290175884971923</v>
      </c>
      <c r="J95" s="154" t="s">
        <v>285</v>
      </c>
      <c r="K95" s="154" t="s">
        <v>768</v>
      </c>
      <c r="L95" s="154" t="s">
        <v>760</v>
      </c>
      <c r="M95" s="155">
        <v>2.6402776962434403E-4</v>
      </c>
    </row>
    <row r="96" spans="2:25">
      <c r="B96" s="152" t="s">
        <v>213</v>
      </c>
      <c r="C96" s="265">
        <v>32097386.790532399</v>
      </c>
      <c r="D96" s="266">
        <v>297940</v>
      </c>
      <c r="E96" s="265">
        <v>108.46999999999998</v>
      </c>
      <c r="F96" s="267">
        <v>107.73104246</v>
      </c>
      <c r="G96" s="266">
        <v>-220165.00946759613</v>
      </c>
      <c r="H96" s="153">
        <v>-6.812552226421964E-3</v>
      </c>
      <c r="J96" s="152" t="s">
        <v>285</v>
      </c>
      <c r="K96" s="152" t="s">
        <v>768</v>
      </c>
      <c r="L96" s="152" t="s">
        <v>201</v>
      </c>
      <c r="M96" s="153">
        <v>4.874684882995616E-7</v>
      </c>
    </row>
    <row r="97" spans="2:13">
      <c r="B97" s="154" t="s">
        <v>209</v>
      </c>
      <c r="C97" s="268">
        <v>996693.62</v>
      </c>
      <c r="D97" s="269">
        <v>12454</v>
      </c>
      <c r="E97" s="268">
        <v>98.202036293560298</v>
      </c>
      <c r="F97" s="270">
        <v>80.03</v>
      </c>
      <c r="G97" s="269">
        <v>-226314.53999999992</v>
      </c>
      <c r="H97" s="155">
        <v>-0.18504744890663682</v>
      </c>
      <c r="J97" s="154" t="s">
        <v>425</v>
      </c>
      <c r="K97" s="154" t="s">
        <v>769</v>
      </c>
      <c r="L97" s="154" t="s">
        <v>229</v>
      </c>
      <c r="M97" s="155">
        <v>3.0654933991991103E-2</v>
      </c>
    </row>
    <row r="98" spans="2:13">
      <c r="B98" s="152" t="s">
        <v>121</v>
      </c>
      <c r="C98" s="265">
        <v>3793699.84</v>
      </c>
      <c r="D98" s="266">
        <v>39256</v>
      </c>
      <c r="E98" s="265">
        <v>104.97645604268151</v>
      </c>
      <c r="F98" s="267">
        <v>96.64</v>
      </c>
      <c r="G98" s="266">
        <v>-327255.91841150512</v>
      </c>
      <c r="H98" s="153">
        <v>-7.9412626001510778E-2</v>
      </c>
      <c r="J98" s="152" t="s">
        <v>425</v>
      </c>
      <c r="K98" s="152" t="s">
        <v>769</v>
      </c>
      <c r="L98" s="152" t="s">
        <v>559</v>
      </c>
      <c r="M98" s="153">
        <v>1.505768955962431E-2</v>
      </c>
    </row>
    <row r="99" spans="2:13">
      <c r="B99" s="154" t="s">
        <v>724</v>
      </c>
      <c r="C99" s="268">
        <v>14634100</v>
      </c>
      <c r="D99" s="269">
        <v>146341</v>
      </c>
      <c r="E99" s="268">
        <v>102.5</v>
      </c>
      <c r="F99" s="270">
        <v>100</v>
      </c>
      <c r="G99" s="269">
        <v>-365852.5</v>
      </c>
      <c r="H99" s="155">
        <v>-2.4390243902439046E-2</v>
      </c>
      <c r="J99" s="154" t="s">
        <v>425</v>
      </c>
      <c r="K99" s="154" t="s">
        <v>769</v>
      </c>
      <c r="L99" s="154" t="s">
        <v>211</v>
      </c>
      <c r="M99" s="155">
        <v>2.6883712521749313E-3</v>
      </c>
    </row>
    <row r="100" spans="2:13">
      <c r="B100" s="152" t="s">
        <v>764</v>
      </c>
      <c r="C100" s="265">
        <v>14791516.92</v>
      </c>
      <c r="D100" s="266">
        <v>178254</v>
      </c>
      <c r="E100" s="265">
        <v>85.18</v>
      </c>
      <c r="F100" s="267">
        <v>82.98</v>
      </c>
      <c r="G100" s="266">
        <v>-392158.80000000051</v>
      </c>
      <c r="H100" s="153">
        <v>-2.5827659074900255E-2</v>
      </c>
      <c r="J100" s="152" t="s">
        <v>39</v>
      </c>
      <c r="K100" s="152" t="s">
        <v>770</v>
      </c>
      <c r="L100" s="152" t="s">
        <v>762</v>
      </c>
      <c r="M100" s="153">
        <v>1.5964263071822877E-2</v>
      </c>
    </row>
    <row r="101" spans="2:13">
      <c r="B101" s="154" t="s">
        <v>241</v>
      </c>
      <c r="C101" s="268">
        <v>4563121.9278405486</v>
      </c>
      <c r="D101" s="269">
        <v>4963.7600600000005</v>
      </c>
      <c r="E101" s="268">
        <v>999.99999999999977</v>
      </c>
      <c r="F101" s="270">
        <v>919.28736938999998</v>
      </c>
      <c r="G101" s="269">
        <v>-400638.13215945044</v>
      </c>
      <c r="H101" s="155">
        <v>-8.071263060999978E-2</v>
      </c>
      <c r="J101" s="154" t="s">
        <v>39</v>
      </c>
      <c r="K101" s="154" t="s">
        <v>770</v>
      </c>
      <c r="L101" s="154" t="s">
        <v>560</v>
      </c>
      <c r="M101" s="155">
        <v>6.5599855589953534E-3</v>
      </c>
    </row>
    <row r="102" spans="2:13">
      <c r="B102" s="152" t="s">
        <v>725</v>
      </c>
      <c r="C102" s="265">
        <v>19512200</v>
      </c>
      <c r="D102" s="266">
        <v>195122</v>
      </c>
      <c r="E102" s="265">
        <v>102.5</v>
      </c>
      <c r="F102" s="267">
        <v>100</v>
      </c>
      <c r="G102" s="266">
        <v>-487805</v>
      </c>
      <c r="H102" s="153">
        <v>-2.4390243902439046E-2</v>
      </c>
      <c r="J102" s="152" t="s">
        <v>39</v>
      </c>
      <c r="K102" s="152" t="s">
        <v>770</v>
      </c>
      <c r="L102" s="152" t="s">
        <v>761</v>
      </c>
      <c r="M102" s="153">
        <v>4.047193671315028E-3</v>
      </c>
    </row>
    <row r="103" spans="2:13">
      <c r="B103" s="154" t="s">
        <v>524</v>
      </c>
      <c r="C103" s="268">
        <v>18309503.239999998</v>
      </c>
      <c r="D103" s="269">
        <v>187367</v>
      </c>
      <c r="E103" s="268">
        <v>100.35000000000002</v>
      </c>
      <c r="F103" s="270">
        <v>97.72</v>
      </c>
      <c r="G103" s="269">
        <v>-492775.21000000444</v>
      </c>
      <c r="H103" s="155">
        <v>-2.620827105132062E-2</v>
      </c>
      <c r="J103" s="154" t="s">
        <v>39</v>
      </c>
      <c r="K103" s="154" t="s">
        <v>770</v>
      </c>
      <c r="L103" s="154" t="s">
        <v>182</v>
      </c>
      <c r="M103" s="155">
        <v>6.9360095080315176E-4</v>
      </c>
    </row>
    <row r="104" spans="2:13">
      <c r="B104" s="152" t="s">
        <v>113</v>
      </c>
      <c r="C104" s="265">
        <v>8570902</v>
      </c>
      <c r="D104" s="266">
        <v>115823</v>
      </c>
      <c r="E104" s="265">
        <v>80.400052810260192</v>
      </c>
      <c r="F104" s="267">
        <v>74</v>
      </c>
      <c r="G104" s="266">
        <v>-741273.31664276624</v>
      </c>
      <c r="H104" s="153">
        <v>-7.9602594607294241E-2</v>
      </c>
      <c r="J104" s="152" t="s">
        <v>427</v>
      </c>
      <c r="K104" s="152" t="s">
        <v>771</v>
      </c>
      <c r="L104" s="152" t="s">
        <v>190</v>
      </c>
      <c r="M104" s="153">
        <v>2.5760684463933519E-2</v>
      </c>
    </row>
    <row r="105" spans="2:13">
      <c r="B105" s="154" t="s">
        <v>528</v>
      </c>
      <c r="C105" s="268">
        <v>4233676.63</v>
      </c>
      <c r="D105" s="269">
        <v>50467</v>
      </c>
      <c r="E105" s="268">
        <v>99.960302177660651</v>
      </c>
      <c r="F105" s="270">
        <v>83.89</v>
      </c>
      <c r="G105" s="269">
        <v>-811019.94000000006</v>
      </c>
      <c r="H105" s="155">
        <v>-0.16076684271220698</v>
      </c>
      <c r="J105" s="154" t="s">
        <v>280</v>
      </c>
      <c r="K105" s="154" t="s">
        <v>772</v>
      </c>
      <c r="L105" s="154" t="s">
        <v>553</v>
      </c>
      <c r="M105" s="155">
        <v>2.5386123161931537E-3</v>
      </c>
    </row>
    <row r="106" spans="2:13">
      <c r="B106" s="152" t="s">
        <v>162</v>
      </c>
      <c r="C106" s="265">
        <v>22126230</v>
      </c>
      <c r="D106" s="266">
        <v>229050</v>
      </c>
      <c r="E106" s="265">
        <v>100.69853445985528</v>
      </c>
      <c r="F106" s="267">
        <v>96.6</v>
      </c>
      <c r="G106" s="266">
        <v>-938769.31802985352</v>
      </c>
      <c r="H106" s="153">
        <v>-4.0701033851582191E-2</v>
      </c>
      <c r="J106" s="152" t="s">
        <v>280</v>
      </c>
      <c r="K106" s="152" t="s">
        <v>772</v>
      </c>
      <c r="L106" s="152" t="s">
        <v>562</v>
      </c>
      <c r="M106" s="153">
        <v>2.101927813189527E-3</v>
      </c>
    </row>
    <row r="107" spans="2:13">
      <c r="B107" s="154" t="s">
        <v>235</v>
      </c>
      <c r="C107" s="268">
        <v>22355495.190000001</v>
      </c>
      <c r="D107" s="269">
        <v>236341</v>
      </c>
      <c r="E107" s="268">
        <v>98.613397802327995</v>
      </c>
      <c r="F107" s="270">
        <v>94.59</v>
      </c>
      <c r="G107" s="269">
        <v>-950893.85999999987</v>
      </c>
      <c r="H107" s="155">
        <v>-4.0799707666426377E-2</v>
      </c>
      <c r="J107" s="154" t="s">
        <v>280</v>
      </c>
      <c r="K107" s="154" t="s">
        <v>772</v>
      </c>
      <c r="L107" s="154" t="s">
        <v>154</v>
      </c>
      <c r="M107" s="155">
        <v>1.9319520223394467E-3</v>
      </c>
    </row>
    <row r="108" spans="2:13">
      <c r="B108" s="152" t="s">
        <v>219</v>
      </c>
      <c r="C108" s="265">
        <v>114051200</v>
      </c>
      <c r="D108" s="266">
        <v>1140512</v>
      </c>
      <c r="E108" s="265">
        <v>101.06188218060564</v>
      </c>
      <c r="F108" s="267">
        <v>100</v>
      </c>
      <c r="G108" s="266">
        <v>-1211089.3695668951</v>
      </c>
      <c r="H108" s="153">
        <v>-1.0507247220153393E-2</v>
      </c>
      <c r="J108" s="152" t="s">
        <v>280</v>
      </c>
      <c r="K108" s="152" t="s">
        <v>772</v>
      </c>
      <c r="L108" s="152" t="s">
        <v>555</v>
      </c>
      <c r="M108" s="153">
        <v>1.2402915964347028E-3</v>
      </c>
    </row>
    <row r="109" spans="2:13">
      <c r="B109" s="154" t="s">
        <v>190</v>
      </c>
      <c r="C109" s="268">
        <v>28024622.399999999</v>
      </c>
      <c r="D109" s="269">
        <v>558816</v>
      </c>
      <c r="E109" s="268">
        <v>52.379363110419128</v>
      </c>
      <c r="F109" s="270">
        <v>50.15</v>
      </c>
      <c r="G109" s="269">
        <v>-1245803.7759119761</v>
      </c>
      <c r="H109" s="155">
        <v>-4.2561859824822301E-2</v>
      </c>
      <c r="J109" s="154" t="s">
        <v>280</v>
      </c>
      <c r="K109" s="154" t="s">
        <v>772</v>
      </c>
      <c r="L109" s="154" t="s">
        <v>561</v>
      </c>
      <c r="M109" s="155">
        <v>9.1747814071368105E-4</v>
      </c>
    </row>
    <row r="110" spans="2:13">
      <c r="B110" s="152" t="s">
        <v>138</v>
      </c>
      <c r="C110" s="265">
        <v>8682651.8399999999</v>
      </c>
      <c r="D110" s="266">
        <v>103328</v>
      </c>
      <c r="E110" s="265">
        <v>98.387380415711931</v>
      </c>
      <c r="F110" s="267">
        <v>84.03</v>
      </c>
      <c r="G110" s="266">
        <v>-1483519.4035946822</v>
      </c>
      <c r="H110" s="153">
        <v>-0.14592705238261572</v>
      </c>
      <c r="J110" s="152" t="s">
        <v>280</v>
      </c>
      <c r="K110" s="152" t="s">
        <v>772</v>
      </c>
      <c r="L110" s="152" t="s">
        <v>556</v>
      </c>
      <c r="M110" s="153">
        <v>6.5521059769507186E-4</v>
      </c>
    </row>
    <row r="111" spans="2:13">
      <c r="B111" s="154" t="s">
        <v>229</v>
      </c>
      <c r="C111" s="268">
        <v>32833600.799999997</v>
      </c>
      <c r="D111" s="269">
        <v>328008</v>
      </c>
      <c r="E111" s="268">
        <v>106.1909722019996</v>
      </c>
      <c r="F111" s="270">
        <v>100.1</v>
      </c>
      <c r="G111" s="269">
        <v>-1997887.6100334865</v>
      </c>
      <c r="H111" s="155">
        <v>-5.7358663130168686E-2</v>
      </c>
      <c r="J111" s="154" t="s">
        <v>280</v>
      </c>
      <c r="K111" s="154" t="s">
        <v>772</v>
      </c>
      <c r="L111" s="154" t="s">
        <v>552</v>
      </c>
      <c r="M111" s="155">
        <v>5.7061461900108899E-4</v>
      </c>
    </row>
    <row r="112" spans="2:13">
      <c r="B112" s="152" t="s">
        <v>726</v>
      </c>
      <c r="C112" s="265">
        <v>15843080</v>
      </c>
      <c r="D112" s="266">
        <v>180035</v>
      </c>
      <c r="E112" s="265">
        <v>99.98</v>
      </c>
      <c r="F112" s="267">
        <v>88</v>
      </c>
      <c r="G112" s="266">
        <v>-2156819.3000000007</v>
      </c>
      <c r="H112" s="153">
        <v>-0.11982396479295865</v>
      </c>
      <c r="J112" s="152" t="s">
        <v>280</v>
      </c>
      <c r="K112" s="152" t="s">
        <v>772</v>
      </c>
      <c r="L112" s="152" t="s">
        <v>602</v>
      </c>
      <c r="M112" s="153">
        <v>3.4333367637437478E-4</v>
      </c>
    </row>
    <row r="113" spans="2:13">
      <c r="B113" s="154" t="s">
        <v>119</v>
      </c>
      <c r="C113" s="268">
        <v>15541822.08</v>
      </c>
      <c r="D113" s="269">
        <v>187296</v>
      </c>
      <c r="E113" s="268">
        <v>96.336128000598009</v>
      </c>
      <c r="F113" s="270">
        <v>82.98</v>
      </c>
      <c r="G113" s="269">
        <v>-2501549.3500000038</v>
      </c>
      <c r="H113" s="155">
        <v>-0.13864090531555406</v>
      </c>
      <c r="J113" s="154" t="s">
        <v>46</v>
      </c>
      <c r="K113" s="154" t="s">
        <v>773</v>
      </c>
      <c r="L113" s="154" t="s">
        <v>241</v>
      </c>
      <c r="M113" s="155">
        <v>4.3685683253073329E-3</v>
      </c>
    </row>
    <row r="114" spans="2:13">
      <c r="B114" s="152" t="s">
        <v>176</v>
      </c>
      <c r="C114" s="265">
        <v>31991088.75</v>
      </c>
      <c r="D114" s="266">
        <v>501821</v>
      </c>
      <c r="E114" s="265">
        <v>69.784837083342495</v>
      </c>
      <c r="F114" s="267">
        <v>63.75</v>
      </c>
      <c r="G114" s="266">
        <v>-3028407.9800000144</v>
      </c>
      <c r="H114" s="153">
        <v>-8.6477769893411383E-2</v>
      </c>
      <c r="J114" s="152" t="s">
        <v>46</v>
      </c>
      <c r="K114" s="152" t="s">
        <v>773</v>
      </c>
      <c r="L114" s="152" t="s">
        <v>526</v>
      </c>
      <c r="M114" s="153">
        <v>1.1637926393109543E-3</v>
      </c>
    </row>
    <row r="115" spans="2:13">
      <c r="B115" s="154" t="s">
        <v>174</v>
      </c>
      <c r="C115" s="268">
        <v>48782925.75</v>
      </c>
      <c r="D115" s="269">
        <v>525395</v>
      </c>
      <c r="E115" s="268">
        <v>103.67961843945986</v>
      </c>
      <c r="F115" s="270">
        <v>92.85</v>
      </c>
      <c r="G115" s="269">
        <v>-5689827.3800000157</v>
      </c>
      <c r="H115" s="155">
        <v>-0.10445272274785089</v>
      </c>
      <c r="J115" s="154" t="s">
        <v>46</v>
      </c>
      <c r="K115" s="154" t="s">
        <v>773</v>
      </c>
      <c r="L115" s="154" t="s">
        <v>525</v>
      </c>
      <c r="M115" s="155">
        <v>6.7767127536914971E-4</v>
      </c>
    </row>
    <row r="116" spans="2:13">
      <c r="B116" s="152" t="s">
        <v>148</v>
      </c>
      <c r="C116" s="265">
        <v>69573310.450000003</v>
      </c>
      <c r="D116" s="266">
        <v>806120</v>
      </c>
      <c r="E116" s="265">
        <v>95.177944523247277</v>
      </c>
      <c r="F116" s="267">
        <v>86.306394147273366</v>
      </c>
      <c r="G116" s="266">
        <v>-7151534.1890800893</v>
      </c>
      <c r="H116" s="153">
        <v>-9.3210148847110541E-2</v>
      </c>
      <c r="J116" s="152" t="s">
        <v>46</v>
      </c>
      <c r="K116" s="152" t="s">
        <v>773</v>
      </c>
      <c r="L116" s="152" t="s">
        <v>632</v>
      </c>
      <c r="M116" s="153">
        <v>1.8801417474949533E-4</v>
      </c>
    </row>
    <row r="117" spans="2:13">
      <c r="B117" s="278" t="s">
        <v>20</v>
      </c>
      <c r="C117" s="279">
        <v>1110073421.9549704</v>
      </c>
      <c r="D117" s="278">
        <v>1136244117.1503925</v>
      </c>
      <c r="E117" s="278" t="s">
        <v>93</v>
      </c>
      <c r="F117" s="278" t="s">
        <v>93</v>
      </c>
      <c r="G117" s="279">
        <v>-26170695.195422463</v>
      </c>
      <c r="H117" s="282">
        <v>-2.3032634273219766E-2</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9EE8A-C936-4805-9F14-4A2170BC562B}">
  <sheetPr codeName="Sheet9"/>
  <dimension ref="A1:H184"/>
  <sheetViews>
    <sheetView showGridLines="0" showRowColHeaders="0" workbookViewId="0"/>
  </sheetViews>
  <sheetFormatPr defaultRowHeight="14.25"/>
  <cols>
    <col min="1" max="1" width="9.140625" style="2" customWidth="1"/>
    <col min="2" max="2" width="30.7109375" style="2" customWidth="1"/>
    <col min="3" max="3" width="2.85546875" style="2" customWidth="1"/>
    <col min="4" max="4" width="69.140625" style="2" customWidth="1"/>
    <col min="5" max="5" width="4.28515625" style="2" customWidth="1"/>
    <col min="6" max="6" width="30.7109375" style="2" customWidth="1"/>
    <col min="7" max="7" width="2.85546875" style="2" customWidth="1"/>
    <col min="8" max="8" width="111.5703125" style="2" customWidth="1"/>
    <col min="9" max="16384" width="9.140625" style="2"/>
  </cols>
  <sheetData>
    <row r="1" spans="1:8" s="1" customFormat="1"/>
    <row r="2" spans="1:8" s="1" customFormat="1" ht="15">
      <c r="B2" s="3" t="s">
        <v>110</v>
      </c>
    </row>
    <row r="3" spans="1:8" s="1" customFormat="1">
      <c r="B3" s="1" t="s">
        <v>731</v>
      </c>
    </row>
    <row r="4" spans="1:8" s="1" customFormat="1">
      <c r="A4" s="237" t="s">
        <v>497</v>
      </c>
    </row>
    <row r="5" spans="1:8" ht="15">
      <c r="B5" s="4" t="s">
        <v>111</v>
      </c>
      <c r="D5" s="4" t="s">
        <v>112</v>
      </c>
      <c r="F5" s="4" t="s">
        <v>111</v>
      </c>
      <c r="H5" s="4" t="s">
        <v>112</v>
      </c>
    </row>
    <row r="6" spans="1:8" ht="4.5" customHeight="1">
      <c r="B6" s="235"/>
      <c r="D6" s="236"/>
      <c r="F6" s="6"/>
      <c r="G6" s="5"/>
      <c r="H6" s="5"/>
    </row>
    <row r="7" spans="1:8">
      <c r="B7" s="7" t="s">
        <v>113</v>
      </c>
      <c r="D7" s="11" t="s">
        <v>114</v>
      </c>
      <c r="F7" s="8" t="s">
        <v>245</v>
      </c>
      <c r="G7" s="5"/>
      <c r="H7" s="9" t="s">
        <v>246</v>
      </c>
    </row>
    <row r="8" spans="1:8">
      <c r="B8" s="7" t="s">
        <v>115</v>
      </c>
      <c r="C8" s="10"/>
      <c r="D8" s="11" t="s">
        <v>116</v>
      </c>
      <c r="F8" s="8" t="s">
        <v>247</v>
      </c>
      <c r="G8" s="5"/>
      <c r="H8" s="9" t="s">
        <v>248</v>
      </c>
    </row>
    <row r="9" spans="1:8">
      <c r="B9" s="7" t="s">
        <v>117</v>
      </c>
      <c r="C9" s="10"/>
      <c r="D9" s="11" t="s">
        <v>118</v>
      </c>
      <c r="F9" s="8" t="s">
        <v>249</v>
      </c>
      <c r="G9" s="5"/>
      <c r="H9" s="9" t="s">
        <v>250</v>
      </c>
    </row>
    <row r="10" spans="1:8">
      <c r="B10" s="7" t="s">
        <v>119</v>
      </c>
      <c r="C10" s="12"/>
      <c r="D10" s="11" t="s">
        <v>120</v>
      </c>
      <c r="F10" s="8" t="s">
        <v>251</v>
      </c>
      <c r="G10" s="5"/>
      <c r="H10" s="9" t="s">
        <v>252</v>
      </c>
    </row>
    <row r="11" spans="1:8">
      <c r="B11" s="7" t="s">
        <v>121</v>
      </c>
      <c r="C11" s="12"/>
      <c r="D11" s="11" t="s">
        <v>122</v>
      </c>
      <c r="F11" s="8" t="s">
        <v>253</v>
      </c>
      <c r="G11" s="5"/>
      <c r="H11" s="9" t="s">
        <v>254</v>
      </c>
    </row>
    <row r="12" spans="1:8">
      <c r="B12" s="7" t="s">
        <v>554</v>
      </c>
      <c r="C12" s="12"/>
      <c r="D12" s="11" t="s">
        <v>633</v>
      </c>
      <c r="F12" s="8" t="s">
        <v>15</v>
      </c>
      <c r="G12" s="5"/>
      <c r="H12" s="9" t="s">
        <v>255</v>
      </c>
    </row>
    <row r="13" spans="1:8">
      <c r="B13" s="7" t="s">
        <v>123</v>
      </c>
      <c r="C13" s="12"/>
      <c r="D13" s="11" t="s">
        <v>124</v>
      </c>
      <c r="F13" s="8" t="s">
        <v>14</v>
      </c>
      <c r="G13" s="5"/>
      <c r="H13" s="9" t="s">
        <v>256</v>
      </c>
    </row>
    <row r="14" spans="1:8">
      <c r="B14" s="7" t="s">
        <v>557</v>
      </c>
      <c r="C14" s="12"/>
      <c r="D14" s="11" t="s">
        <v>564</v>
      </c>
      <c r="F14" s="8" t="s">
        <v>257</v>
      </c>
      <c r="G14" s="5"/>
      <c r="H14" s="9" t="s">
        <v>258</v>
      </c>
    </row>
    <row r="15" spans="1:8">
      <c r="B15" s="7" t="s">
        <v>125</v>
      </c>
      <c r="C15" s="12"/>
      <c r="D15" s="11" t="s">
        <v>126</v>
      </c>
      <c r="F15" s="8" t="s">
        <v>259</v>
      </c>
      <c r="G15" s="5"/>
      <c r="H15" s="9" t="s">
        <v>260</v>
      </c>
    </row>
    <row r="16" spans="1:8">
      <c r="B16" s="7" t="s">
        <v>525</v>
      </c>
      <c r="C16" s="12"/>
      <c r="D16" s="11" t="s">
        <v>128</v>
      </c>
      <c r="F16" s="8" t="s">
        <v>261</v>
      </c>
      <c r="G16" s="5"/>
      <c r="H16" s="9" t="s">
        <v>262</v>
      </c>
    </row>
    <row r="17" spans="2:8">
      <c r="B17" s="7" t="s">
        <v>127</v>
      </c>
      <c r="C17" s="12"/>
      <c r="D17" s="11" t="s">
        <v>128</v>
      </c>
      <c r="F17" s="8" t="s">
        <v>263</v>
      </c>
      <c r="G17" s="5"/>
      <c r="H17" s="9" t="s">
        <v>264</v>
      </c>
    </row>
    <row r="18" spans="2:8">
      <c r="B18" s="7" t="s">
        <v>129</v>
      </c>
      <c r="C18" s="12"/>
      <c r="D18" s="11" t="s">
        <v>130</v>
      </c>
      <c r="F18" s="8" t="s">
        <v>265</v>
      </c>
      <c r="G18" s="5"/>
      <c r="H18" s="9" t="s">
        <v>266</v>
      </c>
    </row>
    <row r="19" spans="2:8">
      <c r="B19" s="7" t="s">
        <v>131</v>
      </c>
      <c r="C19" s="12"/>
      <c r="D19" s="11" t="s">
        <v>132</v>
      </c>
      <c r="F19" s="8" t="s">
        <v>267</v>
      </c>
      <c r="G19" s="5"/>
      <c r="H19" s="9" t="s">
        <v>268</v>
      </c>
    </row>
    <row r="20" spans="2:8">
      <c r="B20" s="7" t="s">
        <v>599</v>
      </c>
      <c r="C20" s="12"/>
      <c r="D20" s="11" t="s">
        <v>634</v>
      </c>
      <c r="F20" s="8" t="s">
        <v>269</v>
      </c>
      <c r="G20" s="5"/>
      <c r="H20" s="9" t="s">
        <v>270</v>
      </c>
    </row>
    <row r="21" spans="2:8">
      <c r="B21" s="7" t="s">
        <v>555</v>
      </c>
      <c r="C21" s="12"/>
      <c r="D21" s="11" t="s">
        <v>635</v>
      </c>
      <c r="F21" s="8" t="s">
        <v>271</v>
      </c>
      <c r="G21" s="5"/>
      <c r="H21" s="9" t="s">
        <v>272</v>
      </c>
    </row>
    <row r="22" spans="2:8">
      <c r="B22" s="7" t="s">
        <v>133</v>
      </c>
      <c r="C22" s="12"/>
      <c r="D22" s="11" t="s">
        <v>134</v>
      </c>
      <c r="F22" s="8" t="s">
        <v>273</v>
      </c>
      <c r="G22" s="5"/>
      <c r="H22" s="9" t="s">
        <v>274</v>
      </c>
    </row>
    <row r="23" spans="2:8">
      <c r="B23" s="7" t="s">
        <v>602</v>
      </c>
      <c r="C23" s="12"/>
      <c r="D23" s="11" t="s">
        <v>636</v>
      </c>
      <c r="F23" s="8" t="s">
        <v>275</v>
      </c>
      <c r="G23" s="5"/>
      <c r="H23" s="9" t="s">
        <v>276</v>
      </c>
    </row>
    <row r="24" spans="2:8">
      <c r="B24" s="7" t="s">
        <v>605</v>
      </c>
      <c r="C24" s="12"/>
      <c r="D24" s="11" t="s">
        <v>606</v>
      </c>
      <c r="F24" s="8" t="s">
        <v>277</v>
      </c>
      <c r="G24" s="5"/>
      <c r="H24" s="9" t="s">
        <v>278</v>
      </c>
    </row>
    <row r="25" spans="2:8">
      <c r="B25" s="7" t="s">
        <v>33</v>
      </c>
      <c r="C25" s="12"/>
      <c r="D25" s="11" t="s">
        <v>135</v>
      </c>
      <c r="F25" s="280"/>
      <c r="G25" s="5"/>
      <c r="H25" s="281"/>
    </row>
    <row r="26" spans="2:8">
      <c r="B26" s="7" t="s">
        <v>136</v>
      </c>
      <c r="C26" s="12"/>
      <c r="D26" s="11" t="s">
        <v>137</v>
      </c>
      <c r="G26" s="5"/>
      <c r="H26" s="5"/>
    </row>
    <row r="27" spans="2:8">
      <c r="B27" s="7" t="s">
        <v>138</v>
      </c>
      <c r="C27" s="12"/>
      <c r="D27" s="11" t="s">
        <v>139</v>
      </c>
      <c r="G27" s="5"/>
      <c r="H27" s="5"/>
    </row>
    <row r="28" spans="2:8">
      <c r="B28" s="7" t="s">
        <v>140</v>
      </c>
      <c r="C28" s="12"/>
      <c r="D28" s="11" t="s">
        <v>141</v>
      </c>
      <c r="G28" s="5"/>
      <c r="H28" s="5"/>
    </row>
    <row r="29" spans="2:8">
      <c r="B29" s="7" t="s">
        <v>527</v>
      </c>
      <c r="C29" s="12"/>
      <c r="D29" s="11" t="s">
        <v>565</v>
      </c>
      <c r="G29" s="5"/>
      <c r="H29" s="5"/>
    </row>
    <row r="30" spans="2:8">
      <c r="B30" s="7" t="s">
        <v>142</v>
      </c>
      <c r="C30" s="12"/>
      <c r="D30" s="11" t="s">
        <v>143</v>
      </c>
      <c r="G30" s="5"/>
      <c r="H30" s="5"/>
    </row>
    <row r="31" spans="2:8">
      <c r="B31" s="7" t="s">
        <v>727</v>
      </c>
      <c r="C31" s="12"/>
      <c r="D31" s="11" t="s">
        <v>728</v>
      </c>
      <c r="G31" s="5"/>
      <c r="H31" s="5"/>
    </row>
    <row r="32" spans="2:8">
      <c r="B32" s="7" t="s">
        <v>144</v>
      </c>
      <c r="C32" s="12"/>
      <c r="D32" s="11" t="s">
        <v>145</v>
      </c>
      <c r="G32" s="5"/>
      <c r="H32" s="5"/>
    </row>
    <row r="33" spans="2:8">
      <c r="B33" s="7" t="s">
        <v>603</v>
      </c>
      <c r="C33" s="12"/>
      <c r="D33" s="11" t="s">
        <v>604</v>
      </c>
      <c r="G33" s="5"/>
      <c r="H33" s="5"/>
    </row>
    <row r="34" spans="2:8">
      <c r="B34" s="7" t="s">
        <v>146</v>
      </c>
      <c r="C34" s="12"/>
      <c r="D34" s="11" t="s">
        <v>147</v>
      </c>
      <c r="G34" s="5"/>
      <c r="H34" s="5"/>
    </row>
    <row r="35" spans="2:8">
      <c r="B35" s="7" t="s">
        <v>148</v>
      </c>
      <c r="C35" s="12"/>
      <c r="D35" s="11" t="s">
        <v>149</v>
      </c>
      <c r="G35" s="5"/>
      <c r="H35" s="5"/>
    </row>
    <row r="36" spans="2:8">
      <c r="B36" s="7" t="s">
        <v>563</v>
      </c>
      <c r="C36" s="12"/>
      <c r="D36" s="11" t="s">
        <v>566</v>
      </c>
      <c r="G36" s="5"/>
      <c r="H36" s="5"/>
    </row>
    <row r="37" spans="2:8">
      <c r="B37" s="7" t="s">
        <v>561</v>
      </c>
      <c r="C37" s="12"/>
      <c r="D37" s="11" t="s">
        <v>637</v>
      </c>
      <c r="G37" s="5"/>
      <c r="H37" s="5"/>
    </row>
    <row r="38" spans="2:8">
      <c r="B38" s="7" t="s">
        <v>150</v>
      </c>
      <c r="C38" s="12"/>
      <c r="D38" s="11" t="s">
        <v>151</v>
      </c>
      <c r="G38" s="5"/>
      <c r="H38" s="5"/>
    </row>
    <row r="39" spans="2:8">
      <c r="B39" s="7" t="s">
        <v>152</v>
      </c>
      <c r="C39" s="12"/>
      <c r="D39" s="11" t="s">
        <v>153</v>
      </c>
      <c r="G39" s="5"/>
      <c r="H39" s="5"/>
    </row>
    <row r="40" spans="2:8">
      <c r="B40" s="7" t="s">
        <v>526</v>
      </c>
      <c r="C40" s="12"/>
      <c r="D40" s="11" t="s">
        <v>567</v>
      </c>
      <c r="G40" s="5"/>
      <c r="H40" s="5"/>
    </row>
    <row r="41" spans="2:8">
      <c r="B41" s="7" t="s">
        <v>524</v>
      </c>
      <c r="C41" s="12"/>
      <c r="D41" s="11" t="s">
        <v>568</v>
      </c>
      <c r="G41" s="5"/>
      <c r="H41" s="5"/>
    </row>
    <row r="42" spans="2:8">
      <c r="B42" s="7" t="s">
        <v>154</v>
      </c>
      <c r="C42" s="12"/>
      <c r="D42" s="11" t="s">
        <v>155</v>
      </c>
      <c r="G42" s="5"/>
      <c r="H42" s="5"/>
    </row>
    <row r="43" spans="2:8">
      <c r="B43" s="7" t="s">
        <v>156</v>
      </c>
      <c r="C43" s="12"/>
      <c r="D43" s="11" t="s">
        <v>157</v>
      </c>
      <c r="G43" s="5"/>
      <c r="H43" s="5"/>
    </row>
    <row r="44" spans="2:8">
      <c r="B44" s="7" t="s">
        <v>158</v>
      </c>
      <c r="C44" s="12"/>
      <c r="D44" s="11" t="s">
        <v>159</v>
      </c>
      <c r="G44" s="5"/>
      <c r="H44" s="5"/>
    </row>
    <row r="45" spans="2:8">
      <c r="B45" s="7" t="s">
        <v>160</v>
      </c>
      <c r="C45" s="12"/>
      <c r="D45" s="11" t="s">
        <v>161</v>
      </c>
      <c r="G45" s="5"/>
      <c r="H45" s="5"/>
    </row>
    <row r="46" spans="2:8">
      <c r="B46" s="7" t="s">
        <v>553</v>
      </c>
      <c r="C46" s="12"/>
      <c r="D46" s="11" t="s">
        <v>638</v>
      </c>
      <c r="G46" s="5"/>
      <c r="H46" s="5"/>
    </row>
    <row r="47" spans="2:8">
      <c r="B47" s="7" t="s">
        <v>628</v>
      </c>
      <c r="C47" s="12"/>
      <c r="D47" s="11" t="s">
        <v>639</v>
      </c>
      <c r="G47" s="5"/>
      <c r="H47" s="5"/>
    </row>
    <row r="48" spans="2:8">
      <c r="B48" s="7" t="s">
        <v>162</v>
      </c>
      <c r="C48" s="12"/>
      <c r="D48" s="11" t="s">
        <v>163</v>
      </c>
      <c r="G48" s="5"/>
      <c r="H48" s="5"/>
    </row>
    <row r="49" spans="2:8">
      <c r="B49" s="7" t="s">
        <v>600</v>
      </c>
      <c r="C49" s="12"/>
      <c r="D49" s="11" t="s">
        <v>640</v>
      </c>
      <c r="G49" s="5"/>
      <c r="H49" s="5"/>
    </row>
    <row r="50" spans="2:8">
      <c r="B50" s="7" t="s">
        <v>562</v>
      </c>
      <c r="C50" s="12"/>
      <c r="D50" s="11" t="s">
        <v>641</v>
      </c>
      <c r="G50" s="5"/>
      <c r="H50" s="5"/>
    </row>
    <row r="51" spans="2:8">
      <c r="B51" s="7" t="s">
        <v>552</v>
      </c>
      <c r="C51" s="12"/>
      <c r="D51" s="11" t="s">
        <v>642</v>
      </c>
      <c r="G51" s="5"/>
      <c r="H51" s="5"/>
    </row>
    <row r="52" spans="2:8">
      <c r="B52" s="7" t="s">
        <v>164</v>
      </c>
      <c r="C52" s="12"/>
      <c r="D52" s="11" t="s">
        <v>165</v>
      </c>
      <c r="G52" s="5"/>
      <c r="H52" s="5"/>
    </row>
    <row r="53" spans="2:8">
      <c r="B53" s="7" t="s">
        <v>559</v>
      </c>
      <c r="C53" s="12"/>
      <c r="D53" s="11" t="s">
        <v>569</v>
      </c>
      <c r="G53" s="5"/>
      <c r="H53" s="5"/>
    </row>
    <row r="54" spans="2:8">
      <c r="B54" s="7" t="s">
        <v>166</v>
      </c>
      <c r="C54" s="12"/>
      <c r="D54" s="11" t="s">
        <v>167</v>
      </c>
      <c r="G54" s="5"/>
      <c r="H54" s="5"/>
    </row>
    <row r="55" spans="2:8">
      <c r="B55" s="7" t="s">
        <v>168</v>
      </c>
      <c r="C55" s="12"/>
      <c r="D55" s="11" t="s">
        <v>169</v>
      </c>
      <c r="G55" s="5"/>
      <c r="H55" s="5"/>
    </row>
    <row r="56" spans="2:8">
      <c r="B56" s="7" t="s">
        <v>431</v>
      </c>
      <c r="C56" s="12"/>
      <c r="D56" s="11" t="s">
        <v>570</v>
      </c>
      <c r="G56" s="5"/>
      <c r="H56" s="5"/>
    </row>
    <row r="57" spans="2:8">
      <c r="B57" s="7" t="s">
        <v>170</v>
      </c>
      <c r="C57" s="12"/>
      <c r="D57" s="11" t="s">
        <v>171</v>
      </c>
      <c r="G57" s="5"/>
      <c r="H57" s="5"/>
    </row>
    <row r="58" spans="2:8">
      <c r="B58" s="7" t="s">
        <v>172</v>
      </c>
      <c r="C58" s="12"/>
      <c r="D58" s="11" t="s">
        <v>173</v>
      </c>
      <c r="G58" s="5"/>
      <c r="H58" s="5"/>
    </row>
    <row r="59" spans="2:8">
      <c r="B59" s="7" t="s">
        <v>631</v>
      </c>
      <c r="C59" s="12"/>
      <c r="D59" s="11" t="s">
        <v>643</v>
      </c>
      <c r="G59" s="5"/>
      <c r="H59" s="5"/>
    </row>
    <row r="60" spans="2:8">
      <c r="B60" s="7" t="s">
        <v>556</v>
      </c>
      <c r="C60" s="12"/>
      <c r="D60" s="11" t="s">
        <v>644</v>
      </c>
      <c r="G60" s="5"/>
      <c r="H60" s="5"/>
    </row>
    <row r="61" spans="2:8">
      <c r="B61" s="7" t="s">
        <v>174</v>
      </c>
      <c r="C61" s="12"/>
      <c r="D61" s="11" t="s">
        <v>175</v>
      </c>
      <c r="G61" s="5"/>
      <c r="H61" s="5"/>
    </row>
    <row r="62" spans="2:8">
      <c r="B62" s="7" t="s">
        <v>627</v>
      </c>
      <c r="C62" s="12"/>
      <c r="D62" s="11" t="s">
        <v>645</v>
      </c>
      <c r="G62" s="5"/>
      <c r="H62" s="5"/>
    </row>
    <row r="63" spans="2:8">
      <c r="B63" s="7" t="s">
        <v>601</v>
      </c>
      <c r="C63" s="12"/>
      <c r="D63" s="11" t="s">
        <v>646</v>
      </c>
      <c r="G63" s="5"/>
      <c r="H63" s="5"/>
    </row>
    <row r="64" spans="2:8">
      <c r="B64" s="7" t="s">
        <v>176</v>
      </c>
      <c r="C64" s="12"/>
      <c r="D64" s="11" t="s">
        <v>177</v>
      </c>
      <c r="G64" s="5"/>
      <c r="H64" s="5"/>
    </row>
    <row r="65" spans="2:8">
      <c r="B65" s="7" t="s">
        <v>178</v>
      </c>
      <c r="C65" s="12"/>
      <c r="D65" s="11" t="s">
        <v>179</v>
      </c>
      <c r="G65" s="5"/>
      <c r="H65" s="5"/>
    </row>
    <row r="66" spans="2:8">
      <c r="B66" s="7" t="s">
        <v>180</v>
      </c>
      <c r="C66" s="12"/>
      <c r="D66" s="11" t="s">
        <v>181</v>
      </c>
      <c r="G66" s="5"/>
      <c r="H66" s="5"/>
    </row>
    <row r="67" spans="2:8">
      <c r="B67" s="7" t="s">
        <v>182</v>
      </c>
      <c r="C67" s="12"/>
      <c r="D67" s="11" t="s">
        <v>183</v>
      </c>
      <c r="G67" s="5"/>
      <c r="H67" s="5"/>
    </row>
    <row r="68" spans="2:8">
      <c r="B68" s="7" t="s">
        <v>184</v>
      </c>
      <c r="C68" s="12"/>
      <c r="D68" s="11" t="s">
        <v>185</v>
      </c>
      <c r="G68" s="5"/>
      <c r="H68" s="5"/>
    </row>
    <row r="69" spans="2:8">
      <c r="B69" s="7" t="s">
        <v>186</v>
      </c>
      <c r="C69" s="12"/>
      <c r="D69" s="11" t="s">
        <v>187</v>
      </c>
      <c r="G69" s="5"/>
      <c r="H69" s="5"/>
    </row>
    <row r="70" spans="2:8">
      <c r="B70" s="7" t="s">
        <v>630</v>
      </c>
      <c r="C70" s="12"/>
      <c r="D70" s="11" t="s">
        <v>619</v>
      </c>
      <c r="G70" s="5"/>
      <c r="H70" s="5"/>
    </row>
    <row r="71" spans="2:8">
      <c r="B71" s="7" t="s">
        <v>188</v>
      </c>
      <c r="C71" s="12"/>
      <c r="D71" s="11" t="s">
        <v>189</v>
      </c>
      <c r="G71" s="5"/>
      <c r="H71" s="5"/>
    </row>
    <row r="72" spans="2:8">
      <c r="B72" s="7" t="s">
        <v>190</v>
      </c>
      <c r="C72" s="12"/>
      <c r="D72" s="11" t="s">
        <v>191</v>
      </c>
      <c r="G72" s="5"/>
      <c r="H72" s="5"/>
    </row>
    <row r="73" spans="2:8">
      <c r="B73" s="7" t="s">
        <v>192</v>
      </c>
      <c r="C73" s="12"/>
      <c r="D73" s="11" t="s">
        <v>193</v>
      </c>
      <c r="G73" s="5"/>
      <c r="H73" s="5"/>
    </row>
    <row r="74" spans="2:8">
      <c r="B74" s="7" t="s">
        <v>626</v>
      </c>
      <c r="C74" s="12"/>
      <c r="D74" s="11" t="s">
        <v>194</v>
      </c>
      <c r="G74" s="5"/>
      <c r="H74" s="5"/>
    </row>
    <row r="75" spans="2:8">
      <c r="B75" s="7" t="s">
        <v>195</v>
      </c>
      <c r="C75" s="12"/>
      <c r="D75" s="11" t="s">
        <v>196</v>
      </c>
      <c r="G75" s="5"/>
      <c r="H75" s="5"/>
    </row>
    <row r="76" spans="2:8">
      <c r="B76" s="7" t="s">
        <v>197</v>
      </c>
      <c r="C76" s="12"/>
      <c r="D76" s="11" t="s">
        <v>198</v>
      </c>
      <c r="G76" s="5"/>
      <c r="H76" s="5"/>
    </row>
    <row r="77" spans="2:8">
      <c r="B77" s="7" t="s">
        <v>632</v>
      </c>
      <c r="C77" s="12"/>
      <c r="D77" s="11" t="s">
        <v>647</v>
      </c>
      <c r="G77" s="5"/>
      <c r="H77" s="5"/>
    </row>
    <row r="78" spans="2:8">
      <c r="B78" s="7" t="s">
        <v>199</v>
      </c>
      <c r="C78" s="12"/>
      <c r="D78" s="11" t="s">
        <v>200</v>
      </c>
      <c r="G78" s="5"/>
      <c r="H78" s="5"/>
    </row>
    <row r="79" spans="2:8">
      <c r="B79" s="7" t="s">
        <v>201</v>
      </c>
      <c r="C79" s="12"/>
      <c r="D79" s="11" t="s">
        <v>202</v>
      </c>
      <c r="G79" s="5"/>
      <c r="H79" s="5"/>
    </row>
    <row r="80" spans="2:8">
      <c r="B80" s="7" t="s">
        <v>203</v>
      </c>
      <c r="C80" s="12"/>
      <c r="D80" s="11" t="s">
        <v>204</v>
      </c>
      <c r="G80" s="5"/>
      <c r="H80" s="5"/>
    </row>
    <row r="81" spans="2:8">
      <c r="B81" s="7" t="s">
        <v>205</v>
      </c>
      <c r="C81" s="12"/>
      <c r="D81" s="11" t="s">
        <v>206</v>
      </c>
      <c r="G81" s="5"/>
      <c r="H81" s="5"/>
    </row>
    <row r="82" spans="2:8">
      <c r="B82" s="7" t="s">
        <v>207</v>
      </c>
      <c r="C82" s="12"/>
      <c r="D82" s="11" t="s">
        <v>208</v>
      </c>
      <c r="G82" s="5"/>
      <c r="H82" s="5"/>
    </row>
    <row r="83" spans="2:8">
      <c r="B83" s="7" t="s">
        <v>209</v>
      </c>
      <c r="C83" s="12"/>
      <c r="D83" s="11" t="s">
        <v>210</v>
      </c>
      <c r="G83" s="5"/>
      <c r="H83" s="5"/>
    </row>
    <row r="84" spans="2:8">
      <c r="B84" s="7" t="s">
        <v>211</v>
      </c>
      <c r="C84" s="12"/>
      <c r="D84" s="11" t="s">
        <v>212</v>
      </c>
      <c r="G84" s="5"/>
      <c r="H84" s="5"/>
    </row>
    <row r="85" spans="2:8">
      <c r="B85" s="7" t="s">
        <v>213</v>
      </c>
      <c r="C85" s="12"/>
      <c r="D85" s="11" t="s">
        <v>214</v>
      </c>
      <c r="G85" s="5"/>
      <c r="H85" s="5"/>
    </row>
    <row r="86" spans="2:8">
      <c r="B86" s="7" t="s">
        <v>215</v>
      </c>
      <c r="C86" s="12"/>
      <c r="D86" s="11" t="s">
        <v>216</v>
      </c>
      <c r="G86" s="5"/>
      <c r="H86" s="5"/>
    </row>
    <row r="87" spans="2:8" ht="22.5" customHeight="1">
      <c r="B87" s="7" t="s">
        <v>217</v>
      </c>
      <c r="C87" s="12"/>
      <c r="D87" s="11" t="s">
        <v>218</v>
      </c>
    </row>
    <row r="88" spans="2:8" ht="22.5" customHeight="1">
      <c r="B88" s="7" t="s">
        <v>219</v>
      </c>
      <c r="C88" s="12"/>
      <c r="D88" s="11" t="s">
        <v>220</v>
      </c>
    </row>
    <row r="89" spans="2:8" ht="22.5" customHeight="1">
      <c r="B89" s="7" t="s">
        <v>221</v>
      </c>
      <c r="C89" s="12"/>
      <c r="D89" s="11" t="s">
        <v>222</v>
      </c>
    </row>
    <row r="90" spans="2:8" ht="22.5" customHeight="1">
      <c r="B90" s="7" t="s">
        <v>223</v>
      </c>
      <c r="C90" s="12"/>
      <c r="D90" s="11" t="s">
        <v>224</v>
      </c>
    </row>
    <row r="91" spans="2:8" ht="22.5" customHeight="1">
      <c r="B91" s="7" t="s">
        <v>225</v>
      </c>
      <c r="C91" s="12"/>
      <c r="D91" s="11" t="s">
        <v>226</v>
      </c>
    </row>
    <row r="92" spans="2:8" ht="22.5" customHeight="1">
      <c r="B92" s="7" t="s">
        <v>227</v>
      </c>
      <c r="C92" s="12"/>
      <c r="D92" s="11" t="s">
        <v>228</v>
      </c>
    </row>
    <row r="93" spans="2:8" ht="22.5" customHeight="1">
      <c r="B93" s="7" t="s">
        <v>229</v>
      </c>
      <c r="C93" s="12"/>
      <c r="D93" s="11" t="s">
        <v>230</v>
      </c>
    </row>
    <row r="94" spans="2:8" ht="22.5" customHeight="1">
      <c r="B94" s="7" t="s">
        <v>528</v>
      </c>
      <c r="C94" s="12"/>
      <c r="D94" s="11" t="s">
        <v>571</v>
      </c>
    </row>
    <row r="95" spans="2:8" ht="22.5" customHeight="1">
      <c r="B95" s="7" t="s">
        <v>231</v>
      </c>
      <c r="C95" s="12"/>
      <c r="D95" s="11" t="s">
        <v>232</v>
      </c>
    </row>
    <row r="96" spans="2:8" ht="22.5" customHeight="1">
      <c r="B96" s="7" t="s">
        <v>233</v>
      </c>
      <c r="C96" s="12"/>
      <c r="D96" s="11" t="s">
        <v>234</v>
      </c>
    </row>
    <row r="97" spans="2:4" ht="22.5" customHeight="1">
      <c r="B97" s="7" t="s">
        <v>235</v>
      </c>
      <c r="C97" s="12"/>
      <c r="D97" s="11" t="s">
        <v>236</v>
      </c>
    </row>
    <row r="98" spans="2:4">
      <c r="B98" s="7" t="s">
        <v>560</v>
      </c>
      <c r="C98" s="12"/>
      <c r="D98" s="11" t="s">
        <v>572</v>
      </c>
    </row>
    <row r="99" spans="2:4">
      <c r="B99" s="7" t="s">
        <v>237</v>
      </c>
      <c r="C99" s="12"/>
      <c r="D99" s="11" t="s">
        <v>238</v>
      </c>
    </row>
    <row r="100" spans="2:4">
      <c r="B100" s="7" t="s">
        <v>435</v>
      </c>
      <c r="C100" s="12"/>
      <c r="D100" s="11" t="s">
        <v>573</v>
      </c>
    </row>
    <row r="101" spans="2:4">
      <c r="B101" s="7" t="s">
        <v>239</v>
      </c>
      <c r="C101" s="12"/>
      <c r="D101" s="11" t="s">
        <v>240</v>
      </c>
    </row>
    <row r="102" spans="2:4">
      <c r="B102" s="7" t="s">
        <v>729</v>
      </c>
      <c r="C102" s="12"/>
      <c r="D102" s="11" t="s">
        <v>730</v>
      </c>
    </row>
    <row r="103" spans="2:4">
      <c r="B103" s="7" t="s">
        <v>241</v>
      </c>
      <c r="C103" s="12"/>
      <c r="D103" s="11" t="s">
        <v>242</v>
      </c>
    </row>
    <row r="104" spans="2:4">
      <c r="B104" s="7" t="s">
        <v>243</v>
      </c>
      <c r="C104" s="12"/>
      <c r="D104" s="11" t="s">
        <v>244</v>
      </c>
    </row>
    <row r="105" spans="2:4">
      <c r="B105" s="7" t="s">
        <v>558</v>
      </c>
      <c r="C105" s="12"/>
      <c r="D105" s="11" t="s">
        <v>574</v>
      </c>
    </row>
    <row r="106" spans="2:4">
      <c r="D106" s="5"/>
    </row>
    <row r="107" spans="2:4">
      <c r="D107" s="5"/>
    </row>
    <row r="108" spans="2:4">
      <c r="D108" s="5"/>
    </row>
    <row r="109" spans="2:4">
      <c r="D109" s="5"/>
    </row>
    <row r="110" spans="2:4">
      <c r="D110" s="5"/>
    </row>
    <row r="111" spans="2:4">
      <c r="D111" s="5"/>
    </row>
    <row r="112" spans="2:4">
      <c r="D112" s="5"/>
    </row>
    <row r="113" spans="4:4">
      <c r="D113" s="5"/>
    </row>
    <row r="114" spans="4:4">
      <c r="D114" s="5"/>
    </row>
    <row r="115" spans="4:4">
      <c r="D115" s="5"/>
    </row>
    <row r="116" spans="4:4">
      <c r="D116" s="5"/>
    </row>
    <row r="117" spans="4:4">
      <c r="D117" s="5"/>
    </row>
    <row r="118" spans="4:4">
      <c r="D118" s="5"/>
    </row>
    <row r="119" spans="4:4">
      <c r="D119" s="5"/>
    </row>
    <row r="120" spans="4:4">
      <c r="D120" s="5"/>
    </row>
    <row r="121" spans="4:4">
      <c r="D121" s="5"/>
    </row>
    <row r="122" spans="4:4">
      <c r="D122" s="5"/>
    </row>
    <row r="123" spans="4:4">
      <c r="D123" s="5"/>
    </row>
    <row r="124" spans="4:4">
      <c r="D124" s="5"/>
    </row>
    <row r="125" spans="4:4">
      <c r="D125" s="5"/>
    </row>
    <row r="126" spans="4:4">
      <c r="D126" s="5"/>
    </row>
    <row r="127" spans="4:4">
      <c r="D127" s="5"/>
    </row>
    <row r="128" spans="4:4">
      <c r="D128" s="5"/>
    </row>
    <row r="129" spans="4:4">
      <c r="D129" s="5"/>
    </row>
    <row r="130" spans="4:4">
      <c r="D130" s="5"/>
    </row>
    <row r="131" spans="4:4">
      <c r="D131" s="5"/>
    </row>
    <row r="132" spans="4:4">
      <c r="D132" s="5"/>
    </row>
    <row r="133" spans="4:4">
      <c r="D133" s="5"/>
    </row>
    <row r="134" spans="4:4">
      <c r="D134" s="5"/>
    </row>
    <row r="135" spans="4:4">
      <c r="D135" s="5"/>
    </row>
    <row r="136" spans="4:4">
      <c r="D136" s="5"/>
    </row>
    <row r="137" spans="4:4">
      <c r="D137" s="5"/>
    </row>
    <row r="138" spans="4:4">
      <c r="D138" s="5"/>
    </row>
    <row r="139" spans="4:4">
      <c r="D139" s="5"/>
    </row>
    <row r="140" spans="4:4">
      <c r="D140" s="5"/>
    </row>
    <row r="141" spans="4:4">
      <c r="D141" s="5"/>
    </row>
    <row r="142" spans="4:4">
      <c r="D142" s="5"/>
    </row>
    <row r="143" spans="4:4">
      <c r="D143" s="5"/>
    </row>
    <row r="144" spans="4:4">
      <c r="D144" s="5"/>
    </row>
    <row r="145" spans="4:4">
      <c r="D145" s="5"/>
    </row>
    <row r="146" spans="4:4">
      <c r="D146" s="5"/>
    </row>
    <row r="147" spans="4:4">
      <c r="D147" s="5"/>
    </row>
    <row r="148" spans="4:4">
      <c r="D148" s="5"/>
    </row>
    <row r="149" spans="4:4">
      <c r="D149" s="5"/>
    </row>
    <row r="150" spans="4:4">
      <c r="D150" s="5"/>
    </row>
    <row r="151" spans="4:4">
      <c r="D151" s="5"/>
    </row>
    <row r="152" spans="4:4">
      <c r="D152" s="5"/>
    </row>
    <row r="153" spans="4:4">
      <c r="D153" s="5"/>
    </row>
    <row r="154" spans="4:4">
      <c r="D154" s="5"/>
    </row>
    <row r="155" spans="4:4">
      <c r="D155" s="5"/>
    </row>
    <row r="156" spans="4:4">
      <c r="D156" s="5"/>
    </row>
    <row r="157" spans="4:4">
      <c r="D157" s="5"/>
    </row>
    <row r="158" spans="4:4">
      <c r="D158" s="5"/>
    </row>
    <row r="159" spans="4:4">
      <c r="D159" s="5"/>
    </row>
    <row r="160" spans="4:4">
      <c r="D160" s="5"/>
    </row>
    <row r="161" spans="4:4">
      <c r="D161" s="5"/>
    </row>
    <row r="162" spans="4:4">
      <c r="D162" s="5"/>
    </row>
    <row r="163" spans="4:4">
      <c r="D163" s="5"/>
    </row>
    <row r="164" spans="4:4">
      <c r="D164" s="5"/>
    </row>
    <row r="165" spans="4:4">
      <c r="D165" s="5"/>
    </row>
    <row r="166" spans="4:4">
      <c r="D166" s="5"/>
    </row>
    <row r="167" spans="4:4">
      <c r="D167" s="5"/>
    </row>
    <row r="168" spans="4:4">
      <c r="D168" s="5"/>
    </row>
    <row r="169" spans="4:4">
      <c r="D169" s="5"/>
    </row>
    <row r="170" spans="4:4">
      <c r="D170" s="5"/>
    </row>
    <row r="171" spans="4:4">
      <c r="D171" s="5"/>
    </row>
    <row r="172" spans="4:4">
      <c r="D172" s="5"/>
    </row>
    <row r="173" spans="4:4">
      <c r="D173" s="5"/>
    </row>
    <row r="174" spans="4:4">
      <c r="D174" s="5"/>
    </row>
    <row r="175" spans="4:4">
      <c r="D175" s="5"/>
    </row>
    <row r="176" spans="4:4">
      <c r="D176" s="5"/>
    </row>
    <row r="177" spans="4:4">
      <c r="D177" s="5"/>
    </row>
    <row r="178" spans="4:4">
      <c r="D178" s="5"/>
    </row>
    <row r="179" spans="4:4">
      <c r="D179" s="5"/>
    </row>
    <row r="180" spans="4:4">
      <c r="D180" s="5"/>
    </row>
    <row r="181" spans="4:4">
      <c r="D181" s="5"/>
    </row>
    <row r="182" spans="4:4">
      <c r="D182" s="5"/>
    </row>
    <row r="183" spans="4:4">
      <c r="D183" s="5"/>
    </row>
    <row r="184" spans="4:4">
      <c r="D184" s="5"/>
    </row>
  </sheetData>
  <dataConsolidate/>
  <pageMargins left="0.7" right="0.7" top="0.75" bottom="0.75" header="0.3" footer="0.3"/>
  <pageSetup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Capa</vt:lpstr>
      <vt:lpstr>Carteira CRI</vt:lpstr>
      <vt:lpstr>Gráficos Carteira CRI</vt:lpstr>
      <vt:lpstr>Resultado Caixa - CPTS</vt:lpstr>
      <vt:lpstr>Dividendos</vt:lpstr>
      <vt:lpstr>Rentabilidade</vt:lpstr>
      <vt:lpstr>Movimentações</vt:lpstr>
      <vt:lpstr>Liquidez</vt:lpstr>
      <vt:lpstr>Carteira de FII</vt:lpstr>
      <vt:lpstr>Glossário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Pedro Lobo Carvalho</dc:creator>
  <cp:lastModifiedBy>Pedro Lobo Carvalho</cp:lastModifiedBy>
  <dcterms:created xsi:type="dcterms:W3CDTF">2021-05-24T13:19:42Z</dcterms:created>
  <dcterms:modified xsi:type="dcterms:W3CDTF">2021-12-01T22:29:28Z</dcterms:modified>
</cp:coreProperties>
</file>