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E37FCCDC-6C2B-CE4C-A491-497C059F537B}" xr6:coauthVersionLast="47" xr6:coauthVersionMax="47" xr10:uidLastSave="{00000000-0000-0000-0000-000000000000}"/>
  <bookViews>
    <workbookView xWindow="0" yWindow="500" windowWidth="195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<sst xmlns="http://schemas.openxmlformats.org/spreadsheetml/2006/main" count="97" uniqueCount="29">
  <si>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</si>
  <si>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</si>
  <si>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</si>
  <si>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</si>
  <si>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</si>
  <si>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</si>
  <si>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</si>
  <si>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</si>
  <si>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</si>
  <si>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</si>
  <si>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</si>
  <si>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</si>
  <si>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</si>
  <si>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</si>
  <si>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</si>
  <si>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United States</t>
  </si>
  <si>
    <t>From Free Kick</t>
  </si>
  <si>
    <t>Off T</t>
  </si>
  <si>
    <t>SHOT</t>
  </si>
  <si>
    <t>Saved</t>
  </si>
  <si>
    <t>From Corner</t>
  </si>
  <si>
    <t>Blocked</t>
  </si>
  <si>
    <t>Regular Play</t>
  </si>
  <si>
    <t>From Throw In</t>
  </si>
  <si>
    <t>Goal</t>
  </si>
  <si>
    <t>Wayward</t>
  </si>
  <si>
    <t>Iran</t>
  </si>
  <si>
    <t>duration_adj</t>
  </si>
  <si>
    <t>game_start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</si>
</sst>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Q22" sqref="Q22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4">
        <v>2.2094907407407407E-2</v>
      </c>
      <c r="D2" s="2">
        <v>45055.00600559028</v>
      </c>
      <c r="E2">
        <v>8</v>
      </c>
      <c r="F2">
        <v>38</v>
      </c>
      <c r="G2" t="s">
        <v>15</v>
      </c>
      <c r="H2" t="s">
        <v>16</v>
      </c>
      <c r="I2" t="s">
        <v>15</v>
      </c>
      <c r="J2">
        <v>1.2899719999999999</v>
      </c>
      <c r="K2" t="str">
        <f>"12:00:"&amp;J2&amp;" AM"</f>
        <v>12:00:1.289972 AM</v>
      </c>
      <c r="L2">
        <v>4.5798708E-2</v>
      </c>
      <c r="M2" t="s">
        <v>17</v>
      </c>
      <c r="N2" t="s">
        <v>18</v>
      </c>
      <c r="O2" s="3">
        <v>1.157407407407407E-5</v>
      </c>
      <c r="P2" s="3">
        <v>5.7870370370370373E-5</v>
      </c>
      <c r="Q2" s="4">
        <f t="shared" ref="Q2:Q27" si="0">SUM(B2+C2+O2)</f>
        <v>1.0221064814814815</v>
      </c>
      <c r="R2" s="4">
        <f>Q2+P2+K2</f>
        <v>1.0221792824074074</v>
      </c>
    </row>
    <row r="3" spans="1:18" x14ac:dyDescent="0.2">
      <c r="A3" s="1">
        <v>1</v>
      </c>
      <c r="B3">
        <v>1</v>
      </c>
      <c r="C3" s="4">
        <v>2.2094907407407407E-2</v>
      </c>
      <c r="D3" s="2">
        <v>45055.007323043981</v>
      </c>
      <c r="E3">
        <v>10</v>
      </c>
      <c r="F3">
        <v>32</v>
      </c>
      <c r="G3" t="s">
        <v>15</v>
      </c>
      <c r="H3" t="s">
        <v>16</v>
      </c>
      <c r="I3" t="s">
        <v>15</v>
      </c>
      <c r="J3">
        <v>0.80020599999999997</v>
      </c>
      <c r="K3" t="str">
        <f t="shared" ref="K3:K39" si="1">"12:00:"&amp;J3&amp;" AM"</f>
        <v>12:00:0.800206 AM</v>
      </c>
      <c r="L3">
        <v>8.0380305999999999E-2</v>
      </c>
      <c r="M3" t="s">
        <v>19</v>
      </c>
      <c r="N3" t="s">
        <v>18</v>
      </c>
      <c r="O3" s="3">
        <v>1.157407407407407E-5</v>
      </c>
      <c r="P3" s="3">
        <v>5.7870370370370373E-5</v>
      </c>
      <c r="Q3" s="4">
        <f t="shared" si="0"/>
        <v>1.0221064814814815</v>
      </c>
      <c r="R3" s="4">
        <f t="shared" ref="R3:R17" si="2">Q3+P3+K3</f>
        <v>1.0221736111111113</v>
      </c>
    </row>
    <row r="4" spans="1:18" x14ac:dyDescent="0.2">
      <c r="A4" s="1">
        <v>2</v>
      </c>
      <c r="B4">
        <v>1</v>
      </c>
      <c r="C4" s="4">
        <v>2.2094907407407407E-2</v>
      </c>
      <c r="D4" s="2">
        <v>45055.018845925923</v>
      </c>
      <c r="E4">
        <v>27</v>
      </c>
      <c r="F4">
        <v>8</v>
      </c>
      <c r="G4" t="s">
        <v>15</v>
      </c>
      <c r="H4" t="s">
        <v>20</v>
      </c>
      <c r="I4" t="s">
        <v>15</v>
      </c>
      <c r="J4">
        <v>0.17258299999999999</v>
      </c>
      <c r="K4" t="str">
        <f t="shared" si="1"/>
        <v>12:00:0.172583 AM</v>
      </c>
      <c r="L4">
        <v>4.0954046000000001E-2</v>
      </c>
      <c r="M4" t="s">
        <v>21</v>
      </c>
      <c r="N4" t="s">
        <v>18</v>
      </c>
      <c r="O4" s="3">
        <v>1.157407407407407E-5</v>
      </c>
      <c r="P4" s="3">
        <v>5.7870370370370373E-5</v>
      </c>
      <c r="Q4" s="4">
        <f t="shared" si="0"/>
        <v>1.0221064814814815</v>
      </c>
      <c r="R4" s="4">
        <f t="shared" si="2"/>
        <v>1.0221663541666668</v>
      </c>
    </row>
    <row r="5" spans="1:18" x14ac:dyDescent="0.2">
      <c r="A5" s="1">
        <v>3</v>
      </c>
      <c r="B5">
        <v>1</v>
      </c>
      <c r="C5" s="4">
        <v>2.2094907407407407E-2</v>
      </c>
      <c r="D5" s="2">
        <v>45055.01887104167</v>
      </c>
      <c r="E5">
        <v>27</v>
      </c>
      <c r="F5">
        <v>10</v>
      </c>
      <c r="G5" t="s">
        <v>15</v>
      </c>
      <c r="H5" t="s">
        <v>20</v>
      </c>
      <c r="I5" t="s">
        <v>15</v>
      </c>
      <c r="J5">
        <v>0.67472299999999996</v>
      </c>
      <c r="K5" t="str">
        <f t="shared" si="1"/>
        <v>12:00:0.674723 AM</v>
      </c>
      <c r="L5">
        <v>0.12157792000000001</v>
      </c>
      <c r="M5" t="s">
        <v>19</v>
      </c>
      <c r="N5" t="s">
        <v>18</v>
      </c>
      <c r="O5" s="3">
        <v>1.157407407407407E-5</v>
      </c>
      <c r="P5" s="3">
        <v>5.7870370370370373E-5</v>
      </c>
      <c r="Q5" s="4">
        <f t="shared" si="0"/>
        <v>1.0221064814814815</v>
      </c>
      <c r="R5" s="4">
        <f t="shared" si="2"/>
        <v>1.022172164351852</v>
      </c>
    </row>
    <row r="6" spans="1:18" x14ac:dyDescent="0.2">
      <c r="A6" s="1">
        <v>4</v>
      </c>
      <c r="B6">
        <v>1</v>
      </c>
      <c r="C6" s="4">
        <v>2.2094907407407407E-2</v>
      </c>
      <c r="D6" s="2">
        <v>45055.020329444444</v>
      </c>
      <c r="E6">
        <v>29</v>
      </c>
      <c r="F6">
        <v>16</v>
      </c>
      <c r="G6" t="s">
        <v>15</v>
      </c>
      <c r="H6" t="s">
        <v>22</v>
      </c>
      <c r="I6" t="s">
        <v>15</v>
      </c>
      <c r="J6">
        <v>0.18759600000000001</v>
      </c>
      <c r="K6" t="str">
        <f t="shared" si="1"/>
        <v>12:00:0.187596 AM</v>
      </c>
      <c r="L6">
        <v>5.5126469999999997E-2</v>
      </c>
      <c r="M6" t="s">
        <v>21</v>
      </c>
      <c r="N6" t="s">
        <v>18</v>
      </c>
      <c r="O6" s="3">
        <v>1.157407407407407E-5</v>
      </c>
      <c r="P6" s="3">
        <v>5.7870370370370373E-5</v>
      </c>
      <c r="Q6" s="4">
        <f t="shared" si="0"/>
        <v>1.0221064814814815</v>
      </c>
      <c r="R6" s="4">
        <f t="shared" si="2"/>
        <v>1.0221665277777778</v>
      </c>
    </row>
    <row r="7" spans="1:18" x14ac:dyDescent="0.2">
      <c r="A7" s="1">
        <v>5</v>
      </c>
      <c r="B7">
        <v>1</v>
      </c>
      <c r="C7" s="4">
        <v>2.2094907407407407E-2</v>
      </c>
      <c r="D7" s="2">
        <v>45055.022747314812</v>
      </c>
      <c r="E7">
        <v>32</v>
      </c>
      <c r="F7">
        <v>45</v>
      </c>
      <c r="G7" t="s">
        <v>15</v>
      </c>
      <c r="H7" t="s">
        <v>23</v>
      </c>
      <c r="I7" t="s">
        <v>15</v>
      </c>
      <c r="J7">
        <v>0.70941900000000002</v>
      </c>
      <c r="K7" t="str">
        <f t="shared" si="1"/>
        <v>12:00:0.709419 AM</v>
      </c>
      <c r="L7">
        <v>4.5851040000000003E-2</v>
      </c>
      <c r="M7" t="s">
        <v>17</v>
      </c>
      <c r="N7" t="s">
        <v>18</v>
      </c>
      <c r="O7" s="3">
        <v>1.157407407407407E-5</v>
      </c>
      <c r="P7" s="3">
        <v>5.7870370370370373E-5</v>
      </c>
      <c r="Q7" s="4">
        <f t="shared" si="0"/>
        <v>1.0221064814814815</v>
      </c>
      <c r="R7" s="4">
        <f t="shared" si="2"/>
        <v>1.0221725578703704</v>
      </c>
    </row>
    <row r="8" spans="1:18" x14ac:dyDescent="0.2">
      <c r="A8" s="1">
        <v>6</v>
      </c>
      <c r="B8">
        <v>1</v>
      </c>
      <c r="C8" s="4">
        <v>2.2094907407407407E-2</v>
      </c>
      <c r="D8" s="2">
        <v>45055.02500037037</v>
      </c>
      <c r="E8">
        <v>36</v>
      </c>
      <c r="F8">
        <v>0</v>
      </c>
      <c r="G8" t="s">
        <v>15</v>
      </c>
      <c r="H8" t="s">
        <v>20</v>
      </c>
      <c r="I8" t="s">
        <v>15</v>
      </c>
      <c r="J8">
        <v>7.9586999999999991E-2</v>
      </c>
      <c r="K8" t="str">
        <f t="shared" si="1"/>
        <v>12:00:0.079587 AM</v>
      </c>
      <c r="L8">
        <v>4.3695713999999997E-2</v>
      </c>
      <c r="M8" t="s">
        <v>21</v>
      </c>
      <c r="N8" t="s">
        <v>18</v>
      </c>
      <c r="O8" s="3">
        <v>1.157407407407407E-5</v>
      </c>
      <c r="P8" s="3">
        <v>5.7870370370370373E-5</v>
      </c>
      <c r="Q8" s="4">
        <f t="shared" si="0"/>
        <v>1.0221064814814815</v>
      </c>
      <c r="R8" s="4">
        <f t="shared" si="2"/>
        <v>1.0221652777777779</v>
      </c>
    </row>
    <row r="9" spans="1:18" x14ac:dyDescent="0.2">
      <c r="A9" s="1">
        <v>7</v>
      </c>
      <c r="B9">
        <v>1</v>
      </c>
      <c r="C9" s="4">
        <v>2.2094907407407407E-2</v>
      </c>
      <c r="D9" s="2">
        <v>45055.026271157411</v>
      </c>
      <c r="E9">
        <v>37</v>
      </c>
      <c r="F9">
        <v>49</v>
      </c>
      <c r="G9" t="s">
        <v>15</v>
      </c>
      <c r="H9" t="s">
        <v>22</v>
      </c>
      <c r="I9" t="s">
        <v>15</v>
      </c>
      <c r="J9">
        <v>0.42763499999999999</v>
      </c>
      <c r="K9" t="str">
        <f t="shared" si="1"/>
        <v>12:00:0.427635 AM</v>
      </c>
      <c r="L9">
        <v>0.53037889999999999</v>
      </c>
      <c r="M9" t="s">
        <v>24</v>
      </c>
      <c r="N9" t="s">
        <v>18</v>
      </c>
      <c r="O9" s="3">
        <v>1.157407407407407E-5</v>
      </c>
      <c r="P9" s="3">
        <v>5.7870370370370373E-5</v>
      </c>
      <c r="Q9" s="4">
        <f t="shared" si="0"/>
        <v>1.0221064814814815</v>
      </c>
      <c r="R9" s="4">
        <f t="shared" si="2"/>
        <v>1.0221693055555556</v>
      </c>
    </row>
    <row r="10" spans="1:18" x14ac:dyDescent="0.2">
      <c r="A10" s="1">
        <v>8</v>
      </c>
      <c r="B10">
        <v>1</v>
      </c>
      <c r="C10" s="4">
        <v>2.2094907407407407E-2</v>
      </c>
      <c r="D10" s="2">
        <v>45055.028838749997</v>
      </c>
      <c r="E10">
        <v>41</v>
      </c>
      <c r="F10">
        <v>31</v>
      </c>
      <c r="G10" t="s">
        <v>15</v>
      </c>
      <c r="H10" t="s">
        <v>22</v>
      </c>
      <c r="I10" t="s">
        <v>15</v>
      </c>
      <c r="J10">
        <v>4.5344309999999997</v>
      </c>
      <c r="K10" t="str">
        <f t="shared" si="1"/>
        <v>12:00:4.534431 AM</v>
      </c>
      <c r="L10">
        <v>1.1004616E-2</v>
      </c>
      <c r="M10" t="s">
        <v>25</v>
      </c>
      <c r="N10" t="s">
        <v>18</v>
      </c>
      <c r="O10" s="3">
        <v>1.157407407407407E-5</v>
      </c>
      <c r="P10" s="3">
        <v>5.7870370370370373E-5</v>
      </c>
      <c r="Q10" s="4">
        <f t="shared" si="0"/>
        <v>1.0221064814814815</v>
      </c>
      <c r="R10" s="4">
        <f t="shared" si="2"/>
        <v>1.0222168287037039</v>
      </c>
    </row>
    <row r="11" spans="1:18" x14ac:dyDescent="0.2">
      <c r="A11" s="1">
        <v>9</v>
      </c>
      <c r="B11">
        <v>2</v>
      </c>
      <c r="C11" s="4">
        <v>6.8784722222222219E-2</v>
      </c>
      <c r="D11" s="2">
        <v>45055.001217453697</v>
      </c>
      <c r="E11">
        <v>46</v>
      </c>
      <c r="F11">
        <v>45</v>
      </c>
      <c r="G11" t="s">
        <v>15</v>
      </c>
      <c r="H11" t="s">
        <v>22</v>
      </c>
      <c r="I11" t="s">
        <v>15</v>
      </c>
      <c r="J11">
        <v>0.48975200000000002</v>
      </c>
      <c r="K11" t="str">
        <f t="shared" si="1"/>
        <v>12:00:0.489752 AM</v>
      </c>
      <c r="L11">
        <v>5.6742090000000002E-2</v>
      </c>
      <c r="M11" t="s">
        <v>19</v>
      </c>
      <c r="N11" t="s">
        <v>18</v>
      </c>
      <c r="O11" s="3">
        <v>1.157407407407407E-5</v>
      </c>
      <c r="P11" s="3">
        <v>5.7870370370370373E-5</v>
      </c>
      <c r="Q11" s="4">
        <f t="shared" si="0"/>
        <v>2.0687962962962967</v>
      </c>
      <c r="R11" s="4">
        <f t="shared" si="2"/>
        <v>2.0688598379629632</v>
      </c>
    </row>
    <row r="12" spans="1:18" x14ac:dyDescent="0.2">
      <c r="A12" s="1">
        <v>10</v>
      </c>
      <c r="B12">
        <v>2</v>
      </c>
      <c r="C12" s="4">
        <v>6.8784722222222219E-2</v>
      </c>
      <c r="D12" s="2">
        <v>45055.004297037027</v>
      </c>
      <c r="E12">
        <v>51</v>
      </c>
      <c r="F12">
        <v>11</v>
      </c>
      <c r="G12" t="s">
        <v>26</v>
      </c>
      <c r="H12" t="s">
        <v>23</v>
      </c>
      <c r="I12" t="s">
        <v>26</v>
      </c>
      <c r="J12">
        <v>0.56770599999999993</v>
      </c>
      <c r="K12" t="str">
        <f t="shared" si="1"/>
        <v>12:00:0.567706 AM</v>
      </c>
      <c r="L12">
        <v>0.39133456</v>
      </c>
      <c r="M12" t="s">
        <v>17</v>
      </c>
      <c r="N12" t="s">
        <v>18</v>
      </c>
      <c r="O12" s="3">
        <v>1.157407407407407E-5</v>
      </c>
      <c r="P12" s="3">
        <v>5.7870370370370373E-5</v>
      </c>
      <c r="Q12" s="4">
        <f t="shared" si="0"/>
        <v>2.0687962962962967</v>
      </c>
      <c r="R12" s="4">
        <f t="shared" si="2"/>
        <v>2.0688607407407411</v>
      </c>
    </row>
    <row r="13" spans="1:18" x14ac:dyDescent="0.2">
      <c r="A13" s="1">
        <v>11</v>
      </c>
      <c r="B13">
        <v>2</v>
      </c>
      <c r="C13" s="4">
        <v>6.8784722222222219E-2</v>
      </c>
      <c r="D13" s="2">
        <v>45055.016497245371</v>
      </c>
      <c r="E13">
        <v>68</v>
      </c>
      <c r="F13">
        <v>45</v>
      </c>
      <c r="G13" t="s">
        <v>15</v>
      </c>
      <c r="H13" t="s">
        <v>16</v>
      </c>
      <c r="I13" t="s">
        <v>15</v>
      </c>
      <c r="J13">
        <v>1.201003</v>
      </c>
      <c r="K13" t="str">
        <f t="shared" si="1"/>
        <v>12:00:1.201003 AM</v>
      </c>
      <c r="L13">
        <v>8.039784400000001E-2</v>
      </c>
      <c r="M13" t="s">
        <v>17</v>
      </c>
      <c r="N13" t="s">
        <v>18</v>
      </c>
      <c r="O13" s="3">
        <v>1.157407407407407E-5</v>
      </c>
      <c r="P13" s="3">
        <v>5.7870370370370373E-5</v>
      </c>
      <c r="Q13" s="4">
        <f t="shared" si="0"/>
        <v>2.0687962962962967</v>
      </c>
      <c r="R13" s="4">
        <f t="shared" si="2"/>
        <v>2.06886806712963</v>
      </c>
    </row>
    <row r="14" spans="1:18" x14ac:dyDescent="0.2">
      <c r="A14" s="1">
        <v>12</v>
      </c>
      <c r="B14">
        <v>2</v>
      </c>
      <c r="C14" s="4">
        <v>6.8784722222222219E-2</v>
      </c>
      <c r="D14" s="2">
        <v>45055.017282233799</v>
      </c>
      <c r="E14">
        <v>69</v>
      </c>
      <c r="F14">
        <v>53</v>
      </c>
      <c r="G14" t="s">
        <v>26</v>
      </c>
      <c r="H14" t="s">
        <v>23</v>
      </c>
      <c r="I14" t="s">
        <v>26</v>
      </c>
      <c r="J14">
        <v>1.1776340000000001</v>
      </c>
      <c r="K14" t="str">
        <f t="shared" si="1"/>
        <v>12:00:1.177634 AM</v>
      </c>
      <c r="L14">
        <v>6.8301820000000006E-3</v>
      </c>
      <c r="M14" t="s">
        <v>17</v>
      </c>
      <c r="N14" t="s">
        <v>18</v>
      </c>
      <c r="O14" s="3">
        <v>1.157407407407407E-5</v>
      </c>
      <c r="P14" s="3">
        <v>5.7870370370370373E-5</v>
      </c>
      <c r="Q14" s="4">
        <f t="shared" si="0"/>
        <v>2.0687962962962967</v>
      </c>
      <c r="R14" s="4">
        <f t="shared" si="2"/>
        <v>2.0688678009259265</v>
      </c>
    </row>
    <row r="15" spans="1:18" x14ac:dyDescent="0.2">
      <c r="A15" s="1">
        <v>13</v>
      </c>
      <c r="B15">
        <v>2</v>
      </c>
      <c r="C15" s="4">
        <v>6.8784722222222219E-2</v>
      </c>
      <c r="D15" s="2">
        <v>45055.032968831023</v>
      </c>
      <c r="E15">
        <v>92</v>
      </c>
      <c r="F15">
        <v>28</v>
      </c>
      <c r="G15" t="s">
        <v>26</v>
      </c>
      <c r="H15" t="s">
        <v>16</v>
      </c>
      <c r="I15" t="s">
        <v>26</v>
      </c>
      <c r="J15">
        <v>0.61831899999999995</v>
      </c>
      <c r="K15" t="str">
        <f t="shared" si="1"/>
        <v>12:00:0.618319 AM</v>
      </c>
      <c r="L15">
        <v>0.21722858</v>
      </c>
      <c r="M15" t="s">
        <v>17</v>
      </c>
      <c r="N15" t="s">
        <v>18</v>
      </c>
      <c r="O15" s="3">
        <v>1.157407407407407E-5</v>
      </c>
      <c r="P15" s="3">
        <v>5.7870370370370373E-5</v>
      </c>
      <c r="Q15" s="4">
        <f t="shared" si="0"/>
        <v>2.0687962962962967</v>
      </c>
      <c r="R15" s="4">
        <f t="shared" si="2"/>
        <v>2.0688613194444447</v>
      </c>
    </row>
    <row r="16" spans="1:18" x14ac:dyDescent="0.2">
      <c r="A16" s="1">
        <v>14</v>
      </c>
      <c r="B16">
        <v>2</v>
      </c>
      <c r="C16" s="4">
        <v>6.8784722222222219E-2</v>
      </c>
      <c r="D16" s="2">
        <v>45055.036735729169</v>
      </c>
      <c r="E16">
        <v>97</v>
      </c>
      <c r="F16">
        <v>53</v>
      </c>
      <c r="G16" t="s">
        <v>26</v>
      </c>
      <c r="H16" t="s">
        <v>16</v>
      </c>
      <c r="I16" t="s">
        <v>26</v>
      </c>
      <c r="J16">
        <v>0.183111</v>
      </c>
      <c r="K16" t="str">
        <f t="shared" si="1"/>
        <v>12:00:0.183111 AM</v>
      </c>
      <c r="L16">
        <v>0.30539662000000001</v>
      </c>
      <c r="M16" t="s">
        <v>19</v>
      </c>
      <c r="N16" t="s">
        <v>18</v>
      </c>
      <c r="O16" s="3">
        <v>1.157407407407407E-5</v>
      </c>
      <c r="P16" s="3">
        <v>5.7870370370370373E-5</v>
      </c>
      <c r="Q16" s="4">
        <f t="shared" si="0"/>
        <v>2.0687962962962967</v>
      </c>
      <c r="R16" s="4">
        <f t="shared" si="2"/>
        <v>2.0688562847222225</v>
      </c>
    </row>
    <row r="17" spans="1:18" x14ac:dyDescent="0.2">
      <c r="A17" s="1">
        <v>15</v>
      </c>
      <c r="B17">
        <v>2</v>
      </c>
      <c r="C17" s="4">
        <v>6.8784722222222219E-2</v>
      </c>
      <c r="D17" s="2">
        <v>45055.037803553241</v>
      </c>
      <c r="E17">
        <v>99</v>
      </c>
      <c r="F17">
        <v>26</v>
      </c>
      <c r="G17" t="s">
        <v>15</v>
      </c>
      <c r="H17" t="s">
        <v>22</v>
      </c>
      <c r="I17" t="s">
        <v>15</v>
      </c>
      <c r="J17">
        <v>0.86077199999999998</v>
      </c>
      <c r="K17" t="str">
        <f t="shared" si="1"/>
        <v>12:00:0.860772 AM</v>
      </c>
      <c r="L17">
        <v>5.7746947000000007E-2</v>
      </c>
      <c r="M17" t="s">
        <v>19</v>
      </c>
      <c r="N17" t="s">
        <v>18</v>
      </c>
      <c r="O17" s="3">
        <v>1.157407407407407E-5</v>
      </c>
      <c r="P17" s="3">
        <v>5.7870370370370373E-5</v>
      </c>
      <c r="Q17" s="4">
        <f t="shared" si="0"/>
        <v>2.0687962962962967</v>
      </c>
      <c r="R17" s="4">
        <f t="shared" si="2"/>
        <v>2.0688641319444447</v>
      </c>
    </row>
    <row r="18" spans="1:18" x14ac:dyDescent="0.2">
      <c r="O18" s="3"/>
      <c r="P18" s="3"/>
      <c r="Q18" s="4"/>
      <c r="R18" s="4"/>
    </row>
    <row r="19" spans="1:18" x14ac:dyDescent="0.2">
      <c r="O19" s="3"/>
      <c r="P19" s="3"/>
      <c r="Q19" s="4"/>
      <c r="R19" s="4"/>
    </row>
    <row r="20" spans="1:18" x14ac:dyDescent="0.2">
      <c r="O20" s="3"/>
      <c r="P20" s="3"/>
      <c r="Q20" s="4"/>
      <c r="R20" s="4"/>
    </row>
    <row r="21" spans="1:18" x14ac:dyDescent="0.2">
      <c r="O21" s="3"/>
      <c r="P21" s="3"/>
      <c r="Q21" s="4"/>
      <c r="R21" s="4"/>
    </row>
    <row r="22" spans="1:18" x14ac:dyDescent="0.2">
      <c r="O22" s="3"/>
      <c r="P22" s="3"/>
      <c r="Q22" s="4"/>
      <c r="R22" s="4"/>
    </row>
    <row r="23" spans="1:18" x14ac:dyDescent="0.2">
      <c r="O23" s="3"/>
      <c r="P23" s="3"/>
      <c r="Q23" s="4"/>
      <c r="R23" s="4"/>
    </row>
    <row r="24" spans="1:18" x14ac:dyDescent="0.2">
      <c r="Q24" s="4"/>
      <c r="R24" s="4"/>
    </row>
    <row r="25" spans="1:18" x14ac:dyDescent="0.2">
      <c r="Q25" s="4"/>
      <c r="R25" s="4"/>
    </row>
    <row r="26" spans="1:18" x14ac:dyDescent="0.2">
      <c r="Q26" s="4"/>
      <c r="R26" s="4"/>
    </row>
    <row r="27" spans="1:18" x14ac:dyDescent="0.2">
      <c r="Q27" s="4"/>
      <c r="R2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2023-05-17T09:09:23Z</dcterms:modified>
</cp:coreProperties>
</file>