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oes" sheetId="1" state="visible" r:id="rId2"/>
  </sheets>
  <definedNames>
    <definedName function="false" hidden="true" localSheetId="0" name="_xlnm._FilterDatabase" vbProcedure="false">descricoes!$A$1:$C$364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<sst xmlns="http://schemas.openxmlformats.org/spreadsheetml/2006/main" count="760" uniqueCount="397">
  <si>
    <t xml:space="preserve">id</t>
  </si>
  <si>
    <t xml:space="preserve">descricao</t>
  </si>
  <si>
    <t xml:space="preserve">categoria</t>
  </si>
  <si>
    <t xml:space="preserve"> conta gas || comgas/sp-36676497</t>
  </si>
  <si>
    <t xml:space="preserve">Moradia/outros || s</t>
  </si>
  <si>
    <t xml:space="preserve"> conta luz || enel distrib. sp-00171192709</t>
  </si>
  <si>
    <t xml:space="preserve">Moradia/aluguel || s</t>
  </si>
  <si>
    <t xml:space="preserve"> conta telefone || bradesco c-telefonica brasil s/</t>
  </si>
  <si>
    <t xml:space="preserve"> conta telefone || vivo fixo-nac 13 dig-8676664</t>
  </si>
  <si>
    <t xml:space="preserve">Compras/supermercado || s</t>
  </si>
  <si>
    <t xml:space="preserve"> enc lim credito || encargo - 07,15%</t>
  </si>
  <si>
    <t xml:space="preserve">imposto divida taxas/Outros || n</t>
  </si>
  <si>
    <t xml:space="preserve">Compras/feira || s</t>
  </si>
  <si>
    <t xml:space="preserve"> est rendiment * || poup facil-depos a partir 4/5/12</t>
  </si>
  <si>
    <t xml:space="preserve">Investimentos || n</t>
  </si>
  <si>
    <t xml:space="preserve">Compras/supermercado || n</t>
  </si>
  <si>
    <t xml:space="preserve"> gasto c credito || NA</t>
  </si>
  <si>
    <t xml:space="preserve">gasto c credito || NA</t>
  </si>
  <si>
    <t xml:space="preserve">Compras/feira || n</t>
  </si>
  <si>
    <t xml:space="preserve"> iof util limite || NA</t>
  </si>
  <si>
    <t xml:space="preserve">TV Internet Telefone || s</t>
  </si>
  <si>
    <t xml:space="preserve"> pagto cobranca || aluguel</t>
  </si>
  <si>
    <t xml:space="preserve">TV Internet Telefone || n</t>
  </si>
  <si>
    <t xml:space="preserve"> pagto cobranca || ativos sa</t>
  </si>
  <si>
    <t xml:space="preserve">Transporte || n</t>
  </si>
  <si>
    <t xml:space="preserve"> parc cred pess || contr 428978949 parc 004/036</t>
  </si>
  <si>
    <t xml:space="preserve">Transporte || s</t>
  </si>
  <si>
    <t xml:space="preserve"> parc cred pess || contr 428978949 parc 005/036</t>
  </si>
  <si>
    <t xml:space="preserve">Alimentacao/Padaria || s</t>
  </si>
  <si>
    <t xml:space="preserve"> parc cred pess || contr 428978949 parc 006/036</t>
  </si>
  <si>
    <t xml:space="preserve">Alimentacao/Restaurante || s</t>
  </si>
  <si>
    <t xml:space="preserve"> parc cred pess || contr 428978949 parc 007/036</t>
  </si>
  <si>
    <t xml:space="preserve">Educacao || n</t>
  </si>
  <si>
    <t xml:space="preserve"> parc cred pess || contr 428978949 parc 008/036</t>
  </si>
  <si>
    <t xml:space="preserve">Saúde || n</t>
  </si>
  <si>
    <t xml:space="preserve"> parc cred pess || contr 428978949 parc 009/036</t>
  </si>
  <si>
    <t xml:space="preserve">Bar Lazer || s</t>
  </si>
  <si>
    <t xml:space="preserve"> parc cred pess || contr 428978949 parc 010/036</t>
  </si>
  <si>
    <t xml:space="preserve">Bar Lazer || n</t>
  </si>
  <si>
    <t xml:space="preserve"> parc cred pess || contr 428978949 parc 011/036</t>
  </si>
  <si>
    <t xml:space="preserve">Outros || n</t>
  </si>
  <si>
    <t xml:space="preserve"> parc cred pess || contr 428978949 parc 012/036</t>
  </si>
  <si>
    <t xml:space="preserve">imposto divida taxas/MEI || n</t>
  </si>
  <si>
    <t xml:space="preserve"> parc cred pess || contr 428978949 parc 013/036</t>
  </si>
  <si>
    <t xml:space="preserve"> parc cred pess || contr 428978949 parc 014/036</t>
  </si>
  <si>
    <t xml:space="preserve"> parc cred pess || contr 428978949 parc 015/036</t>
  </si>
  <si>
    <t xml:space="preserve">Auto transferencia || n</t>
  </si>
  <si>
    <t xml:space="preserve"> parcelam darf || das - mei-83122101</t>
  </si>
  <si>
    <t xml:space="preserve">Alimentacao/Restaurante || n</t>
  </si>
  <si>
    <t xml:space="preserve"> pgto elet trib || bradesco c-receita federal/sp</t>
  </si>
  <si>
    <t xml:space="preserve">Roupas vestuario || n</t>
  </si>
  <si>
    <t xml:space="preserve"> pgto elet trib || bradesco c-simples nacional</t>
  </si>
  <si>
    <t xml:space="preserve">Viagem || n</t>
  </si>
  <si>
    <t xml:space="preserve"> pgto elet trib || internet darf 0211</t>
  </si>
  <si>
    <t xml:space="preserve">Viagem || s</t>
  </si>
  <si>
    <t xml:space="preserve"> rendimentos || poup facil-depos a partir 4/5/12</t>
  </si>
  <si>
    <t xml:space="preserve">Entradas/Salario || n</t>
  </si>
  <si>
    <t xml:space="preserve"> ted-t elet disp || remet.danilo brito steckel</t>
  </si>
  <si>
    <t xml:space="preserve">Entradas/Servicos || n</t>
  </si>
  <si>
    <t xml:space="preserve"> transfe pix || dest: companhia b distribuicao</t>
  </si>
  <si>
    <t xml:space="preserve">Entradas/Outros || n</t>
  </si>
  <si>
    <t xml:space="preserve"> transfe pix || dest: danilo brito steckelberg</t>
  </si>
  <si>
    <t xml:space="preserve">Servicos Web || n</t>
  </si>
  <si>
    <t xml:space="preserve"> transfe pix || dest: eduardo morais 37997852808</t>
  </si>
  <si>
    <t xml:space="preserve">Pet || n</t>
  </si>
  <si>
    <t xml:space="preserve"> transfe pix || dest: idseg certificadora</t>
  </si>
  <si>
    <t xml:space="preserve"> transfe pix || dest: maressa andrioli rodrigues</t>
  </si>
  <si>
    <t xml:space="preserve"> transfe pix || dest: panificadora siapao ltda m</t>
  </si>
  <si>
    <t xml:space="preserve"> transfe pix || dest: ricardo henrique kersul</t>
  </si>
  <si>
    <t xml:space="preserve"> transfe pix || dest: usthemp industria e comerc</t>
  </si>
  <si>
    <t xml:space="preserve"> transfe pix || remt: anderson r araujo</t>
  </si>
  <si>
    <t xml:space="preserve"> transfe pix || remt: andrea chin lin fu</t>
  </si>
  <si>
    <t xml:space="preserve"> transfe pix || remt: anne santos ara jo</t>
  </si>
  <si>
    <t xml:space="preserve"> transfe pix || remt: bruno lemes marques</t>
  </si>
  <si>
    <t xml:space="preserve"> transfe pix || remt: danilo brito steckelberg</t>
  </si>
  <si>
    <t xml:space="preserve"> transfe pix || remt: danilo brito steckelberg 0</t>
  </si>
  <si>
    <t xml:space="preserve"> transfe pix || remt: matheus santinello</t>
  </si>
  <si>
    <t xml:space="preserve"> transfe pix || remt: rosa maria b steckelberg</t>
  </si>
  <si>
    <t xml:space="preserve"> visa electron || dark store vila mada</t>
  </si>
  <si>
    <t xml:space="preserve"> visa electron || grao nosso</t>
  </si>
  <si>
    <t xml:space="preserve"> visa electron || pao de acucar 0062 s</t>
  </si>
  <si>
    <t xml:space="preserve"> visa electron || vilangelim eco-po</t>
  </si>
  <si>
    <t xml:space="preserve">99* top 08abr 23h14min  || NA</t>
  </si>
  <si>
    <t xml:space="preserve">99*marcio kleber oittica  || NA</t>
  </si>
  <si>
    <t xml:space="preserve">airbnb pagam*airbnb * hmw  || NA</t>
  </si>
  <si>
    <t xml:space="preserve">almanara  || NA</t>
  </si>
  <si>
    <t xml:space="preserve">amazon aws servicos brasi  || NA</t>
  </si>
  <si>
    <t xml:space="preserve">amazon-marketplace  || NA</t>
  </si>
  <si>
    <t xml:space="preserve">amazon.com.br  || NA</t>
  </si>
  <si>
    <t xml:space="preserve">amazon.com.br digital ama  || NA</t>
  </si>
  <si>
    <t xml:space="preserve">app_qrcode  || NA</t>
  </si>
  <si>
    <t xml:space="preserve">appbusger  || NA</t>
  </si>
  <si>
    <t xml:space="preserve">appgreenjoy  || NA</t>
  </si>
  <si>
    <t xml:space="preserve">apptagburger  || NA</t>
  </si>
  <si>
    <t xml:space="preserve">artesanato beira rio  || NA</t>
  </si>
  <si>
    <t xml:space="preserve">associacao instituto  || NA</t>
  </si>
  <si>
    <t xml:space="preserve">azul we*yyyigrsteckel  || NA</t>
  </si>
  <si>
    <t xml:space="preserve">banca antonio dantas  || NA</t>
  </si>
  <si>
    <t xml:space="preserve">bar botanico  || NA</t>
  </si>
  <si>
    <t xml:space="preserve">bella madalena  || NA</t>
  </si>
  <si>
    <t xml:space="preserve">busger *busgervilamad  || NA</t>
  </si>
  <si>
    <t xml:space="preserve">cloud xnzcjl  || NA</t>
  </si>
  <si>
    <t xml:space="preserve">cobasi augusta s  || NA</t>
  </si>
  <si>
    <t xml:space="preserve">cobasi center norte s  || NA</t>
  </si>
  <si>
    <t xml:space="preserve">cobasi imigrantes s  || NA</t>
  </si>
  <si>
    <t xml:space="preserve">cobasi pet facil cerro  || NA</t>
  </si>
  <si>
    <t xml:space="preserve">cobasi reboucas s  || NA</t>
  </si>
  <si>
    <t xml:space="preserve">cobasi sumare s  || NA</t>
  </si>
  <si>
    <t xml:space="preserve">cobasi tutoia  || NA</t>
  </si>
  <si>
    <t xml:space="preserve">compra no débito - 3208drogasil || NA</t>
  </si>
  <si>
    <t xml:space="preserve">compra no débito - a j mm || NA</t>
  </si>
  <si>
    <t xml:space="preserve">compra no débito - adiqplu*ze solucoes te || NA</t>
  </si>
  <si>
    <t xml:space="preserve">compra no débito - agata joias || NA</t>
  </si>
  <si>
    <t xml:space="preserve">compra no débito - america paulista || NA</t>
  </si>
  <si>
    <t xml:space="preserve">compra no débito - amp retaurante || NA</t>
  </si>
  <si>
    <t xml:space="preserve">compra no débito - artex augusta || NA</t>
  </si>
  <si>
    <t xml:space="preserve">compra no débito - associacao instituto || NA</t>
  </si>
  <si>
    <t xml:space="preserve">compra no débito - atacadao dia a dia || NA</t>
  </si>
  <si>
    <t xml:space="preserve">compra no débito - autopass || NA</t>
  </si>
  <si>
    <t xml:space="preserve">compra no débito - auttar loja || NA</t>
  </si>
  <si>
    <t xml:space="preserve">compra no débito - banca antonio dantas || NA</t>
  </si>
  <si>
    <t xml:space="preserve">compra no débito - barracada michele || NA</t>
  </si>
  <si>
    <t xml:space="preserve">compra no débito - beat paulista || NA</t>
  </si>
  <si>
    <t xml:space="preserve">compra no débito - beco da redonda || NA</t>
  </si>
  <si>
    <t xml:space="preserve">compra no débito - bella madalena || NA</t>
  </si>
  <si>
    <t xml:space="preserve">compra no débito - bento cafe || NA</t>
  </si>
  <si>
    <t xml:space="preserve">compra no débito - bgc smille cafe e lanc || NA</t>
  </si>
  <si>
    <t xml:space="preserve">compra no débito - bp - paca polaca || NA</t>
  </si>
  <si>
    <t xml:space="preserve">compra no débito - c a modas 735 spe || NA</t>
  </si>
  <si>
    <t xml:space="preserve">compra no débito - cafe sa oeste || NA</t>
  </si>
  <si>
    <t xml:space="preserve">compra no débito - capital da villa || NA</t>
  </si>
  <si>
    <t xml:space="preserve">compra no débito - carrefour conjunto nac || NA</t>
  </si>
  <si>
    <t xml:space="preserve">compra no débito - carrefour posto pgs || NA</t>
  </si>
  <si>
    <t xml:space="preserve">compra no débito - casa bauducco || NA</t>
  </si>
  <si>
    <t xml:space="preserve">compra no débito - chaparral || NA</t>
  </si>
  <si>
    <t xml:space="preserve">compra no débito - choperia opcao || NA</t>
  </si>
  <si>
    <t xml:space="preserve">compra no débito - chopp brahma || NA</t>
  </si>
  <si>
    <t xml:space="preserve">compra no débito - cobasi imigrantes || NA</t>
  </si>
  <si>
    <t xml:space="preserve">compra no débito - cobasi reboucas || NA</t>
  </si>
  <si>
    <t xml:space="preserve">compra no débito - cobasi teodoro sampaio || NA</t>
  </si>
  <si>
    <t xml:space="preserve">compra no débito - com atacadista de frut || NA</t>
  </si>
  <si>
    <t xml:space="preserve">compra no débito - dark store vila madale || NA</t>
  </si>
  <si>
    <t xml:space="preserve">compra no débito - distribuidora de bebid || NA</t>
  </si>
  <si>
    <t xml:space="preserve">compra no débito - doce sabor || NA</t>
  </si>
  <si>
    <t xml:space="preserve">compra no débito - domingos antonio pire || NA</t>
  </si>
  <si>
    <t xml:space="preserve">compra no débito - domingos antonio pires || NA</t>
  </si>
  <si>
    <t xml:space="preserve">compra no débito - drogaria nova dm || NA</t>
  </si>
  <si>
    <t xml:space="preserve">compra no débito - drogaria sao paulo || NA</t>
  </si>
  <si>
    <t xml:space="preserve">compra no débito - drogasil || NA</t>
  </si>
  <si>
    <t xml:space="preserve">compra no débito - ebasico supermercado || NA</t>
  </si>
  <si>
    <t xml:space="preserve">compra no débito - eduardo morais || NA</t>
  </si>
  <si>
    <t xml:space="preserve">compra no débito - esfiha hayek || NA</t>
  </si>
  <si>
    <t xml:space="preserve">compra no débito - estepe bar || NA</t>
  </si>
  <si>
    <t xml:space="preserve">compra no débito - farmacia e drogaria || NA</t>
  </si>
  <si>
    <t xml:space="preserve">compra no débito - farmacia jk || NA</t>
  </si>
  <si>
    <t xml:space="preserve">compra no débito - farmacia santa clara || NA</t>
  </si>
  <si>
    <t xml:space="preserve">compra no débito - feira e eventos || NA</t>
  </si>
  <si>
    <t xml:space="preserve">compra no débito - feira livre ovos || NA</t>
  </si>
  <si>
    <t xml:space="preserve">compra no débito - feirante || NA</t>
  </si>
  <si>
    <t xml:space="preserve">compra no débito - grao nosso || NA</t>
  </si>
  <si>
    <t xml:space="preserve">compra no débito - guayas || NA</t>
  </si>
  <si>
    <t xml:space="preserve">compra no débito - hildebrando pereira || NA</t>
  </si>
  <si>
    <t xml:space="preserve">compra no débito - hildebrando pereira do || NA</t>
  </si>
  <si>
    <t xml:space="preserve">compra no débito - hosp lab e banco sang || NA</t>
  </si>
  <si>
    <t xml:space="preserve">compra no débito - hossam aldahook || NA</t>
  </si>
  <si>
    <t xml:space="preserve">compra no débito - jady buffet || NA</t>
  </si>
  <si>
    <t xml:space="preserve">compra no débito - jin jin - bela vista - || NA</t>
  </si>
  <si>
    <t xml:space="preserve">compra no débito - jjra restaurante e bar || NA</t>
  </si>
  <si>
    <t xml:space="preserve">compra no débito - kadalora pizzaria || NA</t>
  </si>
  <si>
    <t xml:space="preserve">compra no débito - kalunga fradique couti || NA</t>
  </si>
  <si>
    <t xml:space="preserve">compra no débito - kalunga paulista || NA</t>
  </si>
  <si>
    <t xml:space="preserve">compra no débito - lanch rainha sumare || NA</t>
  </si>
  <si>
    <t xml:space="preserve">compra no débito - laticinios ninoejosy || NA</t>
  </si>
  <si>
    <t xml:space="preserve">compra no débito - linah comercio || NA</t>
  </si>
  <si>
    <t xml:space="preserve">compra no débito - liv martins fontes || NA</t>
  </si>
  <si>
    <t xml:space="preserve">compra no débito - livraria da vila || NA</t>
  </si>
  <si>
    <t xml:space="preserve">compra no débito - lojas renner fl || NA</t>
  </si>
  <si>
    <t xml:space="preserve">compra no débito - maceio 64 h lanches e || NA</t>
  </si>
  <si>
    <t xml:space="preserve">compra no débito - marcos verduras || NA</t>
  </si>
  <si>
    <t xml:space="preserve">compra no débito - maria esthela lema le || NA</t>
  </si>
  <si>
    <t xml:space="preserve">compra no débito - mega equipamentos || NA</t>
  </si>
  <si>
    <t xml:space="preserve">compra no débito - meio dia barriga vazia || NA</t>
  </si>
  <si>
    <t xml:space="preserve">compra no débito - mercadinho tend tudo || NA</t>
  </si>
  <si>
    <t xml:space="preserve">compra no débito - mercure hotel sao jose || NA</t>
  </si>
  <si>
    <t xml:space="preserve">compra no débito - mp *caldodecana || NA</t>
  </si>
  <si>
    <t xml:space="preserve">compra no débito - mp *ilhabela || NA</t>
  </si>
  <si>
    <t xml:space="preserve">compra no débito - mp *nardin || NA</t>
  </si>
  <si>
    <t xml:space="preserve">compra no débito - nayara rodrigues dos s || NA</t>
  </si>
  <si>
    <t xml:space="preserve">compra no débito - norberto inacio vieira || NA</t>
  </si>
  <si>
    <t xml:space="preserve">compra no débito - pag*adrielesantos || NA</t>
  </si>
  <si>
    <t xml:space="preserve">compra no débito - pag*armazemdacerveja || NA</t>
  </si>
  <si>
    <t xml:space="preserve">compra no débito - pag*armazemsppinheiro || NA</t>
  </si>
  <si>
    <t xml:space="preserve">compra no débito - pag*clubdomalte2 || NA</t>
  </si>
  <si>
    <t xml:space="preserve">compra no débito - pag*diskfrutas || NA</t>
  </si>
  <si>
    <t xml:space="preserve">compra no débito - pag*elm || NA</t>
  </si>
  <si>
    <t xml:space="preserve">compra no débito - pag*feiralivre || NA</t>
  </si>
  <si>
    <t xml:space="preserve">compra no débito - pag*hossamaldahook || NA</t>
  </si>
  <si>
    <t xml:space="preserve">compra no débito - pag*joseantonioabreum || NA</t>
  </si>
  <si>
    <t xml:space="preserve">compra no débito - pag*lavanderiaacquaan || NA</t>
  </si>
  <si>
    <t xml:space="preserve">compra no débito - pag*mariaspamonha || NA</t>
  </si>
  <si>
    <t xml:space="preserve">compra no débito - pag*pita || NA</t>
  </si>
  <si>
    <t xml:space="preserve">compra no débito - pag*rosemaryfatimadel || NA</t>
  </si>
  <si>
    <t xml:space="preserve">compra no débito - pag*saiderabrasil || NA</t>
  </si>
  <si>
    <t xml:space="preserve">compra no débito - pag*shoppingcidadesao || NA</t>
  </si>
  <si>
    <t xml:space="preserve">compra no débito - pag*suelyarvanjo || NA</t>
  </si>
  <si>
    <t xml:space="preserve">compra no débito - pag*terracopaulista || NA</t>
  </si>
  <si>
    <t xml:space="preserve">compra no débito - pag*torneirabare || NA</t>
  </si>
  <si>
    <t xml:space="preserve">compra no débito - panif uniao da vila || NA</t>
  </si>
  <si>
    <t xml:space="preserve">compra no débito - panificadora siapao || NA</t>
  </si>
  <si>
    <t xml:space="preserve">compra no débito - pao de acucar 0062 sum || NA</t>
  </si>
  <si>
    <t xml:space="preserve">compra no débito - pao de acucar 1226 pam || NA</t>
  </si>
  <si>
    <t xml:space="preserve">compra no débito - pao de acucar 2349 teo || NA</t>
  </si>
  <si>
    <t xml:space="preserve">compra no débito - pao de acucar-0062 || NA</t>
  </si>
  <si>
    <t xml:space="preserve">compra no débito - pateo || NA</t>
  </si>
  <si>
    <t xml:space="preserve">compra no débito - perto || NA</t>
  </si>
  <si>
    <t xml:space="preserve">compra no débito - piracas bar e restaura || NA</t>
  </si>
  <si>
    <t xml:space="preserve">compra no débito - posto caiubi || NA</t>
  </si>
  <si>
    <t xml:space="preserve">compra no débito - raia || NA</t>
  </si>
  <si>
    <t xml:space="preserve">compra no débito - revistaria e convenien || NA</t>
  </si>
  <si>
    <t xml:space="preserve">compra no débito - rio vermelho || NA</t>
  </si>
  <si>
    <t xml:space="preserve">compra no débito - sabah cozinha arabe || NA</t>
  </si>
  <si>
    <t xml:space="preserve">compra no débito - sapataria do futuro e || NA</t>
  </si>
  <si>
    <t xml:space="preserve">compra no débito - si senor pinheiros || NA</t>
  </si>
  <si>
    <t xml:space="preserve">compra no débito - spba- praia forte || NA</t>
  </si>
  <si>
    <t xml:space="preserve">compra no débito - starbucks || NA</t>
  </si>
  <si>
    <t xml:space="preserve">compra no débito - supermercado brasi || NA</t>
  </si>
  <si>
    <t xml:space="preserve">compra no débito - supermercado brasil || NA</t>
  </si>
  <si>
    <t xml:space="preserve">compra no débito - supervi - loja || NA</t>
  </si>
  <si>
    <t xml:space="preserve">compra no débito - tam linhas cgh loja a || NA</t>
  </si>
  <si>
    <t xml:space="preserve">compra no débito - tank brewpub || NA</t>
  </si>
  <si>
    <t xml:space="preserve">compra no débito - taste and see || NA</t>
  </si>
  <si>
    <t xml:space="preserve">compra no débito - tbb gestao de restaura || NA</t>
  </si>
  <si>
    <t xml:space="preserve">compra no débito - the amazing burger || NA</t>
  </si>
  <si>
    <t xml:space="preserve">compra no débito - the blue pub || NA</t>
  </si>
  <si>
    <t xml:space="preserve">compra no débito - tim || NA</t>
  </si>
  <si>
    <t xml:space="preserve">compra no débito - tok e estok || NA</t>
  </si>
  <si>
    <t xml:space="preserve">compra no débito - tonvany mat construcao || NA</t>
  </si>
  <si>
    <t xml:space="preserve">compra no débito - vet pet || NA</t>
  </si>
  <si>
    <t xml:space="preserve">compra no débito - vilangelim eco-pousada || NA</t>
  </si>
  <si>
    <t xml:space="preserve">compra no débito - villa grano || NA</t>
  </si>
  <si>
    <t xml:space="preserve">compra no débito - vpe comercio de genero || NA</t>
  </si>
  <si>
    <t xml:space="preserve">compra no débito - west market || NA</t>
  </si>
  <si>
    <t xml:space="preserve">crédito em conta || NA</t>
  </si>
  <si>
    <t xml:space="preserve">débito em conta || NA</t>
  </si>
  <si>
    <t xml:space="preserve">dm *megalimited  || NA</t>
  </si>
  <si>
    <t xml:space="preserve">ebanx       *spotify  || NA</t>
  </si>
  <si>
    <t xml:space="preserve">ebanx spotify  || NA</t>
  </si>
  <si>
    <t xml:space="preserve">ebanx*spotify  || NA</t>
  </si>
  <si>
    <t xml:space="preserve">econ premiavel bradesco  || NA</t>
  </si>
  <si>
    <t xml:space="preserve">editora o globo valor  || NA</t>
  </si>
  <si>
    <t xml:space="preserve">estorno - transferência enviada pelo pix - idseg certificadora - 32.222.806/0001-10 - banco inter (0077) agência: 1 conta: 3648974-3 || NA</t>
  </si>
  <si>
    <t xml:space="preserve">fechamento da viagem - gc  || NA</t>
  </si>
  <si>
    <t xml:space="preserve">feirante  || NA</t>
  </si>
  <si>
    <t xml:space="preserve">gol transp a*ylovaa018  || NA</t>
  </si>
  <si>
    <t xml:space="preserve">google cloud zgvaee  || NA</t>
  </si>
  <si>
    <t xml:space="preserve">hale ia2    *apphaleia  || NA</t>
  </si>
  <si>
    <t xml:space="preserve">hildebrando pereira do  || NA</t>
  </si>
  <si>
    <t xml:space="preserve">ifood       *ifood  || NA</t>
  </si>
  <si>
    <t xml:space="preserve">kadalora pizzaria  || NA</t>
  </si>
  <si>
    <t xml:space="preserve">latam airlin*kdkhcx015216  || NA</t>
  </si>
  <si>
    <t xml:space="preserve">laticinios ninoejosy  || NA</t>
  </si>
  <si>
    <t xml:space="preserve">leroy merlin  || NA</t>
  </si>
  <si>
    <t xml:space="preserve">linah comercio  || NA</t>
  </si>
  <si>
    <t xml:space="preserve">loggi tecnologia ltda  || NA</t>
  </si>
  <si>
    <t xml:space="preserve">metlife  || NA</t>
  </si>
  <si>
    <t xml:space="preserve">metlife seguros  || NA</t>
  </si>
  <si>
    <t xml:space="preserve">netflix.com  || NA</t>
  </si>
  <si>
    <t xml:space="preserve">pag*saiderabrasil  || NA</t>
  </si>
  <si>
    <t xml:space="preserve">pag*shoppingeldorado 1/3 1/3 || NA</t>
  </si>
  <si>
    <t xml:space="preserve">pag*shoppingeldorado 2/3 2/3 || NA</t>
  </si>
  <si>
    <t xml:space="preserve">pag*terracopaulista  || NA</t>
  </si>
  <si>
    <t xml:space="preserve">pag*torneirabare  || NA</t>
  </si>
  <si>
    <t xml:space="preserve">pagamento de boleto efetuado - ativos s.a. securitizadora de creditos f || NA</t>
  </si>
  <si>
    <t xml:space="preserve">pagamento de boleto efetuado - comgas - cia de gas de sao paulo || NA</t>
  </si>
  <si>
    <t xml:space="preserve">pagamento de boleto efetuado - das - simples nacional || NA</t>
  </si>
  <si>
    <t xml:space="preserve">pagamento de boleto efetuado - fundacao de estudos agrarios luiz de que || NA</t>
  </si>
  <si>
    <t xml:space="preserve">pagamento de boleto efetuado - gvt || NA</t>
  </si>
  <si>
    <t xml:space="preserve">pagamento de boleto efetuado - pref sao paulo || NA</t>
  </si>
  <si>
    <t xml:space="preserve">pagamento de boleto efetuado - quinto andar s i ltda || NA</t>
  </si>
  <si>
    <t xml:space="preserve">pagamento de boleto efetuado - receita federal darf || NA</t>
  </si>
  <si>
    <t xml:space="preserve">pagamento de boleto efetuado - vivo - gvt || NA</t>
  </si>
  <si>
    <t xml:space="preserve">pagto. por deb em c/c  || NA</t>
  </si>
  <si>
    <t xml:space="preserve">pao de acucar 0062 sum  || NA</t>
  </si>
  <si>
    <t xml:space="preserve">pao de acucar com  || NA</t>
  </si>
  <si>
    <t xml:space="preserve">pao de acucar.com   54  || NA</t>
  </si>
  <si>
    <t xml:space="preserve">passagens offline - gcu8j  || NA</t>
  </si>
  <si>
    <t xml:space="preserve">petlove*order10184873  || NA</t>
  </si>
  <si>
    <t xml:space="preserve">pg *buser  || NA</t>
  </si>
  <si>
    <t xml:space="preserve">pg *digital innov  || NA</t>
  </si>
  <si>
    <t xml:space="preserve">pg *loja virtual larda  || NA</t>
  </si>
  <si>
    <t xml:space="preserve">pg *usthemp usthemp  || NA</t>
  </si>
  <si>
    <t xml:space="preserve">rappi*ciatc comercio de r  || NA</t>
  </si>
  <si>
    <t xml:space="preserve">rappi*rappi brasil interm  || NA</t>
  </si>
  <si>
    <t xml:space="preserve">reserva de ipo - nubr33 || NA</t>
  </si>
  <si>
    <t xml:space="preserve">saldo anterior  || NA</t>
  </si>
  <si>
    <t xml:space="preserve">saldo anterior || NA</t>
  </si>
  <si>
    <t xml:space="preserve">saque - aeroporto inter salvad || NA</t>
  </si>
  <si>
    <t xml:space="preserve">shopping cidade sao pa  || NA</t>
  </si>
  <si>
    <t xml:space="preserve">tarifa - saque || NA</t>
  </si>
  <si>
    <t xml:space="preserve">taxi 05mar 01h14min  || NA</t>
  </si>
  <si>
    <t xml:space="preserve">tim controle*a8mxb1  || NA</t>
  </si>
  <si>
    <t xml:space="preserve">tim controle*abbt1l  || NA</t>
  </si>
  <si>
    <t xml:space="preserve">tim controle*ctrbexpaehmm  || NA</t>
  </si>
  <si>
    <t xml:space="preserve">tim controle*ctrbexpahkkq  || NA</t>
  </si>
  <si>
    <t xml:space="preserve">tim controle*ctrbexpal1wh  || NA</t>
  </si>
  <si>
    <t xml:space="preserve">tim*9vnfx0  || NA</t>
  </si>
  <si>
    <t xml:space="preserve">tim*9y99is  || NA</t>
  </si>
  <si>
    <t xml:space="preserve">tim*a1gq0p  || NA</t>
  </si>
  <si>
    <t xml:space="preserve">tim*a3brzz  || NA</t>
  </si>
  <si>
    <t xml:space="preserve">tim*a64qo1  || NA</t>
  </si>
  <si>
    <t xml:space="preserve">tim*ctrbexpanxl3m  || NA</t>
  </si>
  <si>
    <t xml:space="preserve">transferência enviada - danilo brito steckelberg - 030.831.221-01 - easynvest - título corretora de valores sa (0140) conta: 1657529-0 || NA</t>
  </si>
  <si>
    <t xml:space="preserve">transferência enviada pelo pix - adelaida garai zonato - 322.024.958-27 - bco santander (brasil) s.a. (0033) agência: 666 conta: 1022003-0 || NA</t>
  </si>
  <si>
    <t xml:space="preserve">transferência enviada pelo pix - adilson rodrigues de paula - 879.887.396-20 - ccla vale são patricio ltda agência: 3055 conta: 10114-1 || NA</t>
  </si>
  <si>
    <t xml:space="preserve">transferência enviada pelo pix - adyen do brasil ltda - 14.796.606/0001-90 - banco btg pactual s.a. (0208) agência: 30 conta: 437077-1 || NA</t>
  </si>
  <si>
    <t xml:space="preserve">transferência enviada pelo pix - amazon.com.br - 15.436.940/0001-03 - ebanx ip ltda. (0383) agência: 1 conta: 1000826894-8 || NA</t>
  </si>
  <si>
    <t xml:space="preserve">transferência enviada pelo pix - ana gabriela pereira bianco - 220.933.178-18 - mercado pago ip ltda. (0323) agência: 1 conta: 6471290408-4 || NA</t>
  </si>
  <si>
    <t xml:space="preserve">transferência enviada pelo pix - angelita andrioli steckelberg - 149.296.598-76 - nu pagamentos - ip (0260) agência: 1 conta: 1198524-0 || NA</t>
  </si>
  <si>
    <t xml:space="preserve">transferência enviada pelo pix - assoc ins chao - 20.813.161/0001-01 - mercado pago ip ltda. (0323) agência: 1 conta: 2243418842-4 || NA</t>
  </si>
  <si>
    <t xml:space="preserve">transferência enviada pelo pix - cláudia antunes guedes vale - 300.397.128-00 - itaú unibanco s.a. (0341) agência: 2783 conta: 13150-7 || NA</t>
  </si>
  <si>
    <t xml:space="preserve">transferência enviada pelo pix - cláudia guedes antunes vale - 300.397.128-00 - itaú unibanco s.a. (0341) agência: 2783 conta: 13150-7 || NA</t>
  </si>
  <si>
    <t xml:space="preserve">transferência enviada pelo pix - companhia b distribuicao - 47.508.411/0001-56 - itaú unibanco s.a. (0341) agência: 910 conta: 14139-9 || NA</t>
  </si>
  <si>
    <t xml:space="preserve">transferência enviada pelo pix - cromatica comercial ltda   me - 05.116.506/0001-84 - itaú unibanco s.a. (0341) agência: 354 conta: 62798-6 || NA</t>
  </si>
  <si>
    <t xml:space="preserve">transferência enviada pelo pix - dailza pineda - 329.963.518-27 - bco santander (brasil) s.a. (0033) agência: 4338 conta: 1055194-5 || NA</t>
  </si>
  <si>
    <t xml:space="preserve">transferência enviada pelo pix - dailza pineda - 329.963.518-27 - nu pagamentos - ip (0260) agência: 1 conta: 4662917-6 || NA</t>
  </si>
  <si>
    <t xml:space="preserve">transferência enviada pelo pix - danilo brito steckelberg - 030.831.221-01 - bco bradesco s.a. (0237) agência: 2583 conta: 651-3 || NA</t>
  </si>
  <si>
    <t xml:space="preserve">transferência enviada pelo pix - danilo brito steckelberg - 030.831.221-01 - bco bradesco s.a. (0237) agência: 302 conta: 536651-8 || NA</t>
  </si>
  <si>
    <t xml:space="preserve">transferência enviada pelo pix - danilo brito steckelberg - 030.831.221-01 - nu pagamentos - ip (0260) agência: 1 conta: 4472039-5 || NA</t>
  </si>
  <si>
    <t xml:space="preserve">transferência enviada pelo pix - danilo brito steckelberg 03083122101 - 32.029.833/0001-71 - nu pagamentos - ip (0260) agência: 1 conta: 52374887-1 || NA</t>
  </si>
  <si>
    <t xml:space="preserve">transferência enviada pelo pix - decolar  com ltda  - 03.563.689/0002-31 - itaú unibanco s.a. (0341) agência: 46 conta: 93803-1 || NA</t>
  </si>
  <si>
    <t xml:space="preserve">transferência enviada pelo pix - eduardo morais 37997852808 - 20.097.297/0001-62 - stone ip s.a. (0197) agência: 1 conta: 440631-0 || NA</t>
  </si>
  <si>
    <t xml:space="preserve">transferência enviada pelo pix - evi participacoes ltda - 37.669.661/0001-14 - pagar.me instituicao de pagame agência: 1 conta: 935754-2 || NA</t>
  </si>
  <si>
    <t xml:space="preserve">transferência enviada pelo pix - farmacia manipulacao d n l epp - 01.208.269/0001-20 - itaú unibanco s.a. (0341) agência: 740 conta: 39419-2 || NA</t>
  </si>
  <si>
    <t xml:space="preserve">transferência enviada pelo pix - fernanda rozenbaum bcheche - 013.866.606-71 - itaú unibanco s.a. (0341) agência: 2926 conta: 30862-4 || NA</t>
  </si>
  <si>
    <t xml:space="preserve">transferência enviada pelo pix - futuro refeitorio ltda   epp - 27.558.492/0001-91 - itaú unibanco s.a. (0341) agência: 185 conta: 87777-6 || NA</t>
  </si>
  <si>
    <t xml:space="preserve">transferência enviada pelo pix - hirota supermercados   loja 03 - 56.527.062/0001-00 - itaú unibanco s.a. (0341) agência: 47 conta: 3861-7 || NA</t>
  </si>
  <si>
    <t xml:space="preserve">transferência enviada pelo pix - idseg certificadora - 32.222.806/0001-10 - banco inter (0077) agência: 1 conta: 3648974-3 || NA</t>
  </si>
  <si>
    <t xml:space="preserve">transferência enviada pelo pix - ifood.com agencia de restaurantes online s.a. - 14.380.200/0001-21 - zoop meios de pagamento agência: 1 conta: 847551388-2 || NA</t>
  </si>
  <si>
    <t xml:space="preserve">transferência enviada pelo pix - ikaelly santos souza - 109.846.515-60 - picpay (0380) agência: 1 conta: 18758005-7 || NA</t>
  </si>
  <si>
    <t xml:space="preserve">transferência enviada pelo pix - ikioi restaurante ltda - 13.318.489/0001-96 - caixa economica federal (0104) agência: 1572 conta: 3000000000000976-6 || NA</t>
  </si>
  <si>
    <t xml:space="preserve">transferência enviada pelo pix - imbassai transportes, viagens e turismo - 12.829.703/0001-06 - bco bradesco s.a. (0237) agência: 6694 conta: 745-5 || NA</t>
  </si>
  <si>
    <t xml:space="preserve">transferência enviada pelo pix - isaias pereira dos santos - 227.621.528-36 - bco santander (brasil) s.a. (0033) agência: 641 conta: 1073255-6 || NA</t>
  </si>
  <si>
    <t xml:space="preserve">transferência enviada pelo pix - jonas cavalcanti da silva - 274.487.948-76 - itaú unibanco s.a. (0341) agência: 3010 conta: 7857-8 || NA</t>
  </si>
  <si>
    <t xml:space="preserve">transferência enviada pelo pix - jozeilze corsino da silva - 105.845.944-96 - itaú unibanco s.a. (0341) agência: 1662 conta: 23535-5 || NA</t>
  </si>
  <si>
    <t xml:space="preserve">transferência enviada pelo pix - labi exames - 27.579.749/0001-91 - pagar.me instituicao de pagame agência: 1 conta: 296569-4 || NA</t>
  </si>
  <si>
    <t xml:space="preserve">transferência enviada pelo pix - laerte ribeiro de oliveira - 433.428.548-12 - nu pagamentos - ip (0260) agência: 1 conta: 68335853-5 || NA</t>
  </si>
  <si>
    <t xml:space="preserve">transferência enviada pelo pix - le thi thuy trang 23442133840 - 13.089.791/0001-10 - bco santander (brasil) s.a. (0033) agência: 3410 conta: 13006163-6 || NA</t>
  </si>
  <si>
    <t xml:space="preserve">transferência enviada pelo pix - luis felipe ticianeli ferreira - 004.241.391-54 - nu pagamentos - ip (0260) agência: 1 conta: 1578076-9 || NA</t>
  </si>
  <si>
    <t xml:space="preserve">transferência enviada pelo pix - maressa andrioli rodrigues - 396.766.238-14 - nu pagamentos - ip (0260) agência: 1 conta: 4711890-9 || NA</t>
  </si>
  <si>
    <t xml:space="preserve">transferência enviada pelo pix - mariana de oliveira keller - 419.551.828-84 - nu pagamentos - ip (0260) agência: 1 conta: 58131822-7 || NA</t>
  </si>
  <si>
    <t xml:space="preserve">transferência enviada pelo pix - meio dia barriga vazia - 64.938.772/0001-51 - itaú unibanco s.a. (0341) agência: 3170 conta: 13149-8 || NA</t>
  </si>
  <si>
    <t xml:space="preserve">transferência enviada pelo pix - nucleo digital informatica e servic - 04.951.388/0001-67 - banco inter (0077) agência: 1 conta: 9055275-0 || NA</t>
  </si>
  <si>
    <t xml:space="preserve">transferência enviada pelo pix - pagbrasil pagamentos eletronicos ltda - 14.630.124/0001-65 - bco bradesco s.a. (0237) agência: 2276 conta: 22420-0 || NA</t>
  </si>
  <si>
    <t xml:space="preserve">transferência enviada pelo pix - pagbrasil pagamentos eletronicos ltda - 14.630.124/0001-65 - bco santander (brasil) s.a. (0033) agência: 2090 conta: 13000894-8 || NA</t>
  </si>
  <si>
    <t xml:space="preserve">transferência enviada pelo pix - panificadora siapao ltda me - 61.395.844/0001-73 - itaú unibanco s.a. (0341) agência: 444 conta: 72070-0 || NA</t>
  </si>
  <si>
    <t xml:space="preserve">transferência enviada pelo pix - pefisa - 43.180.355/0001-12 - pefisa s.a. - c.f.i. (0174) agência: 1 conta: 9000921-5 || NA</t>
  </si>
  <si>
    <t xml:space="preserve">transferência enviada pelo pix - petsupermarket comercio e produtos paraa - 10.864.846/0001-23 - bco santander (brasil) s.a. (0033) agência: 3406 conta: 13000253-7 || NA</t>
  </si>
  <si>
    <t xml:space="preserve">transferência enviada pelo pix - rafael dos santos braga                  - 030.762.461-78 - bco bradesco s.a. (0237) agência: 3441 conta: 12486-9 || NA</t>
  </si>
  <si>
    <t xml:space="preserve">transferência enviada pelo pix - sandro mendes ribeiro - 888.152.005-25 - bco santander (brasil) s.a. (0033) agência: 2060 conta: 1006444-5 || NA</t>
  </si>
  <si>
    <t xml:space="preserve">transferência enviada pelo pix - sympla - 14.512.528/0001-54 - zoop meios de pagamento agência: 1 conta: 260628559-7 || NA</t>
  </si>
  <si>
    <t xml:space="preserve">transferência enviada pelo pix - telefonica brasil s a  - 02.558.157/0001-62 - bco santander (brasil) s.a. (0033) agência: 2271 conta: 13068744-7 || NA</t>
  </si>
  <si>
    <t xml:space="preserve">transferência enviada pelo pix - vakinha - 22.831.673/0001-26 - itaú unibanco s.a. (0341) agência: 1231 conta: 5690-2 || NA</t>
  </si>
  <si>
    <t xml:space="preserve">transferência enviada pelo pix - vitor brito de castro pereira - 331.469.368-01 - banco inter (0077) agência: 1 conta: 17827952-8 || NA</t>
  </si>
  <si>
    <t xml:space="preserve">transferência enviada pelo pix - vitor ferreira beer - 409.240.918-43 - nu pagamentos - ip (0260) agência: 1 conta: 66872912-0 || NA</t>
  </si>
  <si>
    <t xml:space="preserve">transferência enviada pelo pix - vivalda santos alves - 001.180.685-04 - mercado pago ip ltda. (0323) agência: 1 conta: 5011807269-0 || NA</t>
  </si>
  <si>
    <t xml:space="preserve">transferência enviada pelo pix - west market comercio de produtos alimenticios ltda - 45.426.302/0001-64 - stone ip s.a. (0197) agência: 1 conta: 584959-1 || NA</t>
  </si>
  <si>
    <t xml:space="preserve">transferência enviada pelo pix - yapay pagamentos online ltda - 14.338.304/0001-78 - bco bs2 s.a. (0218) agência: 1 conta: 884722-3 || NA</t>
  </si>
  <si>
    <t xml:space="preserve">transferência recebida - adriana lippi - 337.778.718-69 - nu pagamentos - ip (0260) agência: 1 conta: 69632614-1 || NA</t>
  </si>
  <si>
    <t xml:space="preserve">transferência recebida - adriana lippi - 337.778.718-69 - nu pagamentos s.a. - instituição de pagamento (0260) agência: 1 conta: 69632614-1 || NA</t>
  </si>
  <si>
    <t xml:space="preserve">transferência recebida - adriana lippi 33777871869 - 24.220.032/0001-60 - nu pagamentos - ip (0260) agência: 1 conta: 98808569-0 || NA</t>
  </si>
  <si>
    <t xml:space="preserve">transferência recebida - adriana lippi 33777871869 - 24.220.032/0001-60 - nu pagamentos s.a. - instituição de pagamento (0260) agência: 1 conta: 98808569-0 || NA</t>
  </si>
  <si>
    <t xml:space="preserve">transferência recebida - danilo brito steckelberg - 030.831.221-01 - nu pagamentos - ip (0260) agência: 1 conta: 4472039-5 || NA</t>
  </si>
  <si>
    <t xml:space="preserve">transferência recebida - danilo brito steckelberg 03083122101 - 32.029.833/0001-71 - nu pagamentos - ip (0260) agência: 1 conta: 52374887-1 || NA</t>
  </si>
  <si>
    <t xml:space="preserve">transferência recebida - danilo brito steckelberg 03083122101 - 32.029.833/0001-71 - nu pagamentos s.a. - instituição de pagamento (0260) agência: 1 conta: 52374887-1 || NA</t>
  </si>
  <si>
    <t xml:space="preserve">transferência recebida - danilo brito steckelberg 03083122101 - 32.029.833/0001-71 - nu pagamentos s.a. (0260) agência: 1 conta: 52374887-1 || NA</t>
  </si>
  <si>
    <t xml:space="preserve">transferência recebida - evi participacoes ltda - 37.669.661/0001-14 - bco do brasil s.a. (0001) agência: 4306 conta: 16375-9 || NA</t>
  </si>
  <si>
    <t xml:space="preserve">transferência recebida - ricardo henrique kersul - 105.088.226-10 - nu pagamentos - ip (0260) agência: 1 conta: 1569563-3 || NA</t>
  </si>
  <si>
    <t xml:space="preserve">transferência recebida pelo pix - anderson rafael s teixeira - 323.921.878-00 - itaú unibanco s.a. (0341) agência: 7319 conta: 631-3 || NA</t>
  </si>
  <si>
    <t xml:space="preserve">transferência recebida pelo pix - ceddro solucoes digitais ltda - 18.383.971/0001-23 - itaú unibanco s.a. (0341) agência: 745 conta: 6531-8 || NA</t>
  </si>
  <si>
    <t xml:space="preserve">transferência recebida pelo pix - danilo brito steckelberg - 030.831.221-01 - bco bradesco s.a. (0237) agência: 302 conta: 536651-8 || NA</t>
  </si>
  <si>
    <t xml:space="preserve">transferência recebida pelo pix - evi participacoes ltda. - 37.669.661/0001-14 - itaú unibanco s.a. (0341) agência: 7122 conta: 13861-8 || NA</t>
  </si>
  <si>
    <t xml:space="preserve">transferência recebida pelo pix - uotz inteligencia de mercado - 15.329.160/0001-56 - itaú unibanco s.a. (0341) agência: 185 conta: 17738-3 || NA</t>
  </si>
  <si>
    <t xml:space="preserve">turbi  || NA</t>
  </si>
  <si>
    <t xml:space="preserve">turbi fechamento da viage  || NA</t>
  </si>
  <si>
    <t xml:space="preserve">turbi multa jvb3727007 -  || NA</t>
  </si>
  <si>
    <t xml:space="preserve">turbi passagens offline -  || NA</t>
  </si>
  <si>
    <t xml:space="preserve">uber        *trip  || NA</t>
  </si>
  <si>
    <t xml:space="preserve">uber   *uber   *trip  || NA</t>
  </si>
  <si>
    <t xml:space="preserve">uber *trip help.uber.com  || NA</t>
  </si>
  <si>
    <t xml:space="preserve">uber* trip  || NA</t>
  </si>
  <si>
    <t xml:space="preserve">west market  || NA</t>
  </si>
  <si>
    <t xml:space="preserve">wix com 96983  || NA</t>
  </si>
  <si>
    <t xml:space="preserve">wix com 97240  || NA</t>
  </si>
  <si>
    <t xml:space="preserve">www*cobasi  || NA</t>
  </si>
  <si>
    <t xml:space="preserve">www*ubueditora  || NA</t>
  </si>
  <si>
    <t xml:space="preserve">xfer- turbi  || NA</t>
  </si>
  <si>
    <t xml:space="preserve">zp          *ifood  || 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</si>
</sst>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364" activeCellId="0" sqref="D2:D364"/>
    </sheetView>
  </sheetViews>
  <sheetFormatPr defaultColWidth="7.203125" defaultRowHeight="12.75" zeroHeight="false" outlineLevelRow="0" outlineLevelCol="0"/>
  <cols>
    <col collapsed="false" customWidth="true" hidden="false" outlineLevel="0" max="2" min="2" style="0" width="143.99"/>
    <col collapsed="false" customWidth="true" hidden="false" outlineLevel="0" max="3" min="3" style="0" width="28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2" t="s">
        <v>3</v>
      </c>
      <c r="C2" s="1" t="s">
        <v>4</v>
      </c>
      <c r="D2" s="0" t="str">
        <f aca="false">"descricao %like% '"&amp;B2&amp;"' ~ '"&amp;C2&amp;"',"</f>
        <v>descricao %like% ' conta gas || comgas/sp-36676497' ~ 'Moradia/outros || s',</v>
      </c>
    </row>
    <row r="3" customFormat="false" ht="13.8" hidden="false" customHeight="false" outlineLevel="0" collapsed="false">
      <c r="A3" s="0" t="n">
        <v>2</v>
      </c>
      <c r="B3" s="2" t="s">
        <v>5</v>
      </c>
      <c r="C3" s="1" t="s">
        <v>4</v>
      </c>
      <c r="D3" s="0" t="str">
        <f aca="false">"descricao %like% '"&amp;B3&amp;"' ~ '"&amp;C3&amp;"',"</f>
        <v>descricao %like% ' conta luz || enel distrib. sp-00171192709' ~ 'Moradia/outros || s',</v>
      </c>
      <c r="G3" s="0" t="s">
        <v>6</v>
      </c>
    </row>
    <row r="4" customFormat="false" ht="13.8" hidden="false" customHeight="false" outlineLevel="0" collapsed="false">
      <c r="A4" s="0" t="n">
        <v>3</v>
      </c>
      <c r="B4" s="2" t="s">
        <v>7</v>
      </c>
      <c r="C4" s="1" t="s">
        <v>4</v>
      </c>
      <c r="D4" s="0" t="str">
        <f aca="false">"descricao %like% '"&amp;B4&amp;"' ~ '"&amp;C4&amp;"',"</f>
        <v>descricao %like% ' conta telefone || bradesco c-telefonica brasil s/' ~ 'Moradia/outros || s',</v>
      </c>
      <c r="G4" s="0" t="s">
        <v>4</v>
      </c>
    </row>
    <row r="5" customFormat="false" ht="13.8" hidden="false" customHeight="false" outlineLevel="0" collapsed="false">
      <c r="A5" s="0" t="n">
        <v>4</v>
      </c>
      <c r="B5" s="2" t="s">
        <v>8</v>
      </c>
      <c r="C5" s="1" t="s">
        <v>4</v>
      </c>
      <c r="D5" s="0" t="str">
        <f aca="false">"descricao %like% '"&amp;B5&amp;"' ~ '"&amp;C5&amp;"',"</f>
        <v>descricao %like% ' conta telefone || vivo fixo-nac 13 dig-8676664' ~ 'Moradia/outros || s',</v>
      </c>
      <c r="G5" s="0" t="s">
        <v>9</v>
      </c>
    </row>
    <row r="6" customFormat="false" ht="13.8" hidden="false" customHeight="false" outlineLevel="0" collapsed="false">
      <c r="A6" s="0" t="n">
        <v>5</v>
      </c>
      <c r="B6" s="2" t="s">
        <v>10</v>
      </c>
      <c r="C6" s="1" t="s">
        <v>11</v>
      </c>
      <c r="D6" s="0" t="str">
        <f aca="false">"descricao %like% '"&amp;B6&amp;"' ~ '"&amp;C6&amp;"',"</f>
        <v>descricao %like% ' enc lim credito || encargo - 07,15%' ~ 'imposto divida taxas/Outros || n',</v>
      </c>
      <c r="G6" s="0" t="s">
        <v>12</v>
      </c>
    </row>
    <row r="7" customFormat="false" ht="13.8" hidden="false" customHeight="false" outlineLevel="0" collapsed="false">
      <c r="A7" s="0" t="n">
        <v>6</v>
      </c>
      <c r="B7" s="2" t="s">
        <v>13</v>
      </c>
      <c r="C7" s="1" t="s">
        <v>14</v>
      </c>
      <c r="D7" s="0" t="str">
        <f aca="false">"descricao %like% '"&amp;B7&amp;"' ~ '"&amp;C7&amp;"',"</f>
        <v>descricao %like% ' est rendiment * || poup facil-depos a partir 4/5/12' ~ 'Investimentos || n',</v>
      </c>
      <c r="G7" s="0" t="s">
        <v>15</v>
      </c>
    </row>
    <row r="8" customFormat="false" ht="13.8" hidden="false" customHeight="false" outlineLevel="0" collapsed="false">
      <c r="A8" s="0" t="n">
        <v>7</v>
      </c>
      <c r="B8" s="2" t="s">
        <v>16</v>
      </c>
      <c r="C8" s="1" t="s">
        <v>17</v>
      </c>
      <c r="D8" s="0" t="str">
        <f aca="false">"descricao %like% '"&amp;B8&amp;"' ~ '"&amp;C8&amp;"',"</f>
        <v>descricao %like% ' gasto c credito || NA' ~ 'gasto c credito || NA',</v>
      </c>
      <c r="G8" s="0" t="s">
        <v>18</v>
      </c>
    </row>
    <row r="9" customFormat="false" ht="13.8" hidden="false" customHeight="false" outlineLevel="0" collapsed="false">
      <c r="A9" s="0" t="n">
        <v>8</v>
      </c>
      <c r="B9" s="2" t="s">
        <v>19</v>
      </c>
      <c r="C9" s="1" t="s">
        <v>11</v>
      </c>
      <c r="D9" s="0" t="str">
        <f aca="false">"descricao %like% '"&amp;B9&amp;"' ~ '"&amp;C9&amp;"',"</f>
        <v>descricao %like% ' iof util limite || NA' ~ 'imposto divida taxas/Outros || n',</v>
      </c>
      <c r="G9" s="0" t="s">
        <v>20</v>
      </c>
    </row>
    <row r="10" customFormat="false" ht="13.8" hidden="false" customHeight="false" outlineLevel="0" collapsed="false">
      <c r="A10" s="0" t="n">
        <v>9</v>
      </c>
      <c r="B10" s="2" t="s">
        <v>21</v>
      </c>
      <c r="C10" s="1" t="s">
        <v>6</v>
      </c>
      <c r="D10" s="0" t="str">
        <f aca="false">"descricao %like% '"&amp;B10&amp;"' ~ '"&amp;C10&amp;"',"</f>
        <v>descricao %like% ' pagto cobranca || aluguel' ~ 'Moradia/aluguel || s',</v>
      </c>
      <c r="G10" s="0" t="s">
        <v>22</v>
      </c>
    </row>
    <row r="11" customFormat="false" ht="13.8" hidden="false" customHeight="false" outlineLevel="0" collapsed="false">
      <c r="A11" s="0" t="n">
        <v>10</v>
      </c>
      <c r="B11" s="0" t="s">
        <v>23</v>
      </c>
      <c r="C11" s="1" t="s">
        <v>11</v>
      </c>
      <c r="D11" s="0" t="str">
        <f aca="false">"descricao %like% '"&amp;B11&amp;"' ~ '"&amp;C11&amp;"',"</f>
        <v>descricao %like% ' pagto cobranca || ativos sa' ~ 'imposto divida taxas/Outros || n',</v>
      </c>
      <c r="G11" s="0" t="s">
        <v>24</v>
      </c>
    </row>
    <row r="12" customFormat="false" ht="13.8" hidden="false" customHeight="false" outlineLevel="0" collapsed="false">
      <c r="A12" s="0" t="n">
        <v>11</v>
      </c>
      <c r="B12" s="0" t="s">
        <v>25</v>
      </c>
      <c r="C12" s="1" t="s">
        <v>11</v>
      </c>
      <c r="D12" s="0" t="str">
        <f aca="false">"descricao %like% '"&amp;B12&amp;"' ~ '"&amp;C12&amp;"',"</f>
        <v>descricao %like% ' parc cred pess || contr 428978949 parc 004/036' ~ 'imposto divida taxas/Outros || n',</v>
      </c>
      <c r="G12" s="0" t="s">
        <v>26</v>
      </c>
    </row>
    <row r="13" customFormat="false" ht="13.8" hidden="false" customHeight="false" outlineLevel="0" collapsed="false">
      <c r="A13" s="0" t="n">
        <v>12</v>
      </c>
      <c r="B13" s="0" t="s">
        <v>27</v>
      </c>
      <c r="C13" s="1" t="s">
        <v>11</v>
      </c>
      <c r="D13" s="0" t="str">
        <f aca="false">"descricao %like% '"&amp;B13&amp;"' ~ '"&amp;C13&amp;"',"</f>
        <v>descricao %like% ' parc cred pess || contr 428978949 parc 005/036' ~ 'imposto divida taxas/Outros || n',</v>
      </c>
      <c r="G13" s="0" t="s">
        <v>28</v>
      </c>
    </row>
    <row r="14" customFormat="false" ht="13.8" hidden="false" customHeight="false" outlineLevel="0" collapsed="false">
      <c r="A14" s="0" t="n">
        <v>13</v>
      </c>
      <c r="B14" s="0" t="s">
        <v>29</v>
      </c>
      <c r="C14" s="1" t="s">
        <v>11</v>
      </c>
      <c r="D14" s="0" t="str">
        <f aca="false">"descricao %like% '"&amp;B14&amp;"' ~ '"&amp;C14&amp;"',"</f>
        <v>descricao %like% ' parc cred pess || contr 428978949 parc 006/036' ~ 'imposto divida taxas/Outros || n',</v>
      </c>
      <c r="G14" s="0" t="s">
        <v>30</v>
      </c>
    </row>
    <row r="15" customFormat="false" ht="13.8" hidden="false" customHeight="false" outlineLevel="0" collapsed="false">
      <c r="A15" s="0" t="n">
        <v>14</v>
      </c>
      <c r="B15" s="0" t="s">
        <v>31</v>
      </c>
      <c r="C15" s="1" t="s">
        <v>11</v>
      </c>
      <c r="D15" s="0" t="str">
        <f aca="false">"descricao %like% '"&amp;B15&amp;"' ~ '"&amp;C15&amp;"',"</f>
        <v>descricao %like% ' parc cred pess || contr 428978949 parc 007/036' ~ 'imposto divida taxas/Outros || n',</v>
      </c>
      <c r="G15" s="0" t="s">
        <v>32</v>
      </c>
    </row>
    <row r="16" customFormat="false" ht="13.8" hidden="false" customHeight="false" outlineLevel="0" collapsed="false">
      <c r="A16" s="0" t="n">
        <v>15</v>
      </c>
      <c r="B16" s="0" t="s">
        <v>33</v>
      </c>
      <c r="C16" s="1" t="s">
        <v>11</v>
      </c>
      <c r="D16" s="0" t="str">
        <f aca="false">"descricao %like% '"&amp;B16&amp;"' ~ '"&amp;C16&amp;"',"</f>
        <v>descricao %like% ' parc cred pess || contr 428978949 parc 008/036' ~ 'imposto divida taxas/Outros || n',</v>
      </c>
      <c r="G16" s="0" t="s">
        <v>34</v>
      </c>
    </row>
    <row r="17" customFormat="false" ht="13.8" hidden="false" customHeight="false" outlineLevel="0" collapsed="false">
      <c r="A17" s="0" t="n">
        <v>16</v>
      </c>
      <c r="B17" s="0" t="s">
        <v>35</v>
      </c>
      <c r="C17" s="1" t="s">
        <v>11</v>
      </c>
      <c r="D17" s="0" t="str">
        <f aca="false">"descricao %like% '"&amp;B17&amp;"' ~ '"&amp;C17&amp;"',"</f>
        <v>descricao %like% ' parc cred pess || contr 428978949 parc 009/036' ~ 'imposto divida taxas/Outros || n',</v>
      </c>
      <c r="G17" s="0" t="s">
        <v>36</v>
      </c>
    </row>
    <row r="18" customFormat="false" ht="13.8" hidden="false" customHeight="false" outlineLevel="0" collapsed="false">
      <c r="A18" s="0" t="n">
        <v>17</v>
      </c>
      <c r="B18" s="0" t="s">
        <v>37</v>
      </c>
      <c r="C18" s="1" t="s">
        <v>11</v>
      </c>
      <c r="D18" s="0" t="str">
        <f aca="false">"descricao %like% '"&amp;B18&amp;"' ~ '"&amp;C18&amp;"',"</f>
        <v>descricao %like% ' parc cred pess || contr 428978949 parc 010/036' ~ 'imposto divida taxas/Outros || n',</v>
      </c>
      <c r="G18" s="0" t="s">
        <v>38</v>
      </c>
    </row>
    <row r="19" customFormat="false" ht="13.8" hidden="false" customHeight="false" outlineLevel="0" collapsed="false">
      <c r="A19" s="0" t="n">
        <v>18</v>
      </c>
      <c r="B19" s="0" t="s">
        <v>39</v>
      </c>
      <c r="C19" s="1" t="s">
        <v>11</v>
      </c>
      <c r="D19" s="0" t="str">
        <f aca="false">"descricao %like% '"&amp;B19&amp;"' ~ '"&amp;C19&amp;"',"</f>
        <v>descricao %like% ' parc cred pess || contr 428978949 parc 011/036' ~ 'imposto divida taxas/Outros || n',</v>
      </c>
      <c r="G19" s="0" t="s">
        <v>40</v>
      </c>
    </row>
    <row r="20" customFormat="false" ht="13.8" hidden="false" customHeight="false" outlineLevel="0" collapsed="false">
      <c r="A20" s="0" t="n">
        <v>19</v>
      </c>
      <c r="B20" s="0" t="s">
        <v>41</v>
      </c>
      <c r="C20" s="1" t="s">
        <v>11</v>
      </c>
      <c r="D20" s="0" t="str">
        <f aca="false">"descricao %like% '"&amp;B20&amp;"' ~ '"&amp;C20&amp;"',"</f>
        <v>descricao %like% ' parc cred pess || contr 428978949 parc 012/036' ~ 'imposto divida taxas/Outros || n',</v>
      </c>
      <c r="G20" s="0" t="s">
        <v>42</v>
      </c>
    </row>
    <row r="21" customFormat="false" ht="13.8" hidden="false" customHeight="false" outlineLevel="0" collapsed="false">
      <c r="A21" s="0" t="n">
        <v>20</v>
      </c>
      <c r="B21" s="0" t="s">
        <v>43</v>
      </c>
      <c r="C21" s="1" t="s">
        <v>11</v>
      </c>
      <c r="D21" s="0" t="str">
        <f aca="false">"descricao %like% '"&amp;B21&amp;"' ~ '"&amp;C21&amp;"',"</f>
        <v>descricao %like% ' parc cred pess || contr 428978949 parc 013/036' ~ 'imposto divida taxas/Outros || n',</v>
      </c>
      <c r="G21" s="0" t="s">
        <v>11</v>
      </c>
    </row>
    <row r="22" customFormat="false" ht="13.8" hidden="false" customHeight="false" outlineLevel="0" collapsed="false">
      <c r="A22" s="0" t="n">
        <v>21</v>
      </c>
      <c r="B22" s="0" t="s">
        <v>44</v>
      </c>
      <c r="C22" s="1" t="s">
        <v>11</v>
      </c>
      <c r="D22" s="0" t="str">
        <f aca="false">"descricao %like% '"&amp;B22&amp;"' ~ '"&amp;C22&amp;"',"</f>
        <v>descricao %like% ' parc cred pess || contr 428978949 parc 014/036' ~ 'imposto divida taxas/Outros || n',</v>
      </c>
      <c r="G22" s="0" t="s">
        <v>14</v>
      </c>
    </row>
    <row r="23" customFormat="false" ht="13.8" hidden="false" customHeight="false" outlineLevel="0" collapsed="false">
      <c r="A23" s="0" t="n">
        <v>22</v>
      </c>
      <c r="B23" s="0" t="s">
        <v>45</v>
      </c>
      <c r="C23" s="1" t="s">
        <v>11</v>
      </c>
      <c r="D23" s="0" t="str">
        <f aca="false">"descricao %like% '"&amp;B23&amp;"' ~ '"&amp;C23&amp;"',"</f>
        <v>descricao %like% ' parc cred pess || contr 428978949 parc 015/036' ~ 'imposto divida taxas/Outros || n',</v>
      </c>
      <c r="G23" s="0" t="s">
        <v>46</v>
      </c>
    </row>
    <row r="24" customFormat="false" ht="13.8" hidden="false" customHeight="false" outlineLevel="0" collapsed="false">
      <c r="A24" s="0" t="n">
        <v>23</v>
      </c>
      <c r="B24" s="0" t="s">
        <v>47</v>
      </c>
      <c r="C24" s="1" t="s">
        <v>42</v>
      </c>
      <c r="D24" s="0" t="str">
        <f aca="false">"descricao %like% '"&amp;B24&amp;"' ~ '"&amp;C24&amp;"',"</f>
        <v>descricao %like% ' parcelam darf || das - mei-83122101' ~ 'imposto divida taxas/MEI || n',</v>
      </c>
      <c r="G24" s="0" t="s">
        <v>48</v>
      </c>
    </row>
    <row r="25" customFormat="false" ht="13.8" hidden="false" customHeight="false" outlineLevel="0" collapsed="false">
      <c r="A25" s="0" t="n">
        <v>24</v>
      </c>
      <c r="B25" s="0" t="s">
        <v>49</v>
      </c>
      <c r="C25" s="1" t="s">
        <v>42</v>
      </c>
      <c r="D25" s="0" t="str">
        <f aca="false">"descricao %like% '"&amp;B25&amp;"' ~ '"&amp;C25&amp;"',"</f>
        <v>descricao %like% ' pgto elet trib || bradesco c-receita federal/sp' ~ 'imposto divida taxas/MEI || n',</v>
      </c>
      <c r="G25" s="0" t="s">
        <v>50</v>
      </c>
    </row>
    <row r="26" customFormat="false" ht="13.8" hidden="false" customHeight="false" outlineLevel="0" collapsed="false">
      <c r="A26" s="0" t="n">
        <v>25</v>
      </c>
      <c r="B26" s="0" t="s">
        <v>51</v>
      </c>
      <c r="C26" s="1" t="s">
        <v>42</v>
      </c>
      <c r="D26" s="0" t="str">
        <f aca="false">"descricao %like% '"&amp;B26&amp;"' ~ '"&amp;C26&amp;"',"</f>
        <v>descricao %like% ' pgto elet trib || bradesco c-simples nacional' ~ 'imposto divida taxas/MEI || n',</v>
      </c>
      <c r="G26" s="0" t="s">
        <v>52</v>
      </c>
    </row>
    <row r="27" customFormat="false" ht="13.8" hidden="false" customHeight="false" outlineLevel="0" collapsed="false">
      <c r="A27" s="0" t="n">
        <v>26</v>
      </c>
      <c r="B27" s="0" t="s">
        <v>53</v>
      </c>
      <c r="C27" s="1" t="s">
        <v>42</v>
      </c>
      <c r="D27" s="0" t="str">
        <f aca="false">"descricao %like% '"&amp;B27&amp;"' ~ '"&amp;C27&amp;"',"</f>
        <v>descricao %like% ' pgto elet trib || internet darf 0211' ~ 'imposto divida taxas/MEI || n',</v>
      </c>
      <c r="G27" s="0" t="s">
        <v>54</v>
      </c>
    </row>
    <row r="28" customFormat="false" ht="13.8" hidden="false" customHeight="false" outlineLevel="0" collapsed="false">
      <c r="A28" s="0" t="n">
        <v>27</v>
      </c>
      <c r="B28" s="0" t="s">
        <v>55</v>
      </c>
      <c r="C28" s="1" t="s">
        <v>14</v>
      </c>
      <c r="D28" s="0" t="str">
        <f aca="false">"descricao %like% '"&amp;B28&amp;"' ~ '"&amp;C28&amp;"',"</f>
        <v>descricao %like% ' rendimentos || poup facil-depos a partir 4/5/12' ~ 'Investimentos || n',</v>
      </c>
      <c r="G28" s="0" t="s">
        <v>56</v>
      </c>
    </row>
    <row r="29" customFormat="false" ht="13.8" hidden="false" customHeight="false" outlineLevel="0" collapsed="false">
      <c r="A29" s="0" t="n">
        <v>28</v>
      </c>
      <c r="B29" s="0" t="s">
        <v>57</v>
      </c>
      <c r="C29" s="1" t="s">
        <v>46</v>
      </c>
      <c r="D29" s="0" t="str">
        <f aca="false">"descricao %like% '"&amp;B29&amp;"' ~ '"&amp;C29&amp;"',"</f>
        <v>descricao %like% ' ted-t elet disp || remet.danilo brito steckel' ~ 'Auto transferencia || n',</v>
      </c>
      <c r="G29" s="0" t="s">
        <v>58</v>
      </c>
    </row>
    <row r="30" customFormat="false" ht="13.8" hidden="false" customHeight="false" outlineLevel="0" collapsed="false">
      <c r="A30" s="0" t="n">
        <v>29</v>
      </c>
      <c r="B30" s="0" t="s">
        <v>59</v>
      </c>
      <c r="C30" s="1" t="s">
        <v>9</v>
      </c>
      <c r="D30" s="0" t="str">
        <f aca="false">"descricao %like% '"&amp;B30&amp;"' ~ '"&amp;C30&amp;"',"</f>
        <v>descricao %like% ' transfe pix || dest: companhia b distribuicao' ~ 'Compras/supermercado || s',</v>
      </c>
      <c r="G30" s="0" t="s">
        <v>60</v>
      </c>
    </row>
    <row r="31" customFormat="false" ht="13.8" hidden="false" customHeight="false" outlineLevel="0" collapsed="false">
      <c r="A31" s="0" t="n">
        <v>30</v>
      </c>
      <c r="B31" s="0" t="s">
        <v>61</v>
      </c>
      <c r="C31" s="1" t="s">
        <v>46</v>
      </c>
      <c r="D31" s="0" t="str">
        <f aca="false">"descricao %like% '"&amp;B31&amp;"' ~ '"&amp;C31&amp;"',"</f>
        <v>descricao %like% ' transfe pix || dest: danilo brito steckelberg' ~ 'Auto transferencia || n',</v>
      </c>
      <c r="G31" s="0" t="s">
        <v>62</v>
      </c>
    </row>
    <row r="32" customFormat="false" ht="13.8" hidden="false" customHeight="false" outlineLevel="0" collapsed="false">
      <c r="A32" s="0" t="n">
        <v>31</v>
      </c>
      <c r="B32" s="0" t="s">
        <v>63</v>
      </c>
      <c r="C32" s="1" t="s">
        <v>12</v>
      </c>
      <c r="D32" s="0" t="str">
        <f aca="false">"descricao %like% '"&amp;B32&amp;"' ~ '"&amp;C32&amp;"',"</f>
        <v>descricao %like% ' transfe pix || dest: eduardo morais 37997852808' ~ 'Compras/feira || s',</v>
      </c>
      <c r="G32" s="0" t="s">
        <v>64</v>
      </c>
    </row>
    <row r="33" customFormat="false" ht="13.8" hidden="false" customHeight="false" outlineLevel="0" collapsed="false">
      <c r="A33" s="0" t="n">
        <v>32</v>
      </c>
      <c r="B33" s="0" t="s">
        <v>65</v>
      </c>
      <c r="C33" s="1" t="s">
        <v>42</v>
      </c>
      <c r="D33" s="0" t="str">
        <f aca="false">"descricao %like% '"&amp;B33&amp;"' ~ '"&amp;C33&amp;"',"</f>
        <v>descricao %like% ' transfe pix || dest: idseg certificadora' ~ 'imposto divida taxas/MEI || n',</v>
      </c>
      <c r="G33" s="0" t="s">
        <v>17</v>
      </c>
    </row>
    <row r="34" customFormat="false" ht="13.8" hidden="false" customHeight="false" outlineLevel="0" collapsed="false">
      <c r="A34" s="0" t="n">
        <v>33</v>
      </c>
      <c r="B34" s="0" t="s">
        <v>66</v>
      </c>
      <c r="C34" s="1" t="s">
        <v>11</v>
      </c>
      <c r="D34" s="0" t="str">
        <f aca="false">"descricao %like% '"&amp;B34&amp;"' ~ '"&amp;C34&amp;"',"</f>
        <v>descricao %like% ' transfe pix || dest: maressa andrioli rodrigues' ~ 'imposto divida taxas/Outros || n',</v>
      </c>
    </row>
    <row r="35" customFormat="false" ht="13.8" hidden="false" customHeight="false" outlineLevel="0" collapsed="false">
      <c r="A35" s="0" t="n">
        <v>34</v>
      </c>
      <c r="B35" s="0" t="s">
        <v>67</v>
      </c>
      <c r="C35" s="1" t="s">
        <v>28</v>
      </c>
      <c r="D35" s="0" t="str">
        <f aca="false">"descricao %like% '"&amp;B35&amp;"' ~ '"&amp;C35&amp;"',"</f>
        <v>descricao %like% ' transfe pix || dest: panificadora siapao ltda m' ~ 'Alimentacao/Padaria || s',</v>
      </c>
    </row>
    <row r="36" customFormat="false" ht="13.8" hidden="false" customHeight="false" outlineLevel="0" collapsed="false">
      <c r="A36" s="0" t="n">
        <v>35</v>
      </c>
      <c r="B36" s="0" t="s">
        <v>68</v>
      </c>
      <c r="C36" s="1" t="s">
        <v>48</v>
      </c>
      <c r="D36" s="0" t="str">
        <f aca="false">"descricao %like% '"&amp;B36&amp;"' ~ '"&amp;C36&amp;"',"</f>
        <v>descricao %like% ' transfe pix || dest: ricardo henrique kersul' ~ 'Alimentacao/Restaurante || n',</v>
      </c>
    </row>
    <row r="37" customFormat="false" ht="13.8" hidden="false" customHeight="false" outlineLevel="0" collapsed="false">
      <c r="A37" s="0" t="n">
        <v>36</v>
      </c>
      <c r="B37" s="0" t="s">
        <v>69</v>
      </c>
      <c r="C37" s="1" t="s">
        <v>50</v>
      </c>
      <c r="D37" s="0" t="str">
        <f aca="false">"descricao %like% '"&amp;B37&amp;"' ~ '"&amp;C37&amp;"',"</f>
        <v>descricao %like% ' transfe pix || dest: usthemp industria e comerc' ~ 'Roupas vestuario || n',</v>
      </c>
    </row>
    <row r="38" customFormat="false" ht="13.8" hidden="false" customHeight="false" outlineLevel="0" collapsed="false">
      <c r="A38" s="0" t="n">
        <v>37</v>
      </c>
      <c r="B38" s="0" t="s">
        <v>70</v>
      </c>
      <c r="C38" s="1" t="s">
        <v>52</v>
      </c>
      <c r="D38" s="0" t="str">
        <f aca="false">"descricao %like% '"&amp;B38&amp;"' ~ '"&amp;C38&amp;"',"</f>
        <v>descricao %like% ' transfe pix || remt: anderson r araujo' ~ 'Viagem || n',</v>
      </c>
    </row>
    <row r="39" customFormat="false" ht="13.8" hidden="false" customHeight="false" outlineLevel="0" collapsed="false">
      <c r="A39" s="0" t="n">
        <v>38</v>
      </c>
      <c r="B39" s="0" t="s">
        <v>71</v>
      </c>
      <c r="C39" s="1" t="s">
        <v>30</v>
      </c>
      <c r="D39" s="0" t="str">
        <f aca="false">"descricao %like% '"&amp;B39&amp;"' ~ '"&amp;C39&amp;"',"</f>
        <v>descricao %like% ' transfe pix || remt: andrea chin lin fu' ~ 'Alimentacao/Restaurante || s',</v>
      </c>
    </row>
    <row r="40" customFormat="false" ht="13.8" hidden="false" customHeight="false" outlineLevel="0" collapsed="false">
      <c r="A40" s="0" t="n">
        <v>39</v>
      </c>
      <c r="B40" s="0" t="s">
        <v>72</v>
      </c>
      <c r="C40" s="1" t="s">
        <v>52</v>
      </c>
      <c r="D40" s="0" t="str">
        <f aca="false">"descricao %like% '"&amp;B40&amp;"' ~ '"&amp;C40&amp;"',"</f>
        <v>descricao %like% ' transfe pix || remt: anne santos ara jo' ~ 'Viagem || n',</v>
      </c>
    </row>
    <row r="41" customFormat="false" ht="13.8" hidden="false" customHeight="false" outlineLevel="0" collapsed="false">
      <c r="A41" s="0" t="n">
        <v>40</v>
      </c>
      <c r="B41" s="0" t="s">
        <v>73</v>
      </c>
      <c r="C41" s="1" t="s">
        <v>52</v>
      </c>
      <c r="D41" s="0" t="str">
        <f aca="false">"descricao %like% '"&amp;B41&amp;"' ~ '"&amp;C41&amp;"',"</f>
        <v>descricao %like% ' transfe pix || remt: bruno lemes marques' ~ 'Viagem || n',</v>
      </c>
    </row>
    <row r="42" customFormat="false" ht="13.8" hidden="false" customHeight="false" outlineLevel="0" collapsed="false">
      <c r="A42" s="0" t="n">
        <v>41</v>
      </c>
      <c r="B42" s="0" t="s">
        <v>74</v>
      </c>
      <c r="C42" s="1" t="s">
        <v>46</v>
      </c>
      <c r="D42" s="0" t="str">
        <f aca="false">"descricao %like% '"&amp;B42&amp;"' ~ '"&amp;C42&amp;"',"</f>
        <v>descricao %like% ' transfe pix || remt: danilo brito steckelberg' ~ 'Auto transferencia || n',</v>
      </c>
    </row>
    <row r="43" customFormat="false" ht="13.8" hidden="false" customHeight="false" outlineLevel="0" collapsed="false">
      <c r="A43" s="0" t="n">
        <v>42</v>
      </c>
      <c r="B43" s="0" t="s">
        <v>75</v>
      </c>
      <c r="C43" s="1" t="s">
        <v>46</v>
      </c>
      <c r="D43" s="0" t="str">
        <f aca="false">"descricao %like% '"&amp;B43&amp;"' ~ '"&amp;C43&amp;"',"</f>
        <v>descricao %like% ' transfe pix || remt: danilo brito steckelberg 0' ~ 'Auto transferencia || n',</v>
      </c>
    </row>
    <row r="44" customFormat="false" ht="13.8" hidden="false" customHeight="false" outlineLevel="0" collapsed="false">
      <c r="A44" s="0" t="n">
        <v>43</v>
      </c>
      <c r="B44" s="0" t="s">
        <v>76</v>
      </c>
      <c r="C44" s="1" t="s">
        <v>52</v>
      </c>
      <c r="D44" s="0" t="str">
        <f aca="false">"descricao %like% '"&amp;B44&amp;"' ~ '"&amp;C44&amp;"',"</f>
        <v>descricao %like% ' transfe pix || remt: matheus santinello' ~ 'Viagem || n',</v>
      </c>
    </row>
    <row r="45" customFormat="false" ht="13.8" hidden="false" customHeight="false" outlineLevel="0" collapsed="false">
      <c r="A45" s="0" t="n">
        <v>44</v>
      </c>
      <c r="B45" s="0" t="s">
        <v>77</v>
      </c>
      <c r="C45" s="1" t="s">
        <v>60</v>
      </c>
      <c r="D45" s="0" t="str">
        <f aca="false">"descricao %like% '"&amp;B45&amp;"' ~ '"&amp;C45&amp;"',"</f>
        <v>descricao %like% ' transfe pix || remt: rosa maria b steckelberg' ~ 'Entradas/Outros || n',</v>
      </c>
    </row>
    <row r="46" customFormat="false" ht="13.8" hidden="false" customHeight="false" outlineLevel="0" collapsed="false">
      <c r="A46" s="0" t="n">
        <v>45</v>
      </c>
      <c r="B46" s="0" t="s">
        <v>78</v>
      </c>
      <c r="C46" s="1" t="s">
        <v>30</v>
      </c>
      <c r="D46" s="0" t="str">
        <f aca="false">"descricao %like% '"&amp;B46&amp;"' ~ '"&amp;C46&amp;"',"</f>
        <v>descricao %like% ' visa electron || dark store vila mada' ~ 'Alimentacao/Restaurante || s',</v>
      </c>
    </row>
    <row r="47" customFormat="false" ht="13.8" hidden="false" customHeight="false" outlineLevel="0" collapsed="false">
      <c r="A47" s="0" t="n">
        <v>46</v>
      </c>
      <c r="B47" s="0" t="s">
        <v>79</v>
      </c>
      <c r="C47" s="1" t="s">
        <v>9</v>
      </c>
      <c r="D47" s="0" t="str">
        <f aca="false">"descricao %like% '"&amp;B47&amp;"' ~ '"&amp;C47&amp;"',"</f>
        <v>descricao %like% ' visa electron || grao nosso' ~ 'Compras/supermercado || s',</v>
      </c>
    </row>
    <row r="48" customFormat="false" ht="13.8" hidden="false" customHeight="false" outlineLevel="0" collapsed="false">
      <c r="A48" s="0" t="n">
        <v>47</v>
      </c>
      <c r="B48" s="0" t="s">
        <v>80</v>
      </c>
      <c r="C48" s="1" t="s">
        <v>9</v>
      </c>
      <c r="D48" s="0" t="str">
        <f aca="false">"descricao %like% '"&amp;B48&amp;"' ~ '"&amp;C48&amp;"',"</f>
        <v>descricao %like% ' visa electron || pao de acucar 0062 s' ~ 'Compras/supermercado || s',</v>
      </c>
    </row>
    <row r="49" customFormat="false" ht="13.8" hidden="false" customHeight="false" outlineLevel="0" collapsed="false">
      <c r="A49" s="0" t="n">
        <v>48</v>
      </c>
      <c r="B49" s="0" t="s">
        <v>81</v>
      </c>
      <c r="C49" s="1" t="s">
        <v>54</v>
      </c>
      <c r="D49" s="0" t="str">
        <f aca="false">"descricao %like% '"&amp;B49&amp;"' ~ '"&amp;C49&amp;"',"</f>
        <v>descricao %like% ' visa electron || vilangelim eco-po' ~ 'Viagem || s',</v>
      </c>
    </row>
    <row r="50" customFormat="false" ht="13.8" hidden="false" customHeight="false" outlineLevel="0" collapsed="false">
      <c r="A50" s="0" t="n">
        <v>49</v>
      </c>
      <c r="B50" s="0" t="s">
        <v>82</v>
      </c>
      <c r="C50" s="1" t="s">
        <v>38</v>
      </c>
      <c r="D50" s="0" t="str">
        <f aca="false">"descricao %like% '"&amp;B50&amp;"' ~ '"&amp;C50&amp;"',"</f>
        <v>descricao %like% '99* top 08abr 23h14min  || NA' ~ 'Bar Lazer || n',</v>
      </c>
    </row>
    <row r="51" customFormat="false" ht="13.8" hidden="false" customHeight="false" outlineLevel="0" collapsed="false">
      <c r="A51" s="0" t="n">
        <v>50</v>
      </c>
      <c r="B51" s="0" t="s">
        <v>83</v>
      </c>
      <c r="C51" s="1" t="s">
        <v>40</v>
      </c>
      <c r="D51" s="0" t="str">
        <f aca="false">"descricao %like% '"&amp;B51&amp;"' ~ '"&amp;C51&amp;"',"</f>
        <v>descricao %like% '99*marcio kleber oittica  || NA' ~ 'Outros || n',</v>
      </c>
    </row>
    <row r="52" customFormat="false" ht="13.8" hidden="false" customHeight="false" outlineLevel="0" collapsed="false">
      <c r="A52" s="0" t="n">
        <v>51</v>
      </c>
      <c r="B52" s="0" t="s">
        <v>84</v>
      </c>
      <c r="C52" s="1" t="s">
        <v>52</v>
      </c>
      <c r="D52" s="0" t="str">
        <f aca="false">"descricao %like% '"&amp;B52&amp;"' ~ '"&amp;C52&amp;"',"</f>
        <v>descricao %like% 'airbnb pagam*airbnb * hmw  || NA' ~ 'Viagem || n',</v>
      </c>
    </row>
    <row r="53" customFormat="false" ht="13.8" hidden="false" customHeight="false" outlineLevel="0" collapsed="false">
      <c r="A53" s="0" t="n">
        <v>52</v>
      </c>
      <c r="B53" s="0" t="s">
        <v>85</v>
      </c>
      <c r="C53" s="1" t="s">
        <v>38</v>
      </c>
      <c r="D53" s="0" t="str">
        <f aca="false">"descricao %like% '"&amp;B53&amp;"' ~ '"&amp;C53&amp;"',"</f>
        <v>descricao %like% 'almanara  || NA' ~ 'Bar Lazer || n',</v>
      </c>
    </row>
    <row r="54" customFormat="false" ht="13.8" hidden="false" customHeight="false" outlineLevel="0" collapsed="false">
      <c r="A54" s="0" t="n">
        <v>53</v>
      </c>
      <c r="B54" s="0" t="s">
        <v>86</v>
      </c>
      <c r="C54" s="1" t="s">
        <v>50</v>
      </c>
      <c r="D54" s="0" t="str">
        <f aca="false">"descricao %like% '"&amp;B54&amp;"' ~ '"&amp;C54&amp;"',"</f>
        <v>descricao %like% 'amazon aws servicos brasi  || NA' ~ 'Roupas vestuario || n',</v>
      </c>
    </row>
    <row r="55" customFormat="false" ht="13.8" hidden="false" customHeight="false" outlineLevel="0" collapsed="false">
      <c r="A55" s="0" t="n">
        <v>54</v>
      </c>
      <c r="B55" s="0" t="s">
        <v>87</v>
      </c>
      <c r="C55" s="1" t="s">
        <v>62</v>
      </c>
      <c r="D55" s="0" t="str">
        <f aca="false">"descricao %like% '"&amp;B55&amp;"' ~ '"&amp;C55&amp;"',"</f>
        <v>descricao %like% 'amazon-marketplace  || NA' ~ 'Servicos Web || n',</v>
      </c>
    </row>
    <row r="56" customFormat="false" ht="13.8" hidden="false" customHeight="false" outlineLevel="0" collapsed="false">
      <c r="A56" s="0" t="n">
        <v>55</v>
      </c>
      <c r="B56" s="0" t="s">
        <v>88</v>
      </c>
      <c r="C56" s="1" t="s">
        <v>62</v>
      </c>
      <c r="D56" s="0" t="str">
        <f aca="false">"descricao %like% '"&amp;B56&amp;"' ~ '"&amp;C56&amp;"',"</f>
        <v>descricao %like% 'amazon.com.br  || NA' ~ 'Servicos Web || n',</v>
      </c>
    </row>
    <row r="57" customFormat="false" ht="13.8" hidden="false" customHeight="false" outlineLevel="0" collapsed="false">
      <c r="A57" s="0" t="n">
        <v>56</v>
      </c>
      <c r="B57" s="0" t="s">
        <v>89</v>
      </c>
      <c r="C57" s="1" t="s">
        <v>62</v>
      </c>
      <c r="D57" s="0" t="str">
        <f aca="false">"descricao %like% '"&amp;B57&amp;"' ~ '"&amp;C57&amp;"',"</f>
        <v>descricao %like% 'amazon.com.br digital ama  || NA' ~ 'Servicos Web || n',</v>
      </c>
    </row>
    <row r="58" customFormat="false" ht="13.8" hidden="false" customHeight="false" outlineLevel="0" collapsed="false">
      <c r="A58" s="0" t="n">
        <v>57</v>
      </c>
      <c r="B58" s="0" t="s">
        <v>90</v>
      </c>
      <c r="C58" s="1" t="s">
        <v>24</v>
      </c>
      <c r="D58" s="0" t="str">
        <f aca="false">"descricao %like% '"&amp;B58&amp;"' ~ '"&amp;C58&amp;"',"</f>
        <v>descricao %like% 'app_qrcode  || NA' ~ 'Transporte || n',</v>
      </c>
    </row>
    <row r="59" customFormat="false" ht="13.8" hidden="false" customHeight="false" outlineLevel="0" collapsed="false">
      <c r="A59" s="0" t="n">
        <v>58</v>
      </c>
      <c r="B59" s="0" t="s">
        <v>91</v>
      </c>
      <c r="C59" s="1" t="s">
        <v>30</v>
      </c>
      <c r="D59" s="0" t="str">
        <f aca="false">"descricao %like% '"&amp;B59&amp;"' ~ '"&amp;C59&amp;"',"</f>
        <v>descricao %like% 'appbusger  || NA' ~ 'Alimentacao/Restaurante || s',</v>
      </c>
    </row>
    <row r="60" customFormat="false" ht="13.8" hidden="false" customHeight="false" outlineLevel="0" collapsed="false">
      <c r="A60" s="0" t="n">
        <v>59</v>
      </c>
      <c r="B60" s="0" t="s">
        <v>92</v>
      </c>
      <c r="C60" s="1" t="s">
        <v>30</v>
      </c>
      <c r="D60" s="0" t="str">
        <f aca="false">"descricao %like% '"&amp;B60&amp;"' ~ '"&amp;C60&amp;"',"</f>
        <v>descricao %like% 'appgreenjoy  || NA' ~ 'Alimentacao/Restaurante || s',</v>
      </c>
    </row>
    <row r="61" customFormat="false" ht="13.8" hidden="false" customHeight="false" outlineLevel="0" collapsed="false">
      <c r="A61" s="0" t="n">
        <v>60</v>
      </c>
      <c r="B61" s="0" t="s">
        <v>93</v>
      </c>
      <c r="C61" s="1" t="s">
        <v>30</v>
      </c>
      <c r="D61" s="0" t="str">
        <f aca="false">"descricao %like% '"&amp;B61&amp;"' ~ '"&amp;C61&amp;"',"</f>
        <v>descricao %like% 'apptagburger  || NA' ~ 'Alimentacao/Restaurante || s',</v>
      </c>
    </row>
    <row r="62" customFormat="false" ht="13.8" hidden="false" customHeight="false" outlineLevel="0" collapsed="false">
      <c r="A62" s="0" t="n">
        <v>61</v>
      </c>
      <c r="B62" s="0" t="s">
        <v>94</v>
      </c>
      <c r="C62" s="1" t="s">
        <v>50</v>
      </c>
      <c r="D62" s="0" t="str">
        <f aca="false">"descricao %like% '"&amp;B62&amp;"' ~ '"&amp;C62&amp;"',"</f>
        <v>descricao %like% 'artesanato beira rio  || NA' ~ 'Roupas vestuario || n',</v>
      </c>
    </row>
    <row r="63" customFormat="false" ht="13.8" hidden="false" customHeight="false" outlineLevel="0" collapsed="false">
      <c r="A63" s="0" t="n">
        <v>62</v>
      </c>
      <c r="B63" s="0" t="s">
        <v>95</v>
      </c>
      <c r="C63" s="1" t="s">
        <v>9</v>
      </c>
      <c r="D63" s="0" t="str">
        <f aca="false">"descricao %like% '"&amp;B63&amp;"' ~ '"&amp;C63&amp;"',"</f>
        <v>descricao %like% 'associacao instituto  || NA' ~ 'Compras/supermercado || s',</v>
      </c>
    </row>
    <row r="64" customFormat="false" ht="13.8" hidden="false" customHeight="false" outlineLevel="0" collapsed="false">
      <c r="A64" s="0" t="n">
        <v>63</v>
      </c>
      <c r="B64" s="0" t="s">
        <v>96</v>
      </c>
      <c r="C64" s="1" t="s">
        <v>40</v>
      </c>
      <c r="D64" s="0" t="str">
        <f aca="false">"descricao %like% '"&amp;B64&amp;"' ~ '"&amp;C64&amp;"',"</f>
        <v>descricao %like% 'azul we*yyyigrsteckel  || NA' ~ 'Outros || n',</v>
      </c>
    </row>
    <row r="65" customFormat="false" ht="13.8" hidden="false" customHeight="false" outlineLevel="0" collapsed="false">
      <c r="A65" s="0" t="n">
        <v>64</v>
      </c>
      <c r="B65" s="0" t="s">
        <v>97</v>
      </c>
      <c r="C65" s="1" t="s">
        <v>12</v>
      </c>
      <c r="D65" s="0" t="str">
        <f aca="false">"descricao %like% '"&amp;B65&amp;"' ~ '"&amp;C65&amp;"',"</f>
        <v>descricao %like% 'banca antonio dantas  || NA' ~ 'Compras/feira || s',</v>
      </c>
    </row>
    <row r="66" customFormat="false" ht="13.8" hidden="false" customHeight="false" outlineLevel="0" collapsed="false">
      <c r="A66" s="0" t="n">
        <v>65</v>
      </c>
      <c r="B66" s="0" t="s">
        <v>98</v>
      </c>
      <c r="C66" s="1" t="s">
        <v>48</v>
      </c>
      <c r="D66" s="0" t="str">
        <f aca="false">"descricao %like% '"&amp;B66&amp;"' ~ '"&amp;C66&amp;"',"</f>
        <v>descricao %like% 'bar botanico  || NA' ~ 'Alimentacao/Restaurante || n',</v>
      </c>
    </row>
    <row r="67" customFormat="false" ht="13.8" hidden="false" customHeight="false" outlineLevel="0" collapsed="false">
      <c r="A67" s="0" t="n">
        <v>66</v>
      </c>
      <c r="B67" s="0" t="s">
        <v>99</v>
      </c>
      <c r="C67" s="1" t="s">
        <v>28</v>
      </c>
      <c r="D67" s="0" t="str">
        <f aca="false">"descricao %like% '"&amp;B67&amp;"' ~ '"&amp;C67&amp;"',"</f>
        <v>descricao %like% 'bella madalena  || NA' ~ 'Alimentacao/Padaria || s',</v>
      </c>
    </row>
    <row r="68" customFormat="false" ht="13.8" hidden="false" customHeight="false" outlineLevel="0" collapsed="false">
      <c r="A68" s="0" t="n">
        <v>67</v>
      </c>
      <c r="B68" s="0" t="s">
        <v>100</v>
      </c>
      <c r="C68" s="1" t="s">
        <v>30</v>
      </c>
      <c r="D68" s="0" t="str">
        <f aca="false">"descricao %like% '"&amp;B68&amp;"' ~ '"&amp;C68&amp;"',"</f>
        <v>descricao %like% 'busger *busgervilamad  || NA' ~ 'Alimentacao/Restaurante || s',</v>
      </c>
    </row>
    <row r="69" customFormat="false" ht="13.8" hidden="false" customHeight="false" outlineLevel="0" collapsed="false">
      <c r="A69" s="0" t="n">
        <v>68</v>
      </c>
      <c r="B69" s="0" t="s">
        <v>101</v>
      </c>
      <c r="C69" s="1" t="s">
        <v>62</v>
      </c>
      <c r="D69" s="0" t="str">
        <f aca="false">"descricao %like% '"&amp;B69&amp;"' ~ '"&amp;C69&amp;"',"</f>
        <v>descricao %like% 'cloud xnzcjl  || NA' ~ 'Servicos Web || n',</v>
      </c>
    </row>
    <row r="70" customFormat="false" ht="13.8" hidden="false" customHeight="false" outlineLevel="0" collapsed="false">
      <c r="A70" s="0" t="n">
        <v>69</v>
      </c>
      <c r="B70" s="0" t="s">
        <v>102</v>
      </c>
      <c r="C70" s="1" t="s">
        <v>64</v>
      </c>
      <c r="D70" s="0" t="str">
        <f aca="false">"descricao %like% '"&amp;B70&amp;"' ~ '"&amp;C70&amp;"',"</f>
        <v>descricao %like% 'cobasi augusta s  || NA' ~ 'Pet || n',</v>
      </c>
    </row>
    <row r="71" customFormat="false" ht="13.8" hidden="false" customHeight="false" outlineLevel="0" collapsed="false">
      <c r="A71" s="0" t="n">
        <v>70</v>
      </c>
      <c r="B71" s="0" t="s">
        <v>103</v>
      </c>
      <c r="C71" s="1" t="s">
        <v>64</v>
      </c>
      <c r="D71" s="0" t="str">
        <f aca="false">"descricao %like% '"&amp;B71&amp;"' ~ '"&amp;C71&amp;"',"</f>
        <v>descricao %like% 'cobasi center norte s  || NA' ~ 'Pet || n',</v>
      </c>
    </row>
    <row r="72" customFormat="false" ht="13.8" hidden="false" customHeight="false" outlineLevel="0" collapsed="false">
      <c r="A72" s="0" t="n">
        <v>71</v>
      </c>
      <c r="B72" s="0" t="s">
        <v>104</v>
      </c>
      <c r="C72" s="1" t="s">
        <v>64</v>
      </c>
      <c r="D72" s="0" t="str">
        <f aca="false">"descricao %like% '"&amp;B72&amp;"' ~ '"&amp;C72&amp;"',"</f>
        <v>descricao %like% 'cobasi imigrantes s  || NA' ~ 'Pet || n',</v>
      </c>
    </row>
    <row r="73" customFormat="false" ht="13.8" hidden="false" customHeight="false" outlineLevel="0" collapsed="false">
      <c r="A73" s="0" t="n">
        <v>72</v>
      </c>
      <c r="B73" s="0" t="s">
        <v>105</v>
      </c>
      <c r="C73" s="1" t="s">
        <v>64</v>
      </c>
      <c r="D73" s="0" t="str">
        <f aca="false">"descricao %like% '"&amp;B73&amp;"' ~ '"&amp;C73&amp;"',"</f>
        <v>descricao %like% 'cobasi pet facil cerro  || NA' ~ 'Pet || n',</v>
      </c>
    </row>
    <row r="74" customFormat="false" ht="13.8" hidden="false" customHeight="false" outlineLevel="0" collapsed="false">
      <c r="A74" s="0" t="n">
        <v>73</v>
      </c>
      <c r="B74" s="0" t="s">
        <v>106</v>
      </c>
      <c r="C74" s="1" t="s">
        <v>64</v>
      </c>
      <c r="D74" s="0" t="str">
        <f aca="false">"descricao %like% '"&amp;B74&amp;"' ~ '"&amp;C74&amp;"',"</f>
        <v>descricao %like% 'cobasi reboucas s  || NA' ~ 'Pet || n',</v>
      </c>
    </row>
    <row r="75" customFormat="false" ht="13.8" hidden="false" customHeight="false" outlineLevel="0" collapsed="false">
      <c r="A75" s="0" t="n">
        <v>74</v>
      </c>
      <c r="B75" s="0" t="s">
        <v>107</v>
      </c>
      <c r="C75" s="1" t="s">
        <v>64</v>
      </c>
      <c r="D75" s="0" t="str">
        <f aca="false">"descricao %like% '"&amp;B75&amp;"' ~ '"&amp;C75&amp;"',"</f>
        <v>descricao %like% 'cobasi sumare s  || NA' ~ 'Pet || n',</v>
      </c>
    </row>
    <row r="76" customFormat="false" ht="13.8" hidden="false" customHeight="false" outlineLevel="0" collapsed="false">
      <c r="A76" s="0" t="n">
        <v>75</v>
      </c>
      <c r="B76" s="0" t="s">
        <v>108</v>
      </c>
      <c r="C76" s="1" t="s">
        <v>64</v>
      </c>
      <c r="D76" s="0" t="str">
        <f aca="false">"descricao %like% '"&amp;B76&amp;"' ~ '"&amp;C76&amp;"',"</f>
        <v>descricao %like% 'cobasi tutoia  || NA' ~ 'Pet || n',</v>
      </c>
    </row>
    <row r="77" customFormat="false" ht="13.8" hidden="false" customHeight="false" outlineLevel="0" collapsed="false">
      <c r="A77" s="0" t="n">
        <v>76</v>
      </c>
      <c r="B77" s="0" t="s">
        <v>109</v>
      </c>
      <c r="C77" s="1" t="s">
        <v>34</v>
      </c>
      <c r="D77" s="0" t="str">
        <f aca="false">"descricao %like% '"&amp;B77&amp;"' ~ '"&amp;C77&amp;"',"</f>
        <v>descricao %like% 'compra no débito - 3208drogasil || NA' ~ 'Saúde || n',</v>
      </c>
    </row>
    <row r="78" customFormat="false" ht="13.8" hidden="false" customHeight="false" outlineLevel="0" collapsed="false">
      <c r="A78" s="0" t="n">
        <v>77</v>
      </c>
      <c r="B78" s="0" t="s">
        <v>110</v>
      </c>
      <c r="C78" s="1" t="s">
        <v>48</v>
      </c>
      <c r="D78" s="0" t="str">
        <f aca="false">"descricao %like% '"&amp;B78&amp;"' ~ '"&amp;C78&amp;"',"</f>
        <v>descricao %like% 'compra no débito - a j mm || NA' ~ 'Alimentacao/Restaurante || n',</v>
      </c>
    </row>
    <row r="79" customFormat="false" ht="13.8" hidden="false" customHeight="false" outlineLevel="0" collapsed="false">
      <c r="A79" s="0" t="n">
        <v>78</v>
      </c>
      <c r="B79" s="0" t="s">
        <v>111</v>
      </c>
      <c r="C79" s="1" t="s">
        <v>40</v>
      </c>
      <c r="D79" s="0" t="str">
        <f aca="false">"descricao %like% '"&amp;B79&amp;"' ~ '"&amp;C79&amp;"',"</f>
        <v>descricao %like% 'compra no débito - adiqplu*ze solucoes te || NA' ~ 'Outros || n',</v>
      </c>
    </row>
    <row r="80" customFormat="false" ht="13.8" hidden="false" customHeight="false" outlineLevel="0" collapsed="false">
      <c r="A80" s="0" t="n">
        <v>79</v>
      </c>
      <c r="B80" s="0" t="s">
        <v>112</v>
      </c>
      <c r="C80" s="1" t="s">
        <v>50</v>
      </c>
      <c r="D80" s="0" t="str">
        <f aca="false">"descricao %like% '"&amp;B80&amp;"' ~ '"&amp;C80&amp;"',"</f>
        <v>descricao %like% 'compra no débito - agata joias || NA' ~ 'Roupas vestuario || n',</v>
      </c>
    </row>
    <row r="81" customFormat="false" ht="13.8" hidden="false" customHeight="false" outlineLevel="0" collapsed="false">
      <c r="A81" s="0" t="n">
        <v>80</v>
      </c>
      <c r="B81" s="0" t="s">
        <v>113</v>
      </c>
      <c r="C81" s="1" t="s">
        <v>30</v>
      </c>
      <c r="D81" s="0" t="str">
        <f aca="false">"descricao %like% '"&amp;B81&amp;"' ~ '"&amp;C81&amp;"',"</f>
        <v>descricao %like% 'compra no débito - america paulista || NA' ~ 'Alimentacao/Restaurante || s',</v>
      </c>
    </row>
    <row r="82" customFormat="false" ht="13.8" hidden="false" customHeight="false" outlineLevel="0" collapsed="false">
      <c r="A82" s="0" t="n">
        <v>81</v>
      </c>
      <c r="B82" s="0" t="s">
        <v>114</v>
      </c>
      <c r="C82" s="1" t="s">
        <v>30</v>
      </c>
      <c r="D82" s="0" t="str">
        <f aca="false">"descricao %like% '"&amp;B82&amp;"' ~ '"&amp;C82&amp;"',"</f>
        <v>descricao %like% 'compra no débito - amp retaurante || NA' ~ 'Alimentacao/Restaurante || s',</v>
      </c>
    </row>
    <row r="83" customFormat="false" ht="13.8" hidden="false" customHeight="false" outlineLevel="0" collapsed="false">
      <c r="A83" s="0" t="n">
        <v>82</v>
      </c>
      <c r="B83" s="0" t="s">
        <v>115</v>
      </c>
      <c r="C83" s="1" t="s">
        <v>50</v>
      </c>
      <c r="D83" s="0" t="str">
        <f aca="false">"descricao %like% '"&amp;B83&amp;"' ~ '"&amp;C83&amp;"',"</f>
        <v>descricao %like% 'compra no débito - artex augusta || NA' ~ 'Roupas vestuario || n',</v>
      </c>
    </row>
    <row r="84" customFormat="false" ht="13.8" hidden="false" customHeight="false" outlineLevel="0" collapsed="false">
      <c r="A84" s="0" t="n">
        <v>83</v>
      </c>
      <c r="B84" s="0" t="s">
        <v>116</v>
      </c>
      <c r="C84" s="1" t="s">
        <v>9</v>
      </c>
      <c r="D84" s="0" t="str">
        <f aca="false">"descricao %like% '"&amp;B84&amp;"' ~ '"&amp;C84&amp;"',"</f>
        <v>descricao %like% 'compra no débito - associacao instituto || NA' ~ 'Compras/supermercado || s',</v>
      </c>
    </row>
    <row r="85" customFormat="false" ht="13.8" hidden="false" customHeight="false" outlineLevel="0" collapsed="false">
      <c r="A85" s="0" t="n">
        <v>84</v>
      </c>
      <c r="B85" s="0" t="s">
        <v>117</v>
      </c>
      <c r="C85" s="1" t="s">
        <v>9</v>
      </c>
      <c r="D85" s="0" t="str">
        <f aca="false">"descricao %like% '"&amp;B85&amp;"' ~ '"&amp;C85&amp;"',"</f>
        <v>descricao %like% 'compra no débito - atacadao dia a dia || NA' ~ 'Compras/supermercado || s',</v>
      </c>
    </row>
    <row r="86" customFormat="false" ht="13.8" hidden="false" customHeight="false" outlineLevel="0" collapsed="false">
      <c r="A86" s="0" t="n">
        <v>85</v>
      </c>
      <c r="B86" s="0" t="s">
        <v>118</v>
      </c>
      <c r="C86" s="1" t="s">
        <v>40</v>
      </c>
      <c r="D86" s="0" t="str">
        <f aca="false">"descricao %like% '"&amp;B86&amp;"' ~ '"&amp;C86&amp;"',"</f>
        <v>descricao %like% 'compra no débito - autopass || NA' ~ 'Outros || n',</v>
      </c>
    </row>
    <row r="87" customFormat="false" ht="13.8" hidden="false" customHeight="false" outlineLevel="0" collapsed="false">
      <c r="A87" s="0" t="n">
        <v>86</v>
      </c>
      <c r="B87" s="0" t="s">
        <v>119</v>
      </c>
      <c r="C87" s="1" t="s">
        <v>40</v>
      </c>
      <c r="D87" s="0" t="str">
        <f aca="false">"descricao %like% '"&amp;B87&amp;"' ~ '"&amp;C87&amp;"',"</f>
        <v>descricao %like% 'compra no débito - auttar loja || NA' ~ 'Outros || n',</v>
      </c>
    </row>
    <row r="88" customFormat="false" ht="13.8" hidden="false" customHeight="false" outlineLevel="0" collapsed="false">
      <c r="A88" s="0" t="n">
        <v>87</v>
      </c>
      <c r="B88" s="0" t="s">
        <v>120</v>
      </c>
      <c r="C88" s="1" t="s">
        <v>12</v>
      </c>
      <c r="D88" s="0" t="str">
        <f aca="false">"descricao %like% '"&amp;B88&amp;"' ~ '"&amp;C88&amp;"',"</f>
        <v>descricao %like% 'compra no débito - banca antonio dantas || NA' ~ 'Compras/feira || s',</v>
      </c>
    </row>
    <row r="89" customFormat="false" ht="13.8" hidden="false" customHeight="false" outlineLevel="0" collapsed="false">
      <c r="A89" s="0" t="n">
        <v>88</v>
      </c>
      <c r="B89" s="0" t="s">
        <v>121</v>
      </c>
      <c r="C89" s="1" t="s">
        <v>12</v>
      </c>
      <c r="D89" s="0" t="str">
        <f aca="false">"descricao %like% '"&amp;B89&amp;"' ~ '"&amp;C89&amp;"',"</f>
        <v>descricao %like% 'compra no débito - barracada michele || NA' ~ 'Compras/feira || s',</v>
      </c>
    </row>
    <row r="90" customFormat="false" ht="13.8" hidden="false" customHeight="false" outlineLevel="0" collapsed="false">
      <c r="A90" s="0" t="n">
        <v>89</v>
      </c>
      <c r="B90" s="0" t="s">
        <v>122</v>
      </c>
      <c r="C90" s="1" t="s">
        <v>48</v>
      </c>
      <c r="D90" s="0" t="str">
        <f aca="false">"descricao %like% '"&amp;B90&amp;"' ~ '"&amp;C90&amp;"',"</f>
        <v>descricao %like% 'compra no débito - beat paulista || NA' ~ 'Alimentacao/Restaurante || n',</v>
      </c>
    </row>
    <row r="91" customFormat="false" ht="13.8" hidden="false" customHeight="false" outlineLevel="0" collapsed="false">
      <c r="A91" s="0" t="n">
        <v>90</v>
      </c>
      <c r="B91" s="0" t="s">
        <v>123</v>
      </c>
      <c r="C91" s="1" t="s">
        <v>48</v>
      </c>
      <c r="D91" s="0" t="str">
        <f aca="false">"descricao %like% '"&amp;B91&amp;"' ~ '"&amp;C91&amp;"',"</f>
        <v>descricao %like% 'compra no débito - beco da redonda || NA' ~ 'Alimentacao/Restaurante || n',</v>
      </c>
    </row>
    <row r="92" customFormat="false" ht="13.8" hidden="false" customHeight="false" outlineLevel="0" collapsed="false">
      <c r="A92" s="0" t="n">
        <v>91</v>
      </c>
      <c r="B92" s="0" t="s">
        <v>124</v>
      </c>
      <c r="C92" s="1" t="s">
        <v>28</v>
      </c>
      <c r="D92" s="0" t="str">
        <f aca="false">"descricao %like% '"&amp;B92&amp;"' ~ '"&amp;C92&amp;"',"</f>
        <v>descricao %like% 'compra no débito - bella madalena || NA' ~ 'Alimentacao/Padaria || s',</v>
      </c>
    </row>
    <row r="93" customFormat="false" ht="13.8" hidden="false" customHeight="false" outlineLevel="0" collapsed="false">
      <c r="A93" s="0" t="n">
        <v>92</v>
      </c>
      <c r="B93" s="0" t="s">
        <v>125</v>
      </c>
      <c r="C93" s="1" t="s">
        <v>28</v>
      </c>
      <c r="D93" s="0" t="str">
        <f aca="false">"descricao %like% '"&amp;B93&amp;"' ~ '"&amp;C93&amp;"',"</f>
        <v>descricao %like% 'compra no débito - bento cafe || NA' ~ 'Alimentacao/Padaria || s',</v>
      </c>
    </row>
    <row r="94" customFormat="false" ht="13.8" hidden="false" customHeight="false" outlineLevel="0" collapsed="false">
      <c r="A94" s="0" t="n">
        <v>93</v>
      </c>
      <c r="B94" s="0" t="s">
        <v>126</v>
      </c>
      <c r="C94" s="1" t="s">
        <v>28</v>
      </c>
      <c r="D94" s="0" t="str">
        <f aca="false">"descricao %like% '"&amp;B94&amp;"' ~ '"&amp;C94&amp;"',"</f>
        <v>descricao %like% 'compra no débito - bgc smille cafe e lanc || NA' ~ 'Alimentacao/Padaria || s',</v>
      </c>
    </row>
    <row r="95" customFormat="false" ht="13.8" hidden="false" customHeight="false" outlineLevel="0" collapsed="false">
      <c r="A95" s="0" t="n">
        <v>94</v>
      </c>
      <c r="B95" s="0" t="s">
        <v>127</v>
      </c>
      <c r="C95" s="1" t="s">
        <v>30</v>
      </c>
      <c r="D95" s="0" t="str">
        <f aca="false">"descricao %like% '"&amp;B95&amp;"' ~ '"&amp;C95&amp;"',"</f>
        <v>descricao %like% 'compra no débito - bp - paca polaca || NA' ~ 'Alimentacao/Restaurante || s',</v>
      </c>
    </row>
    <row r="96" customFormat="false" ht="13.8" hidden="false" customHeight="false" outlineLevel="0" collapsed="false">
      <c r="A96" s="0" t="n">
        <v>95</v>
      </c>
      <c r="B96" s="0" t="s">
        <v>128</v>
      </c>
      <c r="C96" s="1" t="s">
        <v>50</v>
      </c>
      <c r="D96" s="0" t="str">
        <f aca="false">"descricao %like% '"&amp;B96&amp;"' ~ '"&amp;C96&amp;"',"</f>
        <v>descricao %like% 'compra no débito - c a modas 735 spe || NA' ~ 'Roupas vestuario || n',</v>
      </c>
    </row>
    <row r="97" customFormat="false" ht="13.8" hidden="false" customHeight="false" outlineLevel="0" collapsed="false">
      <c r="A97" s="0" t="n">
        <v>96</v>
      </c>
      <c r="B97" s="0" t="s">
        <v>129</v>
      </c>
      <c r="C97" s="1" t="s">
        <v>28</v>
      </c>
      <c r="D97" s="0" t="str">
        <f aca="false">"descricao %like% '"&amp;B97&amp;"' ~ '"&amp;C97&amp;"',"</f>
        <v>descricao %like% 'compra no débito - cafe sa oeste || NA' ~ 'Alimentacao/Padaria || s',</v>
      </c>
    </row>
    <row r="98" customFormat="false" ht="13.8" hidden="false" customHeight="false" outlineLevel="0" collapsed="false">
      <c r="A98" s="0" t="n">
        <v>97</v>
      </c>
      <c r="B98" s="0" t="s">
        <v>130</v>
      </c>
      <c r="C98" s="1" t="s">
        <v>28</v>
      </c>
      <c r="D98" s="0" t="str">
        <f aca="false">"descricao %like% '"&amp;B98&amp;"' ~ '"&amp;C98&amp;"',"</f>
        <v>descricao %like% 'compra no débito - capital da villa || NA' ~ 'Alimentacao/Padaria || s',</v>
      </c>
    </row>
    <row r="99" customFormat="false" ht="13.8" hidden="false" customHeight="false" outlineLevel="0" collapsed="false">
      <c r="A99" s="0" t="n">
        <v>98</v>
      </c>
      <c r="B99" s="0" t="s">
        <v>131</v>
      </c>
      <c r="C99" s="1" t="s">
        <v>9</v>
      </c>
      <c r="D99" s="0" t="str">
        <f aca="false">"descricao %like% '"&amp;B99&amp;"' ~ '"&amp;C99&amp;"',"</f>
        <v>descricao %like% 'compra no débito - carrefour conjunto nac || NA' ~ 'Compras/supermercado || s',</v>
      </c>
    </row>
    <row r="100" customFormat="false" ht="13.8" hidden="false" customHeight="false" outlineLevel="0" collapsed="false">
      <c r="A100" s="0" t="n">
        <v>99</v>
      </c>
      <c r="B100" s="0" t="s">
        <v>132</v>
      </c>
      <c r="C100" s="1" t="s">
        <v>24</v>
      </c>
      <c r="D100" s="0" t="str">
        <f aca="false">"descricao %like% '"&amp;B100&amp;"' ~ '"&amp;C100&amp;"',"</f>
        <v>descricao %like% 'compra no débito - carrefour posto pgs || NA' ~ 'Transporte || n',</v>
      </c>
    </row>
    <row r="101" customFormat="false" ht="13.8" hidden="false" customHeight="false" outlineLevel="0" collapsed="false">
      <c r="A101" s="0" t="n">
        <v>100</v>
      </c>
      <c r="B101" s="0" t="s">
        <v>133</v>
      </c>
      <c r="C101" s="1" t="s">
        <v>28</v>
      </c>
      <c r="D101" s="0" t="str">
        <f aca="false">"descricao %like% '"&amp;B101&amp;"' ~ '"&amp;C101&amp;"',"</f>
        <v>descricao %like% 'compra no débito - casa bauducco || NA' ~ 'Alimentacao/Padaria || s',</v>
      </c>
    </row>
    <row r="102" customFormat="false" ht="13.8" hidden="false" customHeight="false" outlineLevel="0" collapsed="false">
      <c r="A102" s="0" t="n">
        <v>101</v>
      </c>
      <c r="B102" s="0" t="s">
        <v>134</v>
      </c>
      <c r="C102" s="1" t="s">
        <v>40</v>
      </c>
      <c r="D102" s="0" t="str">
        <f aca="false">"descricao %like% '"&amp;B102&amp;"' ~ '"&amp;C102&amp;"',"</f>
        <v>descricao %like% 'compra no débito - chaparral || NA' ~ 'Outros || n',</v>
      </c>
    </row>
    <row r="103" customFormat="false" ht="13.8" hidden="false" customHeight="false" outlineLevel="0" collapsed="false">
      <c r="A103" s="0" t="n">
        <v>102</v>
      </c>
      <c r="B103" s="0" t="s">
        <v>135</v>
      </c>
      <c r="C103" s="1" t="s">
        <v>38</v>
      </c>
      <c r="D103" s="0" t="str">
        <f aca="false">"descricao %like% '"&amp;B103&amp;"' ~ '"&amp;C103&amp;"',"</f>
        <v>descricao %like% 'compra no débito - choperia opcao || NA' ~ 'Bar Lazer || n',</v>
      </c>
    </row>
    <row r="104" customFormat="false" ht="13.8" hidden="false" customHeight="false" outlineLevel="0" collapsed="false">
      <c r="A104" s="0" t="n">
        <v>103</v>
      </c>
      <c r="B104" s="0" t="s">
        <v>136</v>
      </c>
      <c r="C104" s="1" t="s">
        <v>38</v>
      </c>
      <c r="D104" s="0" t="str">
        <f aca="false">"descricao %like% '"&amp;B104&amp;"' ~ '"&amp;C104&amp;"',"</f>
        <v>descricao %like% 'compra no débito - chopp brahma || NA' ~ 'Bar Lazer || n',</v>
      </c>
    </row>
    <row r="105" customFormat="false" ht="13.8" hidden="false" customHeight="false" outlineLevel="0" collapsed="false">
      <c r="A105" s="0" t="n">
        <v>104</v>
      </c>
      <c r="B105" s="0" t="s">
        <v>137</v>
      </c>
      <c r="C105" s="1" t="s">
        <v>64</v>
      </c>
      <c r="D105" s="0" t="str">
        <f aca="false">"descricao %like% '"&amp;B105&amp;"' ~ '"&amp;C105&amp;"',"</f>
        <v>descricao %like% 'compra no débito - cobasi imigrantes || NA' ~ 'Pet || n',</v>
      </c>
    </row>
    <row r="106" customFormat="false" ht="13.8" hidden="false" customHeight="false" outlineLevel="0" collapsed="false">
      <c r="A106" s="0" t="n">
        <v>105</v>
      </c>
      <c r="B106" s="0" t="s">
        <v>138</v>
      </c>
      <c r="C106" s="1" t="s">
        <v>64</v>
      </c>
      <c r="D106" s="0" t="str">
        <f aca="false">"descricao %like% '"&amp;B106&amp;"' ~ '"&amp;C106&amp;"',"</f>
        <v>descricao %like% 'compra no débito - cobasi reboucas || NA' ~ 'Pet || n',</v>
      </c>
    </row>
    <row r="107" customFormat="false" ht="13.8" hidden="false" customHeight="false" outlineLevel="0" collapsed="false">
      <c r="A107" s="0" t="n">
        <v>106</v>
      </c>
      <c r="B107" s="0" t="s">
        <v>139</v>
      </c>
      <c r="C107" s="1" t="s">
        <v>64</v>
      </c>
      <c r="D107" s="0" t="str">
        <f aca="false">"descricao %like% '"&amp;B107&amp;"' ~ '"&amp;C107&amp;"',"</f>
        <v>descricao %like% 'compra no débito - cobasi teodoro sampaio || NA' ~ 'Pet || n',</v>
      </c>
    </row>
    <row r="108" customFormat="false" ht="13.8" hidden="false" customHeight="false" outlineLevel="0" collapsed="false">
      <c r="A108" s="0" t="n">
        <v>107</v>
      </c>
      <c r="B108" s="0" t="s">
        <v>140</v>
      </c>
      <c r="C108" s="1" t="s">
        <v>12</v>
      </c>
      <c r="D108" s="0" t="str">
        <f aca="false">"descricao %like% '"&amp;B108&amp;"' ~ '"&amp;C108&amp;"',"</f>
        <v>descricao %like% 'compra no débito - com atacadista de frut || NA' ~ 'Compras/feira || s',</v>
      </c>
    </row>
    <row r="109" customFormat="false" ht="13.8" hidden="false" customHeight="false" outlineLevel="0" collapsed="false">
      <c r="A109" s="0" t="n">
        <v>108</v>
      </c>
      <c r="B109" s="0" t="s">
        <v>141</v>
      </c>
      <c r="C109" s="1" t="s">
        <v>30</v>
      </c>
      <c r="D109" s="0" t="str">
        <f aca="false">"descricao %like% '"&amp;B109&amp;"' ~ '"&amp;C109&amp;"',"</f>
        <v>descricao %like% 'compra no débito - dark store vila madale || NA' ~ 'Alimentacao/Restaurante || s',</v>
      </c>
    </row>
    <row r="110" customFormat="false" ht="13.8" hidden="false" customHeight="false" outlineLevel="0" collapsed="false">
      <c r="A110" s="0" t="n">
        <v>109</v>
      </c>
      <c r="B110" s="0" t="s">
        <v>142</v>
      </c>
      <c r="C110" s="1" t="s">
        <v>38</v>
      </c>
      <c r="D110" s="0" t="str">
        <f aca="false">"descricao %like% '"&amp;B110&amp;"' ~ '"&amp;C110&amp;"',"</f>
        <v>descricao %like% 'compra no débito - distribuidora de bebid || NA' ~ 'Bar Lazer || n',</v>
      </c>
    </row>
    <row r="111" customFormat="false" ht="13.8" hidden="false" customHeight="false" outlineLevel="0" collapsed="false">
      <c r="A111" s="0" t="n">
        <v>110</v>
      </c>
      <c r="B111" s="0" t="s">
        <v>143</v>
      </c>
      <c r="C111" s="1" t="s">
        <v>40</v>
      </c>
      <c r="D111" s="0" t="str">
        <f aca="false">"descricao %like% '"&amp;B111&amp;"' ~ '"&amp;C111&amp;"',"</f>
        <v>descricao %like% 'compra no débito - doce sabor || NA' ~ 'Outros || n',</v>
      </c>
    </row>
    <row r="112" customFormat="false" ht="13.8" hidden="false" customHeight="false" outlineLevel="0" collapsed="false">
      <c r="A112" s="0" t="n">
        <v>111</v>
      </c>
      <c r="B112" s="0" t="s">
        <v>144</v>
      </c>
      <c r="C112" s="1" t="s">
        <v>12</v>
      </c>
      <c r="D112" s="0" t="str">
        <f aca="false">"descricao %like% '"&amp;B112&amp;"' ~ '"&amp;C112&amp;"',"</f>
        <v>descricao %like% 'compra no débito - domingos antonio pire || NA' ~ 'Compras/feira || s',</v>
      </c>
    </row>
    <row r="113" customFormat="false" ht="13.8" hidden="false" customHeight="false" outlineLevel="0" collapsed="false">
      <c r="A113" s="0" t="n">
        <v>112</v>
      </c>
      <c r="B113" s="0" t="s">
        <v>145</v>
      </c>
      <c r="C113" s="1" t="s">
        <v>12</v>
      </c>
      <c r="D113" s="0" t="str">
        <f aca="false">"descricao %like% '"&amp;B113&amp;"' ~ '"&amp;C113&amp;"',"</f>
        <v>descricao %like% 'compra no débito - domingos antonio pires || NA' ~ 'Compras/feira || s',</v>
      </c>
    </row>
    <row r="114" customFormat="false" ht="13.8" hidden="false" customHeight="false" outlineLevel="0" collapsed="false">
      <c r="A114" s="0" t="n">
        <v>113</v>
      </c>
      <c r="B114" s="0" t="s">
        <v>146</v>
      </c>
      <c r="C114" s="1" t="s">
        <v>34</v>
      </c>
      <c r="D114" s="0" t="str">
        <f aca="false">"descricao %like% '"&amp;B114&amp;"' ~ '"&amp;C114&amp;"',"</f>
        <v>descricao %like% 'compra no débito - drogaria nova dm || NA' ~ 'Saúde || n',</v>
      </c>
    </row>
    <row r="115" customFormat="false" ht="13.8" hidden="false" customHeight="false" outlineLevel="0" collapsed="false">
      <c r="A115" s="0" t="n">
        <v>114</v>
      </c>
      <c r="B115" s="0" t="s">
        <v>147</v>
      </c>
      <c r="C115" s="1" t="s">
        <v>34</v>
      </c>
      <c r="D115" s="0" t="str">
        <f aca="false">"descricao %like% '"&amp;B115&amp;"' ~ '"&amp;C115&amp;"',"</f>
        <v>descricao %like% 'compra no débito - drogaria sao paulo || NA' ~ 'Saúde || n',</v>
      </c>
    </row>
    <row r="116" customFormat="false" ht="13.8" hidden="false" customHeight="false" outlineLevel="0" collapsed="false">
      <c r="A116" s="0" t="n">
        <v>115</v>
      </c>
      <c r="B116" s="0" t="s">
        <v>148</v>
      </c>
      <c r="C116" s="1" t="s">
        <v>34</v>
      </c>
      <c r="D116" s="0" t="str">
        <f aca="false">"descricao %like% '"&amp;B116&amp;"' ~ '"&amp;C116&amp;"',"</f>
        <v>descricao %like% 'compra no débito - drogasil || NA' ~ 'Saúde || n',</v>
      </c>
    </row>
    <row r="117" customFormat="false" ht="13.8" hidden="false" customHeight="false" outlineLevel="0" collapsed="false">
      <c r="A117" s="0" t="n">
        <v>116</v>
      </c>
      <c r="B117" s="0" t="s">
        <v>149</v>
      </c>
      <c r="C117" s="1" t="s">
        <v>9</v>
      </c>
      <c r="D117" s="0" t="str">
        <f aca="false">"descricao %like% '"&amp;B117&amp;"' ~ '"&amp;C117&amp;"',"</f>
        <v>descricao %like% 'compra no débito - ebasico supermercado || NA' ~ 'Compras/supermercado || s',</v>
      </c>
    </row>
    <row r="118" customFormat="false" ht="13.8" hidden="false" customHeight="false" outlineLevel="0" collapsed="false">
      <c r="A118" s="0" t="n">
        <v>117</v>
      </c>
      <c r="B118" s="0" t="s">
        <v>150</v>
      </c>
      <c r="C118" s="1" t="s">
        <v>12</v>
      </c>
      <c r="D118" s="0" t="str">
        <f aca="false">"descricao %like% '"&amp;B118&amp;"' ~ '"&amp;C118&amp;"',"</f>
        <v>descricao %like% 'compra no débito - eduardo morais || NA' ~ 'Compras/feira || s',</v>
      </c>
    </row>
    <row r="119" customFormat="false" ht="13.8" hidden="false" customHeight="false" outlineLevel="0" collapsed="false">
      <c r="A119" s="0" t="n">
        <v>118</v>
      </c>
      <c r="B119" s="0" t="s">
        <v>151</v>
      </c>
      <c r="C119" s="1" t="s">
        <v>36</v>
      </c>
      <c r="D119" s="0" t="str">
        <f aca="false">"descricao %like% '"&amp;B119&amp;"' ~ '"&amp;C119&amp;"',"</f>
        <v>descricao %like% 'compra no débito - esfiha hayek || NA' ~ 'Bar Lazer || s',</v>
      </c>
    </row>
    <row r="120" customFormat="false" ht="13.8" hidden="false" customHeight="false" outlineLevel="0" collapsed="false">
      <c r="A120" s="0" t="n">
        <v>119</v>
      </c>
      <c r="B120" s="0" t="s">
        <v>152</v>
      </c>
      <c r="C120" s="1" t="s">
        <v>36</v>
      </c>
      <c r="D120" s="0" t="str">
        <f aca="false">"descricao %like% '"&amp;B120&amp;"' ~ '"&amp;C120&amp;"',"</f>
        <v>descricao %like% 'compra no débito - estepe bar || NA' ~ 'Bar Lazer || s',</v>
      </c>
    </row>
    <row r="121" customFormat="false" ht="13.8" hidden="false" customHeight="false" outlineLevel="0" collapsed="false">
      <c r="A121" s="0" t="n">
        <v>120</v>
      </c>
      <c r="B121" s="0" t="s">
        <v>153</v>
      </c>
      <c r="C121" s="1" t="s">
        <v>34</v>
      </c>
      <c r="D121" s="0" t="str">
        <f aca="false">"descricao %like% '"&amp;B121&amp;"' ~ '"&amp;C121&amp;"',"</f>
        <v>descricao %like% 'compra no débito - farmacia e drogaria || NA' ~ 'Saúde || n',</v>
      </c>
    </row>
    <row r="122" customFormat="false" ht="13.8" hidden="false" customHeight="false" outlineLevel="0" collapsed="false">
      <c r="A122" s="0" t="n">
        <v>121</v>
      </c>
      <c r="B122" s="0" t="s">
        <v>154</v>
      </c>
      <c r="C122" s="1" t="s">
        <v>34</v>
      </c>
      <c r="D122" s="0" t="str">
        <f aca="false">"descricao %like% '"&amp;B122&amp;"' ~ '"&amp;C122&amp;"',"</f>
        <v>descricao %like% 'compra no débito - farmacia jk || NA' ~ 'Saúde || n',</v>
      </c>
    </row>
    <row r="123" customFormat="false" ht="13.8" hidden="false" customHeight="false" outlineLevel="0" collapsed="false">
      <c r="A123" s="0" t="n">
        <v>122</v>
      </c>
      <c r="B123" s="0" t="s">
        <v>155</v>
      </c>
      <c r="C123" s="1" t="s">
        <v>34</v>
      </c>
      <c r="D123" s="0" t="str">
        <f aca="false">"descricao %like% '"&amp;B123&amp;"' ~ '"&amp;C123&amp;"',"</f>
        <v>descricao %like% 'compra no débito - farmacia santa clara || NA' ~ 'Saúde || n',</v>
      </c>
    </row>
    <row r="124" customFormat="false" ht="13.8" hidden="false" customHeight="false" outlineLevel="0" collapsed="false">
      <c r="A124" s="0" t="n">
        <v>123</v>
      </c>
      <c r="B124" s="0" t="s">
        <v>156</v>
      </c>
      <c r="C124" s="1" t="s">
        <v>12</v>
      </c>
      <c r="D124" s="0" t="str">
        <f aca="false">"descricao %like% '"&amp;B124&amp;"' ~ '"&amp;C124&amp;"',"</f>
        <v>descricao %like% 'compra no débito - feira e eventos || NA' ~ 'Compras/feira || s',</v>
      </c>
    </row>
    <row r="125" customFormat="false" ht="13.8" hidden="false" customHeight="false" outlineLevel="0" collapsed="false">
      <c r="A125" s="0" t="n">
        <v>124</v>
      </c>
      <c r="B125" s="0" t="s">
        <v>157</v>
      </c>
      <c r="C125" s="1" t="s">
        <v>12</v>
      </c>
      <c r="D125" s="0" t="str">
        <f aca="false">"descricao %like% '"&amp;B125&amp;"' ~ '"&amp;C125&amp;"',"</f>
        <v>descricao %like% 'compra no débito - feira livre ovos || NA' ~ 'Compras/feira || s',</v>
      </c>
    </row>
    <row r="126" customFormat="false" ht="13.8" hidden="false" customHeight="false" outlineLevel="0" collapsed="false">
      <c r="A126" s="0" t="n">
        <v>125</v>
      </c>
      <c r="B126" s="0" t="s">
        <v>158</v>
      </c>
      <c r="C126" s="1" t="s">
        <v>12</v>
      </c>
      <c r="D126" s="0" t="str">
        <f aca="false">"descricao %like% '"&amp;B126&amp;"' ~ '"&amp;C126&amp;"',"</f>
        <v>descricao %like% 'compra no débito - feirante || NA' ~ 'Compras/feira || s',</v>
      </c>
    </row>
    <row r="127" customFormat="false" ht="13.8" hidden="false" customHeight="false" outlineLevel="0" collapsed="false">
      <c r="A127" s="0" t="n">
        <v>126</v>
      </c>
      <c r="B127" s="0" t="s">
        <v>159</v>
      </c>
      <c r="C127" s="1" t="s">
        <v>9</v>
      </c>
      <c r="D127" s="0" t="str">
        <f aca="false">"descricao %like% '"&amp;B127&amp;"' ~ '"&amp;C127&amp;"',"</f>
        <v>descricao %like% 'compra no débito - grao nosso || NA' ~ 'Compras/supermercado || s',</v>
      </c>
    </row>
    <row r="128" customFormat="false" ht="13.8" hidden="false" customHeight="false" outlineLevel="0" collapsed="false">
      <c r="A128" s="0" t="n">
        <v>127</v>
      </c>
      <c r="B128" s="0" t="s">
        <v>160</v>
      </c>
      <c r="C128" s="1" t="s">
        <v>40</v>
      </c>
      <c r="D128" s="0" t="str">
        <f aca="false">"descricao %like% '"&amp;B128&amp;"' ~ '"&amp;C128&amp;"',"</f>
        <v>descricao %like% 'compra no débito - guayas || NA' ~ 'Outros || n',</v>
      </c>
    </row>
    <row r="129" customFormat="false" ht="13.8" hidden="false" customHeight="false" outlineLevel="0" collapsed="false">
      <c r="A129" s="0" t="n">
        <v>128</v>
      </c>
      <c r="B129" s="0" t="s">
        <v>161</v>
      </c>
      <c r="C129" s="1" t="s">
        <v>12</v>
      </c>
      <c r="D129" s="0" t="str">
        <f aca="false">"descricao %like% '"&amp;B129&amp;"' ~ '"&amp;C129&amp;"',"</f>
        <v>descricao %like% 'compra no débito - hildebrando pereira || NA' ~ 'Compras/feira || s',</v>
      </c>
    </row>
    <row r="130" customFormat="false" ht="13.8" hidden="false" customHeight="false" outlineLevel="0" collapsed="false">
      <c r="A130" s="0" t="n">
        <v>129</v>
      </c>
      <c r="B130" s="0" t="s">
        <v>162</v>
      </c>
      <c r="C130" s="1" t="s">
        <v>12</v>
      </c>
      <c r="D130" s="0" t="str">
        <f aca="false">"descricao %like% '"&amp;B130&amp;"' ~ '"&amp;C130&amp;"',"</f>
        <v>descricao %like% 'compra no débito - hildebrando pereira do || NA' ~ 'Compras/feira || s',</v>
      </c>
    </row>
    <row r="131" customFormat="false" ht="13.8" hidden="false" customHeight="false" outlineLevel="0" collapsed="false">
      <c r="A131" s="0" t="n">
        <v>130</v>
      </c>
      <c r="B131" s="0" t="s">
        <v>163</v>
      </c>
      <c r="C131" s="1" t="s">
        <v>40</v>
      </c>
      <c r="D131" s="0" t="str">
        <f aca="false">"descricao %like% '"&amp;B131&amp;"' ~ '"&amp;C131&amp;"',"</f>
        <v>descricao %like% 'compra no débito - hosp lab e banco sang || NA' ~ 'Outros || n',</v>
      </c>
    </row>
    <row r="132" customFormat="false" ht="13.8" hidden="false" customHeight="false" outlineLevel="0" collapsed="false">
      <c r="A132" s="0" t="n">
        <v>131</v>
      </c>
      <c r="B132" s="0" t="s">
        <v>164</v>
      </c>
      <c r="C132" s="1" t="s">
        <v>12</v>
      </c>
      <c r="D132" s="0" t="str">
        <f aca="false">"descricao %like% '"&amp;B132&amp;"' ~ '"&amp;C132&amp;"',"</f>
        <v>descricao %like% 'compra no débito - hossam aldahook || NA' ~ 'Compras/feira || s',</v>
      </c>
    </row>
    <row r="133" customFormat="false" ht="13.8" hidden="false" customHeight="false" outlineLevel="0" collapsed="false">
      <c r="A133" s="0" t="n">
        <v>132</v>
      </c>
      <c r="B133" s="0" t="s">
        <v>165</v>
      </c>
      <c r="C133" s="1" t="s">
        <v>48</v>
      </c>
      <c r="D133" s="0" t="str">
        <f aca="false">"descricao %like% '"&amp;B133&amp;"' ~ '"&amp;C133&amp;"',"</f>
        <v>descricao %like% 'compra no débito - jady buffet || NA' ~ 'Alimentacao/Restaurante || n',</v>
      </c>
    </row>
    <row r="134" customFormat="false" ht="13.8" hidden="false" customHeight="false" outlineLevel="0" collapsed="false">
      <c r="A134" s="0" t="n">
        <v>133</v>
      </c>
      <c r="B134" s="0" t="s">
        <v>166</v>
      </c>
      <c r="C134" s="1" t="s">
        <v>48</v>
      </c>
      <c r="D134" s="0" t="str">
        <f aca="false">"descricao %like% '"&amp;B134&amp;"' ~ '"&amp;C134&amp;"',"</f>
        <v>descricao %like% 'compra no débito - jin jin - bela vista - || NA' ~ 'Alimentacao/Restaurante || n',</v>
      </c>
    </row>
    <row r="135" customFormat="false" ht="13.8" hidden="false" customHeight="false" outlineLevel="0" collapsed="false">
      <c r="A135" s="0" t="n">
        <v>134</v>
      </c>
      <c r="B135" s="0" t="s">
        <v>167</v>
      </c>
      <c r="C135" s="1" t="s">
        <v>36</v>
      </c>
      <c r="D135" s="0" t="str">
        <f aca="false">"descricao %like% '"&amp;B135&amp;"' ~ '"&amp;C135&amp;"',"</f>
        <v>descricao %like% 'compra no débito - jjra restaurante e bar || NA' ~ 'Bar Lazer || s',</v>
      </c>
    </row>
    <row r="136" customFormat="false" ht="13.8" hidden="false" customHeight="false" outlineLevel="0" collapsed="false">
      <c r="A136" s="0" t="n">
        <v>135</v>
      </c>
      <c r="B136" s="0" t="s">
        <v>168</v>
      </c>
      <c r="C136" s="1" t="s">
        <v>36</v>
      </c>
      <c r="D136" s="0" t="str">
        <f aca="false">"descricao %like% '"&amp;B136&amp;"' ~ '"&amp;C136&amp;"',"</f>
        <v>descricao %like% 'compra no débito - kadalora pizzaria || NA' ~ 'Bar Lazer || s',</v>
      </c>
    </row>
    <row r="137" customFormat="false" ht="13.8" hidden="false" customHeight="false" outlineLevel="0" collapsed="false">
      <c r="A137" s="0" t="n">
        <v>136</v>
      </c>
      <c r="B137" s="0" t="s">
        <v>169</v>
      </c>
      <c r="C137" s="1" t="s">
        <v>50</v>
      </c>
      <c r="D137" s="0" t="str">
        <f aca="false">"descricao %like% '"&amp;B137&amp;"' ~ '"&amp;C137&amp;"',"</f>
        <v>descricao %like% 'compra no débito - kalunga fradique couti || NA' ~ 'Roupas vestuario || n',</v>
      </c>
    </row>
    <row r="138" customFormat="false" ht="13.8" hidden="false" customHeight="false" outlineLevel="0" collapsed="false">
      <c r="A138" s="0" t="n">
        <v>137</v>
      </c>
      <c r="B138" s="0" t="s">
        <v>170</v>
      </c>
      <c r="C138" s="1" t="s">
        <v>50</v>
      </c>
      <c r="D138" s="0" t="str">
        <f aca="false">"descricao %like% '"&amp;B138&amp;"' ~ '"&amp;C138&amp;"',"</f>
        <v>descricao %like% 'compra no débito - kalunga paulista || NA' ~ 'Roupas vestuario || n',</v>
      </c>
    </row>
    <row r="139" customFormat="false" ht="13.8" hidden="false" customHeight="false" outlineLevel="0" collapsed="false">
      <c r="A139" s="0" t="n">
        <v>138</v>
      </c>
      <c r="B139" s="0" t="s">
        <v>171</v>
      </c>
      <c r="C139" s="1" t="s">
        <v>36</v>
      </c>
      <c r="D139" s="0" t="str">
        <f aca="false">"descricao %like% '"&amp;B139&amp;"' ~ '"&amp;C139&amp;"',"</f>
        <v>descricao %like% 'compra no débito - lanch rainha sumare || NA' ~ 'Bar Lazer || s',</v>
      </c>
    </row>
    <row r="140" customFormat="false" ht="13.8" hidden="false" customHeight="false" outlineLevel="0" collapsed="false">
      <c r="A140" s="0" t="n">
        <v>139</v>
      </c>
      <c r="B140" s="0" t="s">
        <v>172</v>
      </c>
      <c r="C140" s="1" t="s">
        <v>12</v>
      </c>
      <c r="D140" s="0" t="str">
        <f aca="false">"descricao %like% '"&amp;B140&amp;"' ~ '"&amp;C140&amp;"',"</f>
        <v>descricao %like% 'compra no débito - laticinios ninoejosy || NA' ~ 'Compras/feira || s',</v>
      </c>
    </row>
    <row r="141" customFormat="false" ht="13.8" hidden="false" customHeight="false" outlineLevel="0" collapsed="false">
      <c r="A141" s="0" t="n">
        <v>140</v>
      </c>
      <c r="B141" s="0" t="s">
        <v>173</v>
      </c>
      <c r="C141" s="1" t="s">
        <v>12</v>
      </c>
      <c r="D141" s="0" t="str">
        <f aca="false">"descricao %like% '"&amp;B141&amp;"' ~ '"&amp;C141&amp;"',"</f>
        <v>descricao %like% 'compra no débito - linah comercio || NA' ~ 'Compras/feira || s',</v>
      </c>
    </row>
    <row r="142" customFormat="false" ht="13.8" hidden="false" customHeight="false" outlineLevel="0" collapsed="false">
      <c r="A142" s="0" t="n">
        <v>141</v>
      </c>
      <c r="B142" s="0" t="s">
        <v>174</v>
      </c>
      <c r="C142" s="1" t="s">
        <v>32</v>
      </c>
      <c r="D142" s="0" t="str">
        <f aca="false">"descricao %like% '"&amp;B142&amp;"' ~ '"&amp;C142&amp;"',"</f>
        <v>descricao %like% 'compra no débito - liv martins fontes || NA' ~ 'Educacao || n',</v>
      </c>
    </row>
    <row r="143" customFormat="false" ht="13.8" hidden="false" customHeight="false" outlineLevel="0" collapsed="false">
      <c r="A143" s="0" t="n">
        <v>142</v>
      </c>
      <c r="B143" s="0" t="s">
        <v>175</v>
      </c>
      <c r="C143" s="1" t="s">
        <v>32</v>
      </c>
      <c r="D143" s="0" t="str">
        <f aca="false">"descricao %like% '"&amp;B143&amp;"' ~ '"&amp;C143&amp;"',"</f>
        <v>descricao %like% 'compra no débito - livraria da vila || NA' ~ 'Educacao || n',</v>
      </c>
    </row>
    <row r="144" customFormat="false" ht="13.8" hidden="false" customHeight="false" outlineLevel="0" collapsed="false">
      <c r="A144" s="0" t="n">
        <v>143</v>
      </c>
      <c r="B144" s="0" t="s">
        <v>176</v>
      </c>
      <c r="C144" s="1" t="s">
        <v>50</v>
      </c>
      <c r="D144" s="0" t="str">
        <f aca="false">"descricao %like% '"&amp;B144&amp;"' ~ '"&amp;C144&amp;"',"</f>
        <v>descricao %like% 'compra no débito - lojas renner fl || NA' ~ 'Roupas vestuario || n',</v>
      </c>
    </row>
    <row r="145" customFormat="false" ht="13.8" hidden="false" customHeight="false" outlineLevel="0" collapsed="false">
      <c r="A145" s="0" t="n">
        <v>144</v>
      </c>
      <c r="B145" s="0" t="s">
        <v>177</v>
      </c>
      <c r="C145" s="1" t="s">
        <v>36</v>
      </c>
      <c r="D145" s="0" t="str">
        <f aca="false">"descricao %like% '"&amp;B145&amp;"' ~ '"&amp;C145&amp;"',"</f>
        <v>descricao %like% 'compra no débito - maceio 64 h lanches e || NA' ~ 'Bar Lazer || s',</v>
      </c>
    </row>
    <row r="146" customFormat="false" ht="13.8" hidden="false" customHeight="false" outlineLevel="0" collapsed="false">
      <c r="A146" s="0" t="n">
        <v>145</v>
      </c>
      <c r="B146" s="0" t="s">
        <v>178</v>
      </c>
      <c r="C146" s="1" t="s">
        <v>12</v>
      </c>
      <c r="D146" s="0" t="str">
        <f aca="false">"descricao %like% '"&amp;B146&amp;"' ~ '"&amp;C146&amp;"',"</f>
        <v>descricao %like% 'compra no débito - marcos verduras || NA' ~ 'Compras/feira || s',</v>
      </c>
    </row>
    <row r="147" customFormat="false" ht="13.8" hidden="false" customHeight="false" outlineLevel="0" collapsed="false">
      <c r="A147" s="0" t="n">
        <v>146</v>
      </c>
      <c r="B147" s="0" t="s">
        <v>179</v>
      </c>
      <c r="C147" s="1" t="s">
        <v>40</v>
      </c>
      <c r="D147" s="0" t="str">
        <f aca="false">"descricao %like% '"&amp;B147&amp;"' ~ '"&amp;C147&amp;"',"</f>
        <v>descricao %like% 'compra no débito - maria esthela lema le || NA' ~ 'Outros || n',</v>
      </c>
    </row>
    <row r="148" customFormat="false" ht="13.8" hidden="false" customHeight="false" outlineLevel="0" collapsed="false">
      <c r="A148" s="0" t="n">
        <v>147</v>
      </c>
      <c r="B148" s="0" t="s">
        <v>180</v>
      </c>
      <c r="C148" s="1" t="s">
        <v>40</v>
      </c>
      <c r="D148" s="0" t="str">
        <f aca="false">"descricao %like% '"&amp;B148&amp;"' ~ '"&amp;C148&amp;"',"</f>
        <v>descricao %like% 'compra no débito - mega equipamentos || NA' ~ 'Outros || n',</v>
      </c>
    </row>
    <row r="149" customFormat="false" ht="13.8" hidden="false" customHeight="false" outlineLevel="0" collapsed="false">
      <c r="A149" s="0" t="n">
        <v>148</v>
      </c>
      <c r="B149" s="0" t="s">
        <v>181</v>
      </c>
      <c r="C149" s="1" t="s">
        <v>36</v>
      </c>
      <c r="D149" s="0" t="str">
        <f aca="false">"descricao %like% '"&amp;B149&amp;"' ~ '"&amp;C149&amp;"',"</f>
        <v>descricao %like% 'compra no débito - meio dia barriga vazia || NA' ~ 'Bar Lazer || s',</v>
      </c>
    </row>
    <row r="150" customFormat="false" ht="13.8" hidden="false" customHeight="false" outlineLevel="0" collapsed="false">
      <c r="A150" s="0" t="n">
        <v>149</v>
      </c>
      <c r="B150" s="0" t="s">
        <v>182</v>
      </c>
      <c r="C150" s="1" t="s">
        <v>9</v>
      </c>
      <c r="D150" s="0" t="str">
        <f aca="false">"descricao %like% '"&amp;B150&amp;"' ~ '"&amp;C150&amp;"',"</f>
        <v>descricao %like% 'compra no débito - mercadinho tend tudo || NA' ~ 'Compras/supermercado || s',</v>
      </c>
    </row>
    <row r="151" customFormat="false" ht="13.8" hidden="false" customHeight="false" outlineLevel="0" collapsed="false">
      <c r="A151" s="0" t="n">
        <v>150</v>
      </c>
      <c r="B151" s="0" t="s">
        <v>183</v>
      </c>
      <c r="C151" s="1" t="s">
        <v>52</v>
      </c>
      <c r="D151" s="0" t="str">
        <f aca="false">"descricao %like% '"&amp;B151&amp;"' ~ '"&amp;C151&amp;"',"</f>
        <v>descricao %like% 'compra no débito - mercure hotel sao jose || NA' ~ 'Viagem || n',</v>
      </c>
    </row>
    <row r="152" customFormat="false" ht="13.8" hidden="false" customHeight="false" outlineLevel="0" collapsed="false">
      <c r="A152" s="0" t="n">
        <v>151</v>
      </c>
      <c r="B152" s="0" t="s">
        <v>184</v>
      </c>
      <c r="C152" s="1" t="s">
        <v>12</v>
      </c>
      <c r="D152" s="0" t="str">
        <f aca="false">"descricao %like% '"&amp;B152&amp;"' ~ '"&amp;C152&amp;"',"</f>
        <v>descricao %like% 'compra no débito - mp *caldodecana || NA' ~ 'Compras/feira || s',</v>
      </c>
    </row>
    <row r="153" customFormat="false" ht="13.8" hidden="false" customHeight="false" outlineLevel="0" collapsed="false">
      <c r="A153" s="0" t="n">
        <v>152</v>
      </c>
      <c r="B153" s="0" t="s">
        <v>185</v>
      </c>
      <c r="C153" s="1" t="s">
        <v>40</v>
      </c>
      <c r="D153" s="0" t="str">
        <f aca="false">"descricao %like% '"&amp;B153&amp;"' ~ '"&amp;C153&amp;"',"</f>
        <v>descricao %like% 'compra no débito - mp *ilhabela || NA' ~ 'Outros || n',</v>
      </c>
    </row>
    <row r="154" customFormat="false" ht="13.8" hidden="false" customHeight="false" outlineLevel="0" collapsed="false">
      <c r="A154" s="0" t="n">
        <v>153</v>
      </c>
      <c r="B154" s="0" t="s">
        <v>186</v>
      </c>
      <c r="C154" s="1" t="s">
        <v>40</v>
      </c>
      <c r="D154" s="0" t="str">
        <f aca="false">"descricao %like% '"&amp;B154&amp;"' ~ '"&amp;C154&amp;"',"</f>
        <v>descricao %like% 'compra no débito - mp *nardin || NA' ~ 'Outros || n',</v>
      </c>
    </row>
    <row r="155" customFormat="false" ht="13.8" hidden="false" customHeight="false" outlineLevel="0" collapsed="false">
      <c r="A155" s="0" t="n">
        <v>154</v>
      </c>
      <c r="B155" s="0" t="s">
        <v>187</v>
      </c>
      <c r="C155" s="1" t="s">
        <v>40</v>
      </c>
      <c r="D155" s="0" t="str">
        <f aca="false">"descricao %like% '"&amp;B155&amp;"' ~ '"&amp;C155&amp;"',"</f>
        <v>descricao %like% 'compra no débito - nayara rodrigues dos s || NA' ~ 'Outros || n',</v>
      </c>
    </row>
    <row r="156" customFormat="false" ht="13.8" hidden="false" customHeight="false" outlineLevel="0" collapsed="false">
      <c r="A156" s="0" t="n">
        <v>155</v>
      </c>
      <c r="B156" s="0" t="s">
        <v>188</v>
      </c>
      <c r="C156" s="1" t="s">
        <v>40</v>
      </c>
      <c r="D156" s="0" t="str">
        <f aca="false">"descricao %like% '"&amp;B156&amp;"' ~ '"&amp;C156&amp;"',"</f>
        <v>descricao %like% 'compra no débito - norberto inacio vieira || NA' ~ 'Outros || n',</v>
      </c>
    </row>
    <row r="157" customFormat="false" ht="13.8" hidden="false" customHeight="false" outlineLevel="0" collapsed="false">
      <c r="A157" s="0" t="n">
        <v>156</v>
      </c>
      <c r="B157" s="0" t="s">
        <v>189</v>
      </c>
      <c r="C157" s="1" t="s">
        <v>40</v>
      </c>
      <c r="D157" s="0" t="str">
        <f aca="false">"descricao %like% '"&amp;B157&amp;"' ~ '"&amp;C157&amp;"',"</f>
        <v>descricao %like% 'compra no débito - pag*adrielesantos || NA' ~ 'Outros || n',</v>
      </c>
    </row>
    <row r="158" customFormat="false" ht="13.8" hidden="false" customHeight="false" outlineLevel="0" collapsed="false">
      <c r="A158" s="0" t="n">
        <v>157</v>
      </c>
      <c r="B158" s="0" t="s">
        <v>190</v>
      </c>
      <c r="C158" s="1" t="s">
        <v>36</v>
      </c>
      <c r="D158" s="0" t="str">
        <f aca="false">"descricao %like% '"&amp;B158&amp;"' ~ '"&amp;C158&amp;"',"</f>
        <v>descricao %like% 'compra no débito - pag*armazemdacerveja || NA' ~ 'Bar Lazer || s',</v>
      </c>
    </row>
    <row r="159" customFormat="false" ht="13.8" hidden="false" customHeight="false" outlineLevel="0" collapsed="false">
      <c r="A159" s="0" t="n">
        <v>158</v>
      </c>
      <c r="B159" s="0" t="s">
        <v>191</v>
      </c>
      <c r="C159" s="1" t="s">
        <v>36</v>
      </c>
      <c r="D159" s="0" t="str">
        <f aca="false">"descricao %like% '"&amp;B159&amp;"' ~ '"&amp;C159&amp;"',"</f>
        <v>descricao %like% 'compra no débito - pag*armazemsppinheiro || NA' ~ 'Bar Lazer || s',</v>
      </c>
    </row>
    <row r="160" customFormat="false" ht="13.8" hidden="false" customHeight="false" outlineLevel="0" collapsed="false">
      <c r="A160" s="0" t="n">
        <v>159</v>
      </c>
      <c r="B160" s="0" t="s">
        <v>192</v>
      </c>
      <c r="C160" s="1" t="s">
        <v>36</v>
      </c>
      <c r="D160" s="0" t="str">
        <f aca="false">"descricao %like% '"&amp;B160&amp;"' ~ '"&amp;C160&amp;"',"</f>
        <v>descricao %like% 'compra no débito - pag*clubdomalte2 || NA' ~ 'Bar Lazer || s',</v>
      </c>
    </row>
    <row r="161" customFormat="false" ht="13.8" hidden="false" customHeight="false" outlineLevel="0" collapsed="false">
      <c r="A161" s="0" t="n">
        <v>160</v>
      </c>
      <c r="B161" s="0" t="s">
        <v>193</v>
      </c>
      <c r="C161" s="1" t="s">
        <v>12</v>
      </c>
      <c r="D161" s="0" t="str">
        <f aca="false">"descricao %like% '"&amp;B161&amp;"' ~ '"&amp;C161&amp;"',"</f>
        <v>descricao %like% 'compra no débito - pag*diskfrutas || NA' ~ 'Compras/feira || s',</v>
      </c>
    </row>
    <row r="162" customFormat="false" ht="13.8" hidden="false" customHeight="false" outlineLevel="0" collapsed="false">
      <c r="A162" s="0" t="n">
        <v>161</v>
      </c>
      <c r="B162" s="0" t="s">
        <v>194</v>
      </c>
      <c r="C162" s="1" t="s">
        <v>40</v>
      </c>
      <c r="D162" s="0" t="str">
        <f aca="false">"descricao %like% '"&amp;B162&amp;"' ~ '"&amp;C162&amp;"',"</f>
        <v>descricao %like% 'compra no débito - pag*elm || NA' ~ 'Outros || n',</v>
      </c>
    </row>
    <row r="163" customFormat="false" ht="13.8" hidden="false" customHeight="false" outlineLevel="0" collapsed="false">
      <c r="A163" s="0" t="n">
        <v>162</v>
      </c>
      <c r="B163" s="0" t="s">
        <v>195</v>
      </c>
      <c r="C163" s="1" t="s">
        <v>12</v>
      </c>
      <c r="D163" s="0" t="str">
        <f aca="false">"descricao %like% '"&amp;B163&amp;"' ~ '"&amp;C163&amp;"',"</f>
        <v>descricao %like% 'compra no débito - pag*feiralivre || NA' ~ 'Compras/feira || s',</v>
      </c>
    </row>
    <row r="164" customFormat="false" ht="13.8" hidden="false" customHeight="false" outlineLevel="0" collapsed="false">
      <c r="A164" s="0" t="n">
        <v>163</v>
      </c>
      <c r="B164" s="0" t="s">
        <v>196</v>
      </c>
      <c r="C164" s="1" t="s">
        <v>12</v>
      </c>
      <c r="D164" s="0" t="str">
        <f aca="false">"descricao %like% '"&amp;B164&amp;"' ~ '"&amp;C164&amp;"',"</f>
        <v>descricao %like% 'compra no débito - pag*hossamaldahook || NA' ~ 'Compras/feira || s',</v>
      </c>
    </row>
    <row r="165" customFormat="false" ht="13.8" hidden="false" customHeight="false" outlineLevel="0" collapsed="false">
      <c r="A165" s="0" t="n">
        <v>164</v>
      </c>
      <c r="B165" s="0" t="s">
        <v>197</v>
      </c>
      <c r="C165" s="1" t="s">
        <v>12</v>
      </c>
      <c r="D165" s="0" t="str">
        <f aca="false">"descricao %like% '"&amp;B165&amp;"' ~ '"&amp;C165&amp;"',"</f>
        <v>descricao %like% 'compra no débito - pag*joseantonioabreum || NA' ~ 'Compras/feira || s',</v>
      </c>
    </row>
    <row r="166" customFormat="false" ht="13.8" hidden="false" customHeight="false" outlineLevel="0" collapsed="false">
      <c r="A166" s="0" t="n">
        <v>165</v>
      </c>
      <c r="B166" s="0" t="s">
        <v>198</v>
      </c>
      <c r="C166" s="1" t="s">
        <v>40</v>
      </c>
      <c r="D166" s="0" t="str">
        <f aca="false">"descricao %like% '"&amp;B166&amp;"' ~ '"&amp;C166&amp;"',"</f>
        <v>descricao %like% 'compra no débito - pag*lavanderiaacquaan || NA' ~ 'Outros || n',</v>
      </c>
    </row>
    <row r="167" customFormat="false" ht="13.8" hidden="false" customHeight="false" outlineLevel="0" collapsed="false">
      <c r="A167" s="0" t="n">
        <v>166</v>
      </c>
      <c r="B167" s="0" t="s">
        <v>199</v>
      </c>
      <c r="C167" s="1" t="s">
        <v>36</v>
      </c>
      <c r="D167" s="0" t="str">
        <f aca="false">"descricao %like% '"&amp;B167&amp;"' ~ '"&amp;C167&amp;"',"</f>
        <v>descricao %like% 'compra no débito - pag*mariaspamonha || NA' ~ 'Bar Lazer || s',</v>
      </c>
    </row>
    <row r="168" customFormat="false" ht="13.8" hidden="false" customHeight="false" outlineLevel="0" collapsed="false">
      <c r="A168" s="0" t="n">
        <v>167</v>
      </c>
      <c r="B168" s="0" t="s">
        <v>200</v>
      </c>
      <c r="C168" s="1" t="s">
        <v>36</v>
      </c>
      <c r="D168" s="0" t="str">
        <f aca="false">"descricao %like% '"&amp;B168&amp;"' ~ '"&amp;C168&amp;"',"</f>
        <v>descricao %like% 'compra no débito - pag*pita || NA' ~ 'Bar Lazer || s',</v>
      </c>
    </row>
    <row r="169" customFormat="false" ht="13.8" hidden="false" customHeight="false" outlineLevel="0" collapsed="false">
      <c r="A169" s="0" t="n">
        <v>168</v>
      </c>
      <c r="B169" s="0" t="s">
        <v>201</v>
      </c>
      <c r="C169" s="1" t="s">
        <v>12</v>
      </c>
      <c r="D169" s="0" t="str">
        <f aca="false">"descricao %like% '"&amp;B169&amp;"' ~ '"&amp;C169&amp;"',"</f>
        <v>descricao %like% 'compra no débito - pag*rosemaryfatimadel || NA' ~ 'Compras/feira || s',</v>
      </c>
    </row>
    <row r="170" customFormat="false" ht="13.8" hidden="false" customHeight="false" outlineLevel="0" collapsed="false">
      <c r="A170" s="0" t="n">
        <v>169</v>
      </c>
      <c r="B170" s="0" t="s">
        <v>202</v>
      </c>
      <c r="C170" s="1" t="s">
        <v>36</v>
      </c>
      <c r="D170" s="0" t="str">
        <f aca="false">"descricao %like% '"&amp;B170&amp;"' ~ '"&amp;C170&amp;"',"</f>
        <v>descricao %like% 'compra no débito - pag*saiderabrasil || NA' ~ 'Bar Lazer || s',</v>
      </c>
    </row>
    <row r="171" customFormat="false" ht="13.8" hidden="false" customHeight="false" outlineLevel="0" collapsed="false">
      <c r="A171" s="0" t="n">
        <v>170</v>
      </c>
      <c r="B171" s="0" t="s">
        <v>203</v>
      </c>
      <c r="C171" s="1" t="s">
        <v>50</v>
      </c>
      <c r="D171" s="0" t="str">
        <f aca="false">"descricao %like% '"&amp;B171&amp;"' ~ '"&amp;C171&amp;"',"</f>
        <v>descricao %like% 'compra no débito - pag*shoppingcidadesao || NA' ~ 'Roupas vestuario || n',</v>
      </c>
    </row>
    <row r="172" customFormat="false" ht="13.8" hidden="false" customHeight="false" outlineLevel="0" collapsed="false">
      <c r="A172" s="0" t="n">
        <v>171</v>
      </c>
      <c r="B172" s="0" t="s">
        <v>204</v>
      </c>
      <c r="C172" s="1" t="s">
        <v>12</v>
      </c>
      <c r="D172" s="0" t="str">
        <f aca="false">"descricao %like% '"&amp;B172&amp;"' ~ '"&amp;C172&amp;"',"</f>
        <v>descricao %like% 'compra no débito - pag*suelyarvanjo || NA' ~ 'Compras/feira || s',</v>
      </c>
    </row>
    <row r="173" customFormat="false" ht="13.8" hidden="false" customHeight="false" outlineLevel="0" collapsed="false">
      <c r="A173" s="0" t="n">
        <v>172</v>
      </c>
      <c r="B173" s="0" t="s">
        <v>205</v>
      </c>
      <c r="C173" s="1" t="s">
        <v>36</v>
      </c>
      <c r="D173" s="0" t="str">
        <f aca="false">"descricao %like% '"&amp;B173&amp;"' ~ '"&amp;C173&amp;"',"</f>
        <v>descricao %like% 'compra no débito - pag*terracopaulista || NA' ~ 'Bar Lazer || s',</v>
      </c>
    </row>
    <row r="174" customFormat="false" ht="13.8" hidden="false" customHeight="false" outlineLevel="0" collapsed="false">
      <c r="A174" s="0" t="n">
        <v>173</v>
      </c>
      <c r="B174" s="0" t="s">
        <v>206</v>
      </c>
      <c r="C174" s="1" t="s">
        <v>36</v>
      </c>
      <c r="D174" s="0" t="str">
        <f aca="false">"descricao %like% '"&amp;B174&amp;"' ~ '"&amp;C174&amp;"',"</f>
        <v>descricao %like% 'compra no débito - pag*torneirabare || NA' ~ 'Bar Lazer || s',</v>
      </c>
    </row>
    <row r="175" customFormat="false" ht="13.8" hidden="false" customHeight="false" outlineLevel="0" collapsed="false">
      <c r="A175" s="0" t="n">
        <v>174</v>
      </c>
      <c r="B175" s="0" t="s">
        <v>207</v>
      </c>
      <c r="C175" s="1" t="s">
        <v>28</v>
      </c>
      <c r="D175" s="0" t="str">
        <f aca="false">"descricao %like% '"&amp;B175&amp;"' ~ '"&amp;C175&amp;"',"</f>
        <v>descricao %like% 'compra no débito - panif uniao da vila || NA' ~ 'Alimentacao/Padaria || s',</v>
      </c>
    </row>
    <row r="176" customFormat="false" ht="13.8" hidden="false" customHeight="false" outlineLevel="0" collapsed="false">
      <c r="A176" s="0" t="n">
        <v>175</v>
      </c>
      <c r="B176" s="0" t="s">
        <v>208</v>
      </c>
      <c r="C176" s="1" t="s">
        <v>28</v>
      </c>
      <c r="D176" s="0" t="str">
        <f aca="false">"descricao %like% '"&amp;B176&amp;"' ~ '"&amp;C176&amp;"',"</f>
        <v>descricao %like% 'compra no débito - panificadora siapao || NA' ~ 'Alimentacao/Padaria || s',</v>
      </c>
    </row>
    <row r="177" customFormat="false" ht="13.8" hidden="false" customHeight="false" outlineLevel="0" collapsed="false">
      <c r="A177" s="0" t="n">
        <v>176</v>
      </c>
      <c r="B177" s="0" t="s">
        <v>209</v>
      </c>
      <c r="C177" s="1" t="s">
        <v>9</v>
      </c>
      <c r="D177" s="0" t="str">
        <f aca="false">"descricao %like% '"&amp;B177&amp;"' ~ '"&amp;C177&amp;"',"</f>
        <v>descricao %like% 'compra no débito - pao de acucar 0062 sum || NA' ~ 'Compras/supermercado || s',</v>
      </c>
    </row>
    <row r="178" customFormat="false" ht="13.8" hidden="false" customHeight="false" outlineLevel="0" collapsed="false">
      <c r="A178" s="0" t="n">
        <v>177</v>
      </c>
      <c r="B178" s="0" t="s">
        <v>210</v>
      </c>
      <c r="C178" s="1" t="s">
        <v>9</v>
      </c>
      <c r="D178" s="0" t="str">
        <f aca="false">"descricao %like% '"&amp;B178&amp;"' ~ '"&amp;C178&amp;"',"</f>
        <v>descricao %like% 'compra no débito - pao de acucar 1226 pam || NA' ~ 'Compras/supermercado || s',</v>
      </c>
    </row>
    <row r="179" customFormat="false" ht="13.8" hidden="false" customHeight="false" outlineLevel="0" collapsed="false">
      <c r="A179" s="0" t="n">
        <v>178</v>
      </c>
      <c r="B179" s="0" t="s">
        <v>211</v>
      </c>
      <c r="C179" s="1" t="s">
        <v>9</v>
      </c>
      <c r="D179" s="0" t="str">
        <f aca="false">"descricao %like% '"&amp;B179&amp;"' ~ '"&amp;C179&amp;"',"</f>
        <v>descricao %like% 'compra no débito - pao de acucar 2349 teo || NA' ~ 'Compras/supermercado || s',</v>
      </c>
    </row>
    <row r="180" customFormat="false" ht="13.8" hidden="false" customHeight="false" outlineLevel="0" collapsed="false">
      <c r="A180" s="0" t="n">
        <v>179</v>
      </c>
      <c r="B180" s="0" t="s">
        <v>212</v>
      </c>
      <c r="C180" s="1" t="s">
        <v>9</v>
      </c>
      <c r="D180" s="0" t="str">
        <f aca="false">"descricao %like% '"&amp;B180&amp;"' ~ '"&amp;C180&amp;"',"</f>
        <v>descricao %like% 'compra no débito - pao de acucar-0062 || NA' ~ 'Compras/supermercado || s',</v>
      </c>
    </row>
    <row r="181" customFormat="false" ht="13.8" hidden="false" customHeight="false" outlineLevel="0" collapsed="false">
      <c r="A181" s="0" t="n">
        <v>180</v>
      </c>
      <c r="B181" s="0" t="s">
        <v>213</v>
      </c>
      <c r="C181" s="1" t="s">
        <v>38</v>
      </c>
      <c r="D181" s="0" t="str">
        <f aca="false">"descricao %like% '"&amp;B181&amp;"' ~ '"&amp;C181&amp;"',"</f>
        <v>descricao %like% 'compra no débito - pateo || NA' ~ 'Bar Lazer || n',</v>
      </c>
    </row>
    <row r="182" customFormat="false" ht="13.8" hidden="false" customHeight="false" outlineLevel="0" collapsed="false">
      <c r="A182" s="0" t="n">
        <v>181</v>
      </c>
      <c r="B182" s="0" t="s">
        <v>214</v>
      </c>
      <c r="C182" s="1" t="s">
        <v>40</v>
      </c>
      <c r="D182" s="0" t="str">
        <f aca="false">"descricao %like% '"&amp;B182&amp;"' ~ '"&amp;C182&amp;"',"</f>
        <v>descricao %like% 'compra no débito - perto || NA' ~ 'Outros || n',</v>
      </c>
    </row>
    <row r="183" customFormat="false" ht="13.8" hidden="false" customHeight="false" outlineLevel="0" collapsed="false">
      <c r="A183" s="0" t="n">
        <v>182</v>
      </c>
      <c r="B183" s="0" t="s">
        <v>215</v>
      </c>
      <c r="C183" s="1" t="s">
        <v>38</v>
      </c>
      <c r="D183" s="0" t="str">
        <f aca="false">"descricao %like% '"&amp;B183&amp;"' ~ '"&amp;C183&amp;"',"</f>
        <v>descricao %like% 'compra no débito - piracas bar e restaura || NA' ~ 'Bar Lazer || n',</v>
      </c>
    </row>
    <row r="184" customFormat="false" ht="13.8" hidden="false" customHeight="false" outlineLevel="0" collapsed="false">
      <c r="A184" s="0" t="n">
        <v>183</v>
      </c>
      <c r="B184" s="0" t="s">
        <v>216</v>
      </c>
      <c r="C184" s="1" t="s">
        <v>24</v>
      </c>
      <c r="D184" s="0" t="str">
        <f aca="false">"descricao %like% '"&amp;B184&amp;"' ~ '"&amp;C184&amp;"',"</f>
        <v>descricao %like% 'compra no débito - posto caiubi || NA' ~ 'Transporte || n',</v>
      </c>
    </row>
    <row r="185" customFormat="false" ht="13.8" hidden="false" customHeight="false" outlineLevel="0" collapsed="false">
      <c r="A185" s="0" t="n">
        <v>184</v>
      </c>
      <c r="B185" s="0" t="s">
        <v>217</v>
      </c>
      <c r="C185" s="1" t="s">
        <v>34</v>
      </c>
      <c r="D185" s="0" t="str">
        <f aca="false">"descricao %like% '"&amp;B185&amp;"' ~ '"&amp;C185&amp;"',"</f>
        <v>descricao %like% 'compra no débito - raia || NA' ~ 'Saúde || n',</v>
      </c>
    </row>
    <row r="186" customFormat="false" ht="13.8" hidden="false" customHeight="false" outlineLevel="0" collapsed="false">
      <c r="A186" s="0" t="n">
        <v>185</v>
      </c>
      <c r="B186" s="0" t="s">
        <v>218</v>
      </c>
      <c r="C186" s="1" t="s">
        <v>40</v>
      </c>
      <c r="D186" s="0" t="str">
        <f aca="false">"descricao %like% '"&amp;B186&amp;"' ~ '"&amp;C186&amp;"',"</f>
        <v>descricao %like% 'compra no débito - revistaria e convenien || NA' ~ 'Outros || n',</v>
      </c>
    </row>
    <row r="187" customFormat="false" ht="13.8" hidden="false" customHeight="false" outlineLevel="0" collapsed="false">
      <c r="A187" s="0" t="n">
        <v>186</v>
      </c>
      <c r="B187" s="0" t="s">
        <v>219</v>
      </c>
      <c r="C187" s="1" t="s">
        <v>9</v>
      </c>
      <c r="D187" s="0" t="str">
        <f aca="false">"descricao %like% '"&amp;B187&amp;"' ~ '"&amp;C187&amp;"',"</f>
        <v>descricao %like% 'compra no débito - rio vermelho || NA' ~ 'Compras/supermercado || s',</v>
      </c>
    </row>
    <row r="188" customFormat="false" ht="13.8" hidden="false" customHeight="false" outlineLevel="0" collapsed="false">
      <c r="A188" s="0" t="n">
        <v>187</v>
      </c>
      <c r="B188" s="0" t="s">
        <v>220</v>
      </c>
      <c r="C188" s="1" t="s">
        <v>36</v>
      </c>
      <c r="D188" s="0" t="str">
        <f aca="false">"descricao %like% '"&amp;B188&amp;"' ~ '"&amp;C188&amp;"',"</f>
        <v>descricao %like% 'compra no débito - sabah cozinha arabe || NA' ~ 'Bar Lazer || s',</v>
      </c>
    </row>
    <row r="189" customFormat="false" ht="13.8" hidden="false" customHeight="false" outlineLevel="0" collapsed="false">
      <c r="A189" s="0" t="n">
        <v>188</v>
      </c>
      <c r="B189" s="0" t="s">
        <v>221</v>
      </c>
      <c r="C189" s="1" t="s">
        <v>50</v>
      </c>
      <c r="D189" s="0" t="str">
        <f aca="false">"descricao %like% '"&amp;B189&amp;"' ~ '"&amp;C189&amp;"',"</f>
        <v>descricao %like% 'compra no débito - sapataria do futuro e || NA' ~ 'Roupas vestuario || n',</v>
      </c>
    </row>
    <row r="190" customFormat="false" ht="13.8" hidden="false" customHeight="false" outlineLevel="0" collapsed="false">
      <c r="A190" s="0" t="n">
        <v>189</v>
      </c>
      <c r="B190" s="0" t="s">
        <v>222</v>
      </c>
      <c r="C190" s="1" t="s">
        <v>36</v>
      </c>
      <c r="D190" s="0" t="str">
        <f aca="false">"descricao %like% '"&amp;B190&amp;"' ~ '"&amp;C190&amp;"',"</f>
        <v>descricao %like% 'compra no débito - si senor pinheiros || NA' ~ 'Bar Lazer || s',</v>
      </c>
    </row>
    <row r="191" customFormat="false" ht="13.8" hidden="false" customHeight="false" outlineLevel="0" collapsed="false">
      <c r="A191" s="0" t="n">
        <v>190</v>
      </c>
      <c r="B191" s="0" t="s">
        <v>223</v>
      </c>
      <c r="C191" s="1" t="s">
        <v>36</v>
      </c>
      <c r="D191" s="0" t="str">
        <f aca="false">"descricao %like% '"&amp;B191&amp;"' ~ '"&amp;C191&amp;"',"</f>
        <v>descricao %like% 'compra no débito - spba- praia forte || NA' ~ 'Bar Lazer || s',</v>
      </c>
    </row>
    <row r="192" customFormat="false" ht="13.8" hidden="false" customHeight="false" outlineLevel="0" collapsed="false">
      <c r="A192" s="0" t="n">
        <v>191</v>
      </c>
      <c r="B192" s="0" t="s">
        <v>224</v>
      </c>
      <c r="C192" s="1" t="s">
        <v>38</v>
      </c>
      <c r="D192" s="0" t="str">
        <f aca="false">"descricao %like% '"&amp;B192&amp;"' ~ '"&amp;C192&amp;"',"</f>
        <v>descricao %like% 'compra no débito - starbucks || NA' ~ 'Bar Lazer || n',</v>
      </c>
    </row>
    <row r="193" customFormat="false" ht="13.8" hidden="false" customHeight="false" outlineLevel="0" collapsed="false">
      <c r="A193" s="0" t="n">
        <v>192</v>
      </c>
      <c r="B193" s="0" t="s">
        <v>225</v>
      </c>
      <c r="C193" s="1" t="s">
        <v>9</v>
      </c>
      <c r="D193" s="0" t="str">
        <f aca="false">"descricao %like% '"&amp;B193&amp;"' ~ '"&amp;C193&amp;"',"</f>
        <v>descricao %like% 'compra no débito - supermercado brasi || NA' ~ 'Compras/supermercado || s',</v>
      </c>
    </row>
    <row r="194" customFormat="false" ht="13.8" hidden="false" customHeight="false" outlineLevel="0" collapsed="false">
      <c r="A194" s="0" t="n">
        <v>193</v>
      </c>
      <c r="B194" s="0" t="s">
        <v>226</v>
      </c>
      <c r="C194" s="1" t="s">
        <v>9</v>
      </c>
      <c r="D194" s="0" t="str">
        <f aca="false">"descricao %like% '"&amp;B194&amp;"' ~ '"&amp;C194&amp;"',"</f>
        <v>descricao %like% 'compra no débito - supermercado brasil || NA' ~ 'Compras/supermercado || s',</v>
      </c>
    </row>
    <row r="195" customFormat="false" ht="13.8" hidden="false" customHeight="false" outlineLevel="0" collapsed="false">
      <c r="A195" s="0" t="n">
        <v>194</v>
      </c>
      <c r="B195" s="0" t="s">
        <v>227</v>
      </c>
      <c r="C195" s="1" t="s">
        <v>9</v>
      </c>
      <c r="D195" s="0" t="str">
        <f aca="false">"descricao %like% '"&amp;B195&amp;"' ~ '"&amp;C195&amp;"',"</f>
        <v>descricao %like% 'compra no débito - supervi - loja || NA' ~ 'Compras/supermercado || s',</v>
      </c>
    </row>
    <row r="196" customFormat="false" ht="13.8" hidden="false" customHeight="false" outlineLevel="0" collapsed="false">
      <c r="A196" s="0" t="n">
        <v>195</v>
      </c>
      <c r="B196" s="0" t="s">
        <v>228</v>
      </c>
      <c r="C196" s="1" t="s">
        <v>52</v>
      </c>
      <c r="D196" s="0" t="str">
        <f aca="false">"descricao %like% '"&amp;B196&amp;"' ~ '"&amp;C196&amp;"',"</f>
        <v>descricao %like% 'compra no débito - tam linhas cgh loja a || NA' ~ 'Viagem || n',</v>
      </c>
    </row>
    <row r="197" customFormat="false" ht="13.8" hidden="false" customHeight="false" outlineLevel="0" collapsed="false">
      <c r="A197" s="0" t="n">
        <v>196</v>
      </c>
      <c r="B197" s="0" t="s">
        <v>229</v>
      </c>
      <c r="C197" s="1" t="s">
        <v>36</v>
      </c>
      <c r="D197" s="0" t="str">
        <f aca="false">"descricao %like% '"&amp;B197&amp;"' ~ '"&amp;C197&amp;"',"</f>
        <v>descricao %like% 'compra no débito - tank brewpub || NA' ~ 'Bar Lazer || s',</v>
      </c>
    </row>
    <row r="198" customFormat="false" ht="13.8" hidden="false" customHeight="false" outlineLevel="0" collapsed="false">
      <c r="A198" s="0" t="n">
        <v>197</v>
      </c>
      <c r="B198" s="0" t="s">
        <v>230</v>
      </c>
      <c r="C198" s="1" t="s">
        <v>36</v>
      </c>
      <c r="D198" s="0" t="str">
        <f aca="false">"descricao %like% '"&amp;B198&amp;"' ~ '"&amp;C198&amp;"',"</f>
        <v>descricao %like% 'compra no débito - taste and see || NA' ~ 'Bar Lazer || s',</v>
      </c>
    </row>
    <row r="199" customFormat="false" ht="13.8" hidden="false" customHeight="false" outlineLevel="0" collapsed="false">
      <c r="A199" s="0" t="n">
        <v>198</v>
      </c>
      <c r="B199" s="0" t="s">
        <v>231</v>
      </c>
      <c r="C199" s="1" t="s">
        <v>36</v>
      </c>
      <c r="D199" s="0" t="str">
        <f aca="false">"descricao %like% '"&amp;B199&amp;"' ~ '"&amp;C199&amp;"',"</f>
        <v>descricao %like% 'compra no débito - tbb gestao de restaura || NA' ~ 'Bar Lazer || s',</v>
      </c>
    </row>
    <row r="200" customFormat="false" ht="13.8" hidden="false" customHeight="false" outlineLevel="0" collapsed="false">
      <c r="A200" s="0" t="n">
        <v>199</v>
      </c>
      <c r="B200" s="0" t="s">
        <v>232</v>
      </c>
      <c r="C200" s="1" t="s">
        <v>36</v>
      </c>
      <c r="D200" s="0" t="str">
        <f aca="false">"descricao %like% '"&amp;B200&amp;"' ~ '"&amp;C200&amp;"',"</f>
        <v>descricao %like% 'compra no débito - the amazing burger || NA' ~ 'Bar Lazer || s',</v>
      </c>
    </row>
    <row r="201" customFormat="false" ht="13.8" hidden="false" customHeight="false" outlineLevel="0" collapsed="false">
      <c r="A201" s="0" t="n">
        <v>200</v>
      </c>
      <c r="B201" s="0" t="s">
        <v>233</v>
      </c>
      <c r="C201" s="1" t="s">
        <v>38</v>
      </c>
      <c r="D201" s="0" t="str">
        <f aca="false">"descricao %like% '"&amp;B201&amp;"' ~ '"&amp;C201&amp;"',"</f>
        <v>descricao %like% 'compra no débito - the blue pub || NA' ~ 'Bar Lazer || n',</v>
      </c>
    </row>
    <row r="202" customFormat="false" ht="13.8" hidden="false" customHeight="false" outlineLevel="0" collapsed="false">
      <c r="A202" s="0" t="n">
        <v>201</v>
      </c>
      <c r="B202" s="0" t="s">
        <v>234</v>
      </c>
      <c r="C202" s="1" t="s">
        <v>22</v>
      </c>
      <c r="D202" s="0" t="str">
        <f aca="false">"descricao %like% '"&amp;B202&amp;"' ~ '"&amp;C202&amp;"',"</f>
        <v>descricao %like% 'compra no débito - tim || NA' ~ 'TV Internet Telefone || n',</v>
      </c>
    </row>
    <row r="203" customFormat="false" ht="13.8" hidden="false" customHeight="false" outlineLevel="0" collapsed="false">
      <c r="A203" s="0" t="n">
        <v>202</v>
      </c>
      <c r="B203" s="0" t="s">
        <v>235</v>
      </c>
      <c r="C203" s="1" t="s">
        <v>50</v>
      </c>
      <c r="D203" s="0" t="str">
        <f aca="false">"descricao %like% '"&amp;B203&amp;"' ~ '"&amp;C203&amp;"',"</f>
        <v>descricao %like% 'compra no débito - tok e estok || NA' ~ 'Roupas vestuario || n',</v>
      </c>
    </row>
    <row r="204" customFormat="false" ht="13.8" hidden="false" customHeight="false" outlineLevel="0" collapsed="false">
      <c r="A204" s="0" t="n">
        <v>203</v>
      </c>
      <c r="B204" s="0" t="s">
        <v>236</v>
      </c>
      <c r="C204" s="1" t="s">
        <v>50</v>
      </c>
      <c r="D204" s="0" t="str">
        <f aca="false">"descricao %like% '"&amp;B204&amp;"' ~ '"&amp;C204&amp;"',"</f>
        <v>descricao %like% 'compra no débito - tonvany mat construcao || NA' ~ 'Roupas vestuario || n',</v>
      </c>
    </row>
    <row r="205" customFormat="false" ht="13.8" hidden="false" customHeight="false" outlineLevel="0" collapsed="false">
      <c r="A205" s="0" t="n">
        <v>204</v>
      </c>
      <c r="B205" s="0" t="s">
        <v>237</v>
      </c>
      <c r="C205" s="1" t="s">
        <v>64</v>
      </c>
      <c r="D205" s="0" t="str">
        <f aca="false">"descricao %like% '"&amp;B205&amp;"' ~ '"&amp;C205&amp;"',"</f>
        <v>descricao %like% 'compra no débito - vet pet || NA' ~ 'Pet || n',</v>
      </c>
    </row>
    <row r="206" customFormat="false" ht="13.8" hidden="false" customHeight="false" outlineLevel="0" collapsed="false">
      <c r="A206" s="0" t="n">
        <v>205</v>
      </c>
      <c r="B206" s="0" t="s">
        <v>238</v>
      </c>
      <c r="C206" s="1" t="s">
        <v>52</v>
      </c>
      <c r="D206" s="0" t="str">
        <f aca="false">"descricao %like% '"&amp;B206&amp;"' ~ '"&amp;C206&amp;"',"</f>
        <v>descricao %like% 'compra no débito - vilangelim eco-pousada || NA' ~ 'Viagem || n',</v>
      </c>
    </row>
    <row r="207" customFormat="false" ht="13.8" hidden="false" customHeight="false" outlineLevel="0" collapsed="false">
      <c r="A207" s="0" t="n">
        <v>206</v>
      </c>
      <c r="B207" s="0" t="s">
        <v>239</v>
      </c>
      <c r="C207" s="1" t="s">
        <v>36</v>
      </c>
      <c r="D207" s="0" t="str">
        <f aca="false">"descricao %like% '"&amp;B207&amp;"' ~ '"&amp;C207&amp;"',"</f>
        <v>descricao %like% 'compra no débito - villa grano || NA' ~ 'Bar Lazer || s',</v>
      </c>
    </row>
    <row r="208" customFormat="false" ht="13.8" hidden="false" customHeight="false" outlineLevel="0" collapsed="false">
      <c r="A208" s="0" t="n">
        <v>207</v>
      </c>
      <c r="B208" s="0" t="s">
        <v>240</v>
      </c>
      <c r="C208" s="1" t="s">
        <v>40</v>
      </c>
      <c r="D208" s="0" t="str">
        <f aca="false">"descricao %like% '"&amp;B208&amp;"' ~ '"&amp;C208&amp;"',"</f>
        <v>descricao %like% 'compra no débito - vpe comercio de genero || NA' ~ 'Outros || n',</v>
      </c>
    </row>
    <row r="209" customFormat="false" ht="13.8" hidden="false" customHeight="false" outlineLevel="0" collapsed="false">
      <c r="A209" s="0" t="n">
        <v>208</v>
      </c>
      <c r="B209" s="0" t="s">
        <v>241</v>
      </c>
      <c r="C209" s="1" t="s">
        <v>9</v>
      </c>
      <c r="D209" s="0" t="str">
        <f aca="false">"descricao %like% '"&amp;B209&amp;"' ~ '"&amp;C209&amp;"',"</f>
        <v>descricao %like% 'compra no débito - west market || NA' ~ 'Compras/supermercado || s',</v>
      </c>
    </row>
    <row r="210" customFormat="false" ht="13.8" hidden="false" customHeight="false" outlineLevel="0" collapsed="false">
      <c r="A210" s="0" t="n">
        <v>209</v>
      </c>
      <c r="B210" s="0" t="s">
        <v>242</v>
      </c>
      <c r="C210" s="1" t="s">
        <v>40</v>
      </c>
      <c r="D210" s="0" t="str">
        <f aca="false">"descricao %like% '"&amp;B210&amp;"' ~ '"&amp;C210&amp;"',"</f>
        <v>descricao %like% 'crédito em conta || NA' ~ 'Outros || n',</v>
      </c>
    </row>
    <row r="211" customFormat="false" ht="13.8" hidden="false" customHeight="false" outlineLevel="0" collapsed="false">
      <c r="A211" s="0" t="n">
        <v>210</v>
      </c>
      <c r="B211" s="0" t="s">
        <v>243</v>
      </c>
      <c r="C211" s="1" t="s">
        <v>40</v>
      </c>
      <c r="D211" s="0" t="str">
        <f aca="false">"descricao %like% '"&amp;B211&amp;"' ~ '"&amp;C211&amp;"',"</f>
        <v>descricao %like% 'débito em conta || NA' ~ 'Outros || n',</v>
      </c>
    </row>
    <row r="212" customFormat="false" ht="13.8" hidden="false" customHeight="false" outlineLevel="0" collapsed="false">
      <c r="A212" s="0" t="n">
        <v>211</v>
      </c>
      <c r="B212" s="0" t="s">
        <v>244</v>
      </c>
      <c r="C212" s="1" t="s">
        <v>40</v>
      </c>
      <c r="D212" s="0" t="str">
        <f aca="false">"descricao %like% '"&amp;B212&amp;"' ~ '"&amp;C212&amp;"',"</f>
        <v>descricao %like% 'dm *megalimited  || NA' ~ 'Outros || n',</v>
      </c>
    </row>
    <row r="213" customFormat="false" ht="13.8" hidden="false" customHeight="false" outlineLevel="0" collapsed="false">
      <c r="A213" s="0" t="n">
        <v>212</v>
      </c>
      <c r="B213" s="0" t="s">
        <v>245</v>
      </c>
      <c r="C213" s="1" t="s">
        <v>20</v>
      </c>
      <c r="D213" s="0" t="str">
        <f aca="false">"descricao %like% '"&amp;B213&amp;"' ~ '"&amp;C213&amp;"',"</f>
        <v>descricao %like% 'ebanx       *spotify  || NA' ~ 'TV Internet Telefone || s',</v>
      </c>
    </row>
    <row r="214" customFormat="false" ht="13.8" hidden="false" customHeight="false" outlineLevel="0" collapsed="false">
      <c r="A214" s="0" t="n">
        <v>213</v>
      </c>
      <c r="B214" s="0" t="s">
        <v>246</v>
      </c>
      <c r="C214" s="1" t="s">
        <v>20</v>
      </c>
      <c r="D214" s="0" t="str">
        <f aca="false">"descricao %like% '"&amp;B214&amp;"' ~ '"&amp;C214&amp;"',"</f>
        <v>descricao %like% 'ebanx spotify  || NA' ~ 'TV Internet Telefone || s',</v>
      </c>
    </row>
    <row r="215" customFormat="false" ht="13.8" hidden="false" customHeight="false" outlineLevel="0" collapsed="false">
      <c r="A215" s="0" t="n">
        <v>214</v>
      </c>
      <c r="B215" s="0" t="s">
        <v>247</v>
      </c>
      <c r="C215" s="1" t="s">
        <v>20</v>
      </c>
      <c r="D215" s="0" t="str">
        <f aca="false">"descricao %like% '"&amp;B215&amp;"' ~ '"&amp;C215&amp;"',"</f>
        <v>descricao %like% 'ebanx*spotify  || NA' ~ 'TV Internet Telefone || s',</v>
      </c>
    </row>
    <row r="216" customFormat="false" ht="13.8" hidden="false" customHeight="false" outlineLevel="0" collapsed="false">
      <c r="A216" s="0" t="n">
        <v>215</v>
      </c>
      <c r="B216" s="0" t="s">
        <v>248</v>
      </c>
      <c r="C216" s="1" t="s">
        <v>14</v>
      </c>
      <c r="D216" s="0" t="str">
        <f aca="false">"descricao %like% '"&amp;B216&amp;"' ~ '"&amp;C216&amp;"',"</f>
        <v>descricao %like% 'econ premiavel bradesco  || NA' ~ 'Investimentos || n',</v>
      </c>
    </row>
    <row r="217" customFormat="false" ht="13.8" hidden="false" customHeight="false" outlineLevel="0" collapsed="false">
      <c r="A217" s="0" t="n">
        <v>216</v>
      </c>
      <c r="B217" s="0" t="s">
        <v>249</v>
      </c>
      <c r="C217" s="1" t="s">
        <v>40</v>
      </c>
      <c r="D217" s="0" t="str">
        <f aca="false">"descricao %like% '"&amp;B217&amp;"' ~ '"&amp;C217&amp;"',"</f>
        <v>descricao %like% 'editora o globo valor  || NA' ~ 'Outros || n',</v>
      </c>
    </row>
    <row r="218" customFormat="false" ht="13.8" hidden="false" customHeight="false" outlineLevel="0" collapsed="false">
      <c r="A218" s="0" t="n">
        <v>217</v>
      </c>
      <c r="B218" s="0" t="s">
        <v>250</v>
      </c>
      <c r="C218" s="1" t="s">
        <v>42</v>
      </c>
      <c r="D218" s="0" t="str">
        <f aca="false">"descricao %like% '"&amp;B218&amp;"' ~ '"&amp;C218&amp;"',"</f>
        <v>descricao %like% 'estorno - transferência enviada pelo pix - idseg certificadora - 32.222.806/0001-10 - banco inter (0077) agência: 1 conta: 3648974-3 || NA' ~ 'imposto divida taxas/MEI || n',</v>
      </c>
    </row>
    <row r="219" customFormat="false" ht="13.8" hidden="false" customHeight="false" outlineLevel="0" collapsed="false">
      <c r="A219" s="0" t="n">
        <v>218</v>
      </c>
      <c r="B219" s="0" t="s">
        <v>251</v>
      </c>
      <c r="C219" s="1" t="s">
        <v>52</v>
      </c>
      <c r="D219" s="0" t="str">
        <f aca="false">"descricao %like% '"&amp;B219&amp;"' ~ '"&amp;C219&amp;"',"</f>
        <v>descricao %like% 'fechamento da viagem - gc  || NA' ~ 'Viagem || n',</v>
      </c>
    </row>
    <row r="220" customFormat="false" ht="13.8" hidden="false" customHeight="false" outlineLevel="0" collapsed="false">
      <c r="A220" s="0" t="n">
        <v>219</v>
      </c>
      <c r="B220" s="0" t="s">
        <v>252</v>
      </c>
      <c r="C220" s="1" t="s">
        <v>12</v>
      </c>
      <c r="D220" s="0" t="str">
        <f aca="false">"descricao %like% '"&amp;B220&amp;"' ~ '"&amp;C220&amp;"',"</f>
        <v>descricao %like% 'feirante  || NA' ~ 'Compras/feira || s',</v>
      </c>
    </row>
    <row r="221" customFormat="false" ht="13.8" hidden="false" customHeight="false" outlineLevel="0" collapsed="false">
      <c r="A221" s="0" t="n">
        <v>220</v>
      </c>
      <c r="B221" s="0" t="s">
        <v>253</v>
      </c>
      <c r="C221" s="1" t="s">
        <v>52</v>
      </c>
      <c r="D221" s="0" t="str">
        <f aca="false">"descricao %like% '"&amp;B221&amp;"' ~ '"&amp;C221&amp;"',"</f>
        <v>descricao %like% 'gol transp a*ylovaa018  || NA' ~ 'Viagem || n',</v>
      </c>
    </row>
    <row r="222" customFormat="false" ht="13.8" hidden="false" customHeight="false" outlineLevel="0" collapsed="false">
      <c r="A222" s="0" t="n">
        <v>221</v>
      </c>
      <c r="B222" s="0" t="s">
        <v>254</v>
      </c>
      <c r="C222" s="1" t="s">
        <v>62</v>
      </c>
      <c r="D222" s="0" t="str">
        <f aca="false">"descricao %like% '"&amp;B222&amp;"' ~ '"&amp;C222&amp;"',"</f>
        <v>descricao %like% 'google cloud zgvaee  || NA' ~ 'Servicos Web || n',</v>
      </c>
    </row>
    <row r="223" customFormat="false" ht="13.8" hidden="false" customHeight="false" outlineLevel="0" collapsed="false">
      <c r="A223" s="0" t="n">
        <v>222</v>
      </c>
      <c r="B223" s="0" t="s">
        <v>255</v>
      </c>
      <c r="C223" s="1" t="s">
        <v>36</v>
      </c>
      <c r="D223" s="0" t="str">
        <f aca="false">"descricao %like% '"&amp;B223&amp;"' ~ '"&amp;C223&amp;"',"</f>
        <v>descricao %like% 'hale ia2    *apphaleia  || NA' ~ 'Bar Lazer || s',</v>
      </c>
    </row>
    <row r="224" customFormat="false" ht="13.8" hidden="false" customHeight="false" outlineLevel="0" collapsed="false">
      <c r="A224" s="0" t="n">
        <v>223</v>
      </c>
      <c r="B224" s="0" t="s">
        <v>256</v>
      </c>
      <c r="C224" s="1" t="s">
        <v>12</v>
      </c>
      <c r="D224" s="0" t="str">
        <f aca="false">"descricao %like% '"&amp;B224&amp;"' ~ '"&amp;C224&amp;"',"</f>
        <v>descricao %like% 'hildebrando pereira do  || NA' ~ 'Compras/feira || s',</v>
      </c>
    </row>
    <row r="225" customFormat="false" ht="13.8" hidden="false" customHeight="false" outlineLevel="0" collapsed="false">
      <c r="A225" s="0" t="n">
        <v>224</v>
      </c>
      <c r="B225" s="0" t="s">
        <v>257</v>
      </c>
      <c r="C225" s="1" t="s">
        <v>36</v>
      </c>
      <c r="D225" s="0" t="str">
        <f aca="false">"descricao %like% '"&amp;B225&amp;"' ~ '"&amp;C225&amp;"',"</f>
        <v>descricao %like% 'ifood       *ifood  || NA' ~ 'Bar Lazer || s',</v>
      </c>
    </row>
    <row r="226" customFormat="false" ht="13.8" hidden="false" customHeight="false" outlineLevel="0" collapsed="false">
      <c r="A226" s="0" t="n">
        <v>225</v>
      </c>
      <c r="B226" s="0" t="s">
        <v>258</v>
      </c>
      <c r="C226" s="1" t="s">
        <v>36</v>
      </c>
      <c r="D226" s="0" t="str">
        <f aca="false">"descricao %like% '"&amp;B226&amp;"' ~ '"&amp;C226&amp;"',"</f>
        <v>descricao %like% 'kadalora pizzaria  || NA' ~ 'Bar Lazer || s',</v>
      </c>
    </row>
    <row r="227" customFormat="false" ht="13.8" hidden="false" customHeight="false" outlineLevel="0" collapsed="false">
      <c r="A227" s="0" t="n">
        <v>226</v>
      </c>
      <c r="B227" s="0" t="s">
        <v>259</v>
      </c>
      <c r="C227" s="1" t="s">
        <v>52</v>
      </c>
      <c r="D227" s="0" t="str">
        <f aca="false">"descricao %like% '"&amp;B227&amp;"' ~ '"&amp;C227&amp;"',"</f>
        <v>descricao %like% 'latam airlin*kdkhcx015216  || NA' ~ 'Viagem || n',</v>
      </c>
    </row>
    <row r="228" customFormat="false" ht="13.8" hidden="false" customHeight="false" outlineLevel="0" collapsed="false">
      <c r="A228" s="0" t="n">
        <v>227</v>
      </c>
      <c r="B228" s="0" t="s">
        <v>260</v>
      </c>
      <c r="C228" s="1" t="s">
        <v>12</v>
      </c>
      <c r="D228" s="0" t="str">
        <f aca="false">"descricao %like% '"&amp;B228&amp;"' ~ '"&amp;C228&amp;"',"</f>
        <v>descricao %like% 'laticinios ninoejosy  || NA' ~ 'Compras/feira || s',</v>
      </c>
    </row>
    <row r="229" customFormat="false" ht="13.8" hidden="false" customHeight="false" outlineLevel="0" collapsed="false">
      <c r="A229" s="0" t="n">
        <v>228</v>
      </c>
      <c r="B229" s="0" t="s">
        <v>261</v>
      </c>
      <c r="C229" s="1" t="s">
        <v>50</v>
      </c>
      <c r="D229" s="0" t="str">
        <f aca="false">"descricao %like% '"&amp;B229&amp;"' ~ '"&amp;C229&amp;"',"</f>
        <v>descricao %like% 'leroy merlin  || NA' ~ 'Roupas vestuario || n',</v>
      </c>
    </row>
    <row r="230" customFormat="false" ht="13.8" hidden="false" customHeight="false" outlineLevel="0" collapsed="false">
      <c r="A230" s="0" t="n">
        <v>229</v>
      </c>
      <c r="B230" s="0" t="s">
        <v>262</v>
      </c>
      <c r="C230" s="1" t="s">
        <v>12</v>
      </c>
      <c r="D230" s="0" t="str">
        <f aca="false">"descricao %like% '"&amp;B230&amp;"' ~ '"&amp;C230&amp;"',"</f>
        <v>descricao %like% 'linah comercio  || NA' ~ 'Compras/feira || s',</v>
      </c>
    </row>
    <row r="231" customFormat="false" ht="13.8" hidden="false" customHeight="false" outlineLevel="0" collapsed="false">
      <c r="A231" s="0" t="n">
        <v>230</v>
      </c>
      <c r="B231" s="0" t="s">
        <v>263</v>
      </c>
      <c r="C231" s="1" t="s">
        <v>40</v>
      </c>
      <c r="D231" s="0" t="str">
        <f aca="false">"descricao %like% '"&amp;B231&amp;"' ~ '"&amp;C231&amp;"',"</f>
        <v>descricao %like% 'loggi tecnologia ltda  || NA' ~ 'Outros || n',</v>
      </c>
    </row>
    <row r="232" customFormat="false" ht="13.8" hidden="false" customHeight="false" outlineLevel="0" collapsed="false">
      <c r="A232" s="0" t="n">
        <v>231</v>
      </c>
      <c r="B232" s="0" t="s">
        <v>264</v>
      </c>
      <c r="C232" s="1" t="s">
        <v>34</v>
      </c>
      <c r="D232" s="0" t="str">
        <f aca="false">"descricao %like% '"&amp;B232&amp;"' ~ '"&amp;C232&amp;"',"</f>
        <v>descricao %like% 'metlife  || NA' ~ 'Saúde || n',</v>
      </c>
    </row>
    <row r="233" customFormat="false" ht="13.8" hidden="false" customHeight="false" outlineLevel="0" collapsed="false">
      <c r="A233" s="0" t="n">
        <v>232</v>
      </c>
      <c r="B233" s="0" t="s">
        <v>265</v>
      </c>
      <c r="C233" s="1" t="s">
        <v>34</v>
      </c>
      <c r="D233" s="0" t="str">
        <f aca="false">"descricao %like% '"&amp;B233&amp;"' ~ '"&amp;C233&amp;"',"</f>
        <v>descricao %like% 'metlife seguros  || NA' ~ 'Saúde || n',</v>
      </c>
    </row>
    <row r="234" customFormat="false" ht="13.8" hidden="false" customHeight="false" outlineLevel="0" collapsed="false">
      <c r="A234" s="0" t="n">
        <v>233</v>
      </c>
      <c r="B234" s="0" t="s">
        <v>266</v>
      </c>
      <c r="C234" s="1" t="s">
        <v>22</v>
      </c>
      <c r="D234" s="0" t="str">
        <f aca="false">"descricao %like% '"&amp;B234&amp;"' ~ '"&amp;C234&amp;"',"</f>
        <v>descricao %like% 'netflix.com  || NA' ~ 'TV Internet Telefone || n',</v>
      </c>
    </row>
    <row r="235" customFormat="false" ht="13.8" hidden="false" customHeight="false" outlineLevel="0" collapsed="false">
      <c r="A235" s="0" t="n">
        <v>234</v>
      </c>
      <c r="B235" s="0" t="s">
        <v>267</v>
      </c>
      <c r="C235" s="1" t="s">
        <v>36</v>
      </c>
      <c r="D235" s="0" t="str">
        <f aca="false">"descricao %like% '"&amp;B235&amp;"' ~ '"&amp;C235&amp;"',"</f>
        <v>descricao %like% 'pag*saiderabrasil  || NA' ~ 'Bar Lazer || s',</v>
      </c>
    </row>
    <row r="236" customFormat="false" ht="13.8" hidden="false" customHeight="false" outlineLevel="0" collapsed="false">
      <c r="A236" s="0" t="n">
        <v>235</v>
      </c>
      <c r="B236" s="0" t="s">
        <v>268</v>
      </c>
      <c r="C236" s="1" t="s">
        <v>50</v>
      </c>
      <c r="D236" s="0" t="str">
        <f aca="false">"descricao %like% '"&amp;B236&amp;"' ~ '"&amp;C236&amp;"',"</f>
        <v>descricao %like% 'pag*shoppingeldorado 1/3 1/3 || NA' ~ 'Roupas vestuario || n',</v>
      </c>
    </row>
    <row r="237" customFormat="false" ht="13.8" hidden="false" customHeight="false" outlineLevel="0" collapsed="false">
      <c r="A237" s="0" t="n">
        <v>236</v>
      </c>
      <c r="B237" s="0" t="s">
        <v>269</v>
      </c>
      <c r="C237" s="1" t="s">
        <v>50</v>
      </c>
      <c r="D237" s="0" t="str">
        <f aca="false">"descricao %like% '"&amp;B237&amp;"' ~ '"&amp;C237&amp;"',"</f>
        <v>descricao %like% 'pag*shoppingeldorado 2/3 2/3 || NA' ~ 'Roupas vestuario || n',</v>
      </c>
    </row>
    <row r="238" customFormat="false" ht="13.8" hidden="false" customHeight="false" outlineLevel="0" collapsed="false">
      <c r="A238" s="0" t="n">
        <v>237</v>
      </c>
      <c r="B238" s="0" t="s">
        <v>270</v>
      </c>
      <c r="C238" s="1" t="s">
        <v>36</v>
      </c>
      <c r="D238" s="0" t="str">
        <f aca="false">"descricao %like% '"&amp;B238&amp;"' ~ '"&amp;C238&amp;"',"</f>
        <v>descricao %like% 'pag*terracopaulista  || NA' ~ 'Bar Lazer || s',</v>
      </c>
    </row>
    <row r="239" customFormat="false" ht="13.8" hidden="false" customHeight="false" outlineLevel="0" collapsed="false">
      <c r="A239" s="0" t="n">
        <v>238</v>
      </c>
      <c r="B239" s="0" t="s">
        <v>271</v>
      </c>
      <c r="C239" s="1" t="s">
        <v>36</v>
      </c>
      <c r="D239" s="0" t="str">
        <f aca="false">"descricao %like% '"&amp;B239&amp;"' ~ '"&amp;C239&amp;"',"</f>
        <v>descricao %like% 'pag*torneirabare  || NA' ~ 'Bar Lazer || s',</v>
      </c>
    </row>
    <row r="240" customFormat="false" ht="13.8" hidden="false" customHeight="false" outlineLevel="0" collapsed="false">
      <c r="A240" s="0" t="n">
        <v>239</v>
      </c>
      <c r="B240" s="0" t="s">
        <v>272</v>
      </c>
      <c r="C240" s="1" t="s">
        <v>11</v>
      </c>
      <c r="D240" s="0" t="str">
        <f aca="false">"descricao %like% '"&amp;B240&amp;"' ~ '"&amp;C240&amp;"',"</f>
        <v>descricao %like% 'pagamento de boleto efetuado - ativos s.a. securitizadora de creditos f || NA' ~ 'imposto divida taxas/Outros || n',</v>
      </c>
    </row>
    <row r="241" customFormat="false" ht="13.8" hidden="false" customHeight="false" outlineLevel="0" collapsed="false">
      <c r="A241" s="0" t="n">
        <v>240</v>
      </c>
      <c r="B241" s="0" t="s">
        <v>273</v>
      </c>
      <c r="C241" s="1" t="s">
        <v>4</v>
      </c>
      <c r="D241" s="0" t="str">
        <f aca="false">"descricao %like% '"&amp;B241&amp;"' ~ '"&amp;C241&amp;"',"</f>
        <v>descricao %like% 'pagamento de boleto efetuado - comgas - cia de gas de sao paulo || NA' ~ 'Moradia/outros || s',</v>
      </c>
    </row>
    <row r="242" customFormat="false" ht="13.8" hidden="false" customHeight="false" outlineLevel="0" collapsed="false">
      <c r="A242" s="0" t="n">
        <v>241</v>
      </c>
      <c r="B242" s="0" t="s">
        <v>274</v>
      </c>
      <c r="C242" s="1" t="s">
        <v>42</v>
      </c>
      <c r="D242" s="0" t="str">
        <f aca="false">"descricao %like% '"&amp;B242&amp;"' ~ '"&amp;C242&amp;"',"</f>
        <v>descricao %like% 'pagamento de boleto efetuado - das - simples nacional || NA' ~ 'imposto divida taxas/MEI || n',</v>
      </c>
    </row>
    <row r="243" customFormat="false" ht="13.8" hidden="false" customHeight="false" outlineLevel="0" collapsed="false">
      <c r="A243" s="0" t="n">
        <v>242</v>
      </c>
      <c r="B243" s="0" t="s">
        <v>275</v>
      </c>
      <c r="C243" s="1" t="s">
        <v>32</v>
      </c>
      <c r="D243" s="0" t="str">
        <f aca="false">"descricao %like% '"&amp;B243&amp;"' ~ '"&amp;C243&amp;"',"</f>
        <v>descricao %like% 'pagamento de boleto efetuado - fundacao de estudos agrarios luiz de que || NA' ~ 'Educacao || n',</v>
      </c>
    </row>
    <row r="244" customFormat="false" ht="13.8" hidden="false" customHeight="false" outlineLevel="0" collapsed="false">
      <c r="A244" s="0" t="n">
        <v>243</v>
      </c>
      <c r="B244" s="0" t="s">
        <v>276</v>
      </c>
      <c r="C244" s="1" t="s">
        <v>20</v>
      </c>
      <c r="D244" s="0" t="str">
        <f aca="false">"descricao %like% '"&amp;B244&amp;"' ~ '"&amp;C244&amp;"',"</f>
        <v>descricao %like% 'pagamento de boleto efetuado - gvt || NA' ~ 'TV Internet Telefone || s',</v>
      </c>
    </row>
    <row r="245" customFormat="false" ht="13.8" hidden="false" customHeight="false" outlineLevel="0" collapsed="false">
      <c r="A245" s="0" t="n">
        <v>244</v>
      </c>
      <c r="B245" s="0" t="s">
        <v>277</v>
      </c>
      <c r="C245" s="1" t="s">
        <v>42</v>
      </c>
      <c r="D245" s="0" t="str">
        <f aca="false">"descricao %like% '"&amp;B245&amp;"' ~ '"&amp;C245&amp;"',"</f>
        <v>descricao %like% 'pagamento de boleto efetuado - pref sao paulo || NA' ~ 'imposto divida taxas/MEI || n',</v>
      </c>
    </row>
    <row r="246" customFormat="false" ht="13.8" hidden="false" customHeight="false" outlineLevel="0" collapsed="false">
      <c r="A246" s="0" t="n">
        <v>245</v>
      </c>
      <c r="B246" s="0" t="s">
        <v>278</v>
      </c>
      <c r="C246" s="1" t="s">
        <v>6</v>
      </c>
      <c r="D246" s="0" t="str">
        <f aca="false">"descricao %like% '"&amp;B246&amp;"' ~ '"&amp;C246&amp;"',"</f>
        <v>descricao %like% 'pagamento de boleto efetuado - quinto andar s i ltda || NA' ~ 'Moradia/aluguel || s',</v>
      </c>
    </row>
    <row r="247" customFormat="false" ht="13.8" hidden="false" customHeight="false" outlineLevel="0" collapsed="false">
      <c r="A247" s="0" t="n">
        <v>246</v>
      </c>
      <c r="B247" s="0" t="s">
        <v>279</v>
      </c>
      <c r="C247" s="1" t="s">
        <v>42</v>
      </c>
      <c r="D247" s="0" t="str">
        <f aca="false">"descricao %like% '"&amp;B247&amp;"' ~ '"&amp;C247&amp;"',"</f>
        <v>descricao %like% 'pagamento de boleto efetuado - receita federal darf || NA' ~ 'imposto divida taxas/MEI || n',</v>
      </c>
    </row>
    <row r="248" customFormat="false" ht="13.8" hidden="false" customHeight="false" outlineLevel="0" collapsed="false">
      <c r="A248" s="0" t="n">
        <v>247</v>
      </c>
      <c r="B248" s="0" t="s">
        <v>280</v>
      </c>
      <c r="C248" s="1" t="s">
        <v>20</v>
      </c>
      <c r="D248" s="0" t="str">
        <f aca="false">"descricao %like% '"&amp;B248&amp;"' ~ '"&amp;C248&amp;"',"</f>
        <v>descricao %like% 'pagamento de boleto efetuado - vivo - gvt || NA' ~ 'TV Internet Telefone || s',</v>
      </c>
    </row>
    <row r="249" customFormat="false" ht="13.8" hidden="false" customHeight="false" outlineLevel="0" collapsed="false">
      <c r="A249" s="0" t="n">
        <v>248</v>
      </c>
      <c r="B249" s="0" t="s">
        <v>281</v>
      </c>
      <c r="C249" s="1" t="s">
        <v>17</v>
      </c>
      <c r="D249" s="0" t="str">
        <f aca="false">"descricao %like% '"&amp;B249&amp;"' ~ '"&amp;C249&amp;"',"</f>
        <v>descricao %like% 'pagto. por deb em c/c  || NA' ~ 'gasto c credito || NA',</v>
      </c>
    </row>
    <row r="250" customFormat="false" ht="13.8" hidden="false" customHeight="false" outlineLevel="0" collapsed="false">
      <c r="A250" s="0" t="n">
        <v>249</v>
      </c>
      <c r="B250" s="0" t="s">
        <v>282</v>
      </c>
      <c r="C250" s="1" t="s">
        <v>9</v>
      </c>
      <c r="D250" s="0" t="str">
        <f aca="false">"descricao %like% '"&amp;B250&amp;"' ~ '"&amp;C250&amp;"',"</f>
        <v>descricao %like% 'pao de acucar 0062 sum  || NA' ~ 'Compras/supermercado || s',</v>
      </c>
    </row>
    <row r="251" customFormat="false" ht="13.8" hidden="false" customHeight="false" outlineLevel="0" collapsed="false">
      <c r="A251" s="0" t="n">
        <v>250</v>
      </c>
      <c r="B251" s="0" t="s">
        <v>283</v>
      </c>
      <c r="C251" s="1" t="s">
        <v>9</v>
      </c>
      <c r="D251" s="0" t="str">
        <f aca="false">"descricao %like% '"&amp;B251&amp;"' ~ '"&amp;C251&amp;"',"</f>
        <v>descricao %like% 'pao de acucar com  || NA' ~ 'Compras/supermercado || s',</v>
      </c>
    </row>
    <row r="252" customFormat="false" ht="13.8" hidden="false" customHeight="false" outlineLevel="0" collapsed="false">
      <c r="A252" s="0" t="n">
        <v>251</v>
      </c>
      <c r="B252" s="0" t="s">
        <v>284</v>
      </c>
      <c r="C252" s="1" t="s">
        <v>9</v>
      </c>
      <c r="D252" s="0" t="str">
        <f aca="false">"descricao %like% '"&amp;B252&amp;"' ~ '"&amp;C252&amp;"',"</f>
        <v>descricao %like% 'pao de acucar.com   54  || NA' ~ 'Compras/supermercado || s',</v>
      </c>
    </row>
    <row r="253" customFormat="false" ht="13.8" hidden="false" customHeight="false" outlineLevel="0" collapsed="false">
      <c r="A253" s="0" t="n">
        <v>252</v>
      </c>
      <c r="B253" s="0" t="s">
        <v>285</v>
      </c>
      <c r="C253" s="1" t="s">
        <v>52</v>
      </c>
      <c r="D253" s="0" t="str">
        <f aca="false">"descricao %like% '"&amp;B253&amp;"' ~ '"&amp;C253&amp;"',"</f>
        <v>descricao %like% 'passagens offline - gcu8j  || NA' ~ 'Viagem || n',</v>
      </c>
    </row>
    <row r="254" customFormat="false" ht="13.8" hidden="false" customHeight="false" outlineLevel="0" collapsed="false">
      <c r="A254" s="0" t="n">
        <v>253</v>
      </c>
      <c r="B254" s="0" t="s">
        <v>286</v>
      </c>
      <c r="C254" s="1" t="s">
        <v>64</v>
      </c>
      <c r="D254" s="0" t="str">
        <f aca="false">"descricao %like% '"&amp;B254&amp;"' ~ '"&amp;C254&amp;"',"</f>
        <v>descricao %like% 'petlove*order10184873  || NA' ~ 'Pet || n',</v>
      </c>
    </row>
    <row r="255" customFormat="false" ht="13.8" hidden="false" customHeight="false" outlineLevel="0" collapsed="false">
      <c r="A255" s="0" t="n">
        <v>254</v>
      </c>
      <c r="B255" s="0" t="s">
        <v>287</v>
      </c>
      <c r="C255" s="1" t="s">
        <v>52</v>
      </c>
      <c r="D255" s="0" t="str">
        <f aca="false">"descricao %like% '"&amp;B255&amp;"' ~ '"&amp;C255&amp;"',"</f>
        <v>descricao %like% 'pg *buser  || NA' ~ 'Viagem || n',</v>
      </c>
    </row>
    <row r="256" customFormat="false" ht="13.8" hidden="false" customHeight="false" outlineLevel="0" collapsed="false">
      <c r="A256" s="0" t="n">
        <v>255</v>
      </c>
      <c r="B256" s="0" t="s">
        <v>288</v>
      </c>
      <c r="C256" s="1" t="s">
        <v>32</v>
      </c>
      <c r="D256" s="0" t="str">
        <f aca="false">"descricao %like% '"&amp;B256&amp;"' ~ '"&amp;C256&amp;"',"</f>
        <v>descricao %like% 'pg *digital innov  || NA' ~ 'Educacao || n',</v>
      </c>
    </row>
    <row r="257" customFormat="false" ht="13.8" hidden="false" customHeight="false" outlineLevel="0" collapsed="false">
      <c r="A257" s="0" t="n">
        <v>256</v>
      </c>
      <c r="B257" s="0" t="s">
        <v>289</v>
      </c>
      <c r="C257" s="1" t="s">
        <v>40</v>
      </c>
      <c r="D257" s="0" t="str">
        <f aca="false">"descricao %like% '"&amp;B257&amp;"' ~ '"&amp;C257&amp;"',"</f>
        <v>descricao %like% 'pg *loja virtual larda  || NA' ~ 'Outros || n',</v>
      </c>
    </row>
    <row r="258" customFormat="false" ht="13.8" hidden="false" customHeight="false" outlineLevel="0" collapsed="false">
      <c r="A258" s="0" t="n">
        <v>257</v>
      </c>
      <c r="B258" s="0" t="s">
        <v>290</v>
      </c>
      <c r="C258" s="1" t="s">
        <v>50</v>
      </c>
      <c r="D258" s="0" t="str">
        <f aca="false">"descricao %like% '"&amp;B258&amp;"' ~ '"&amp;C258&amp;"',"</f>
        <v>descricao %like% 'pg *usthemp usthemp  || NA' ~ 'Roupas vestuario || n',</v>
      </c>
    </row>
    <row r="259" customFormat="false" ht="13.8" hidden="false" customHeight="false" outlineLevel="0" collapsed="false">
      <c r="A259" s="0" t="n">
        <v>258</v>
      </c>
      <c r="B259" s="0" t="s">
        <v>291</v>
      </c>
      <c r="C259" s="1" t="s">
        <v>36</v>
      </c>
      <c r="D259" s="0" t="str">
        <f aca="false">"descricao %like% '"&amp;B259&amp;"' ~ '"&amp;C259&amp;"',"</f>
        <v>descricao %like% 'rappi*ciatc comercio de r  || NA' ~ 'Bar Lazer || s',</v>
      </c>
    </row>
    <row r="260" customFormat="false" ht="13.8" hidden="false" customHeight="false" outlineLevel="0" collapsed="false">
      <c r="A260" s="0" t="n">
        <v>259</v>
      </c>
      <c r="B260" s="0" t="s">
        <v>292</v>
      </c>
      <c r="C260" s="1" t="s">
        <v>36</v>
      </c>
      <c r="D260" s="0" t="str">
        <f aca="false">"descricao %like% '"&amp;B260&amp;"' ~ '"&amp;C260&amp;"',"</f>
        <v>descricao %like% 'rappi*rappi brasil interm  || NA' ~ 'Bar Lazer || s',</v>
      </c>
    </row>
    <row r="261" customFormat="false" ht="13.8" hidden="false" customHeight="false" outlineLevel="0" collapsed="false">
      <c r="A261" s="0" t="n">
        <v>260</v>
      </c>
      <c r="B261" s="0" t="s">
        <v>293</v>
      </c>
      <c r="C261" s="1" t="s">
        <v>14</v>
      </c>
      <c r="D261" s="0" t="str">
        <f aca="false">"descricao %like% '"&amp;B261&amp;"' ~ '"&amp;C261&amp;"',"</f>
        <v>descricao %like% 'reserva de ipo - nubr33 || NA' ~ 'Investimentos || n',</v>
      </c>
    </row>
    <row r="262" customFormat="false" ht="13.8" hidden="false" customHeight="false" outlineLevel="0" collapsed="false">
      <c r="A262" s="0" t="n">
        <v>261</v>
      </c>
      <c r="B262" s="0" t="s">
        <v>294</v>
      </c>
      <c r="C262" s="1" t="s">
        <v>17</v>
      </c>
      <c r="D262" s="0" t="str">
        <f aca="false">"descricao %like% '"&amp;B262&amp;"' ~ '"&amp;C262&amp;"',"</f>
        <v>descricao %like% 'saldo anterior  || NA' ~ 'gasto c credito || NA',</v>
      </c>
    </row>
    <row r="263" customFormat="false" ht="13.8" hidden="false" customHeight="false" outlineLevel="0" collapsed="false">
      <c r="A263" s="0" t="n">
        <v>262</v>
      </c>
      <c r="B263" s="0" t="s">
        <v>295</v>
      </c>
      <c r="C263" s="1" t="s">
        <v>17</v>
      </c>
      <c r="D263" s="0" t="str">
        <f aca="false">"descricao %like% '"&amp;B263&amp;"' ~ '"&amp;C263&amp;"',"</f>
        <v>descricao %like% 'saldo anterior || NA' ~ 'gasto c credito || NA',</v>
      </c>
    </row>
    <row r="264" customFormat="false" ht="13.8" hidden="false" customHeight="false" outlineLevel="0" collapsed="false">
      <c r="A264" s="0" t="n">
        <v>263</v>
      </c>
      <c r="B264" s="0" t="s">
        <v>296</v>
      </c>
      <c r="C264" s="1" t="s">
        <v>52</v>
      </c>
      <c r="D264" s="0" t="str">
        <f aca="false">"descricao %like% '"&amp;B264&amp;"' ~ '"&amp;C264&amp;"',"</f>
        <v>descricao %like% 'saque - aeroporto inter salvad || NA' ~ 'Viagem || n',</v>
      </c>
    </row>
    <row r="265" customFormat="false" ht="13.8" hidden="false" customHeight="false" outlineLevel="0" collapsed="false">
      <c r="A265" s="0" t="n">
        <v>264</v>
      </c>
      <c r="B265" s="0" t="s">
        <v>297</v>
      </c>
      <c r="C265" s="1" t="s">
        <v>50</v>
      </c>
      <c r="D265" s="0" t="str">
        <f aca="false">"descricao %like% '"&amp;B265&amp;"' ~ '"&amp;C265&amp;"',"</f>
        <v>descricao %like% 'shopping cidade sao pa  || NA' ~ 'Roupas vestuario || n',</v>
      </c>
    </row>
    <row r="266" customFormat="false" ht="13.8" hidden="false" customHeight="false" outlineLevel="0" collapsed="false">
      <c r="A266" s="0" t="n">
        <v>265</v>
      </c>
      <c r="B266" s="0" t="s">
        <v>298</v>
      </c>
      <c r="C266" s="1" t="s">
        <v>11</v>
      </c>
      <c r="D266" s="0" t="str">
        <f aca="false">"descricao %like% '"&amp;B266&amp;"' ~ '"&amp;C266&amp;"',"</f>
        <v>descricao %like% 'tarifa - saque || NA' ~ 'imposto divida taxas/Outros || n',</v>
      </c>
    </row>
    <row r="267" customFormat="false" ht="13.8" hidden="false" customHeight="false" outlineLevel="0" collapsed="false">
      <c r="A267" s="0" t="n">
        <v>266</v>
      </c>
      <c r="B267" s="0" t="s">
        <v>299</v>
      </c>
      <c r="C267" s="1" t="s">
        <v>24</v>
      </c>
      <c r="D267" s="0" t="str">
        <f aca="false">"descricao %like% '"&amp;B267&amp;"' ~ '"&amp;C267&amp;"',"</f>
        <v>descricao %like% 'taxi 05mar 01h14min  || NA' ~ 'Transporte || n',</v>
      </c>
    </row>
    <row r="268" customFormat="false" ht="13.8" hidden="false" customHeight="false" outlineLevel="0" collapsed="false">
      <c r="A268" s="0" t="n">
        <v>267</v>
      </c>
      <c r="B268" s="0" t="s">
        <v>300</v>
      </c>
      <c r="C268" s="1" t="s">
        <v>22</v>
      </c>
      <c r="D268" s="0" t="str">
        <f aca="false">"descricao %like% '"&amp;B268&amp;"' ~ '"&amp;C268&amp;"',"</f>
        <v>descricao %like% 'tim controle*a8mxb1  || NA' ~ 'TV Internet Telefone || n',</v>
      </c>
    </row>
    <row r="269" customFormat="false" ht="13.8" hidden="false" customHeight="false" outlineLevel="0" collapsed="false">
      <c r="A269" s="0" t="n">
        <v>268</v>
      </c>
      <c r="B269" s="0" t="s">
        <v>301</v>
      </c>
      <c r="C269" s="1" t="s">
        <v>22</v>
      </c>
      <c r="D269" s="0" t="str">
        <f aca="false">"descricao %like% '"&amp;B269&amp;"' ~ '"&amp;C269&amp;"',"</f>
        <v>descricao %like% 'tim controle*abbt1l  || NA' ~ 'TV Internet Telefone || n',</v>
      </c>
    </row>
    <row r="270" customFormat="false" ht="13.8" hidden="false" customHeight="false" outlineLevel="0" collapsed="false">
      <c r="A270" s="0" t="n">
        <v>269</v>
      </c>
      <c r="B270" s="0" t="s">
        <v>302</v>
      </c>
      <c r="C270" s="1" t="s">
        <v>22</v>
      </c>
      <c r="D270" s="0" t="str">
        <f aca="false">"descricao %like% '"&amp;B270&amp;"' ~ '"&amp;C270&amp;"',"</f>
        <v>descricao %like% 'tim controle*ctrbexpaehmm  || NA' ~ 'TV Internet Telefone || n',</v>
      </c>
    </row>
    <row r="271" customFormat="false" ht="13.8" hidden="false" customHeight="false" outlineLevel="0" collapsed="false">
      <c r="A271" s="0" t="n">
        <v>270</v>
      </c>
      <c r="B271" s="0" t="s">
        <v>303</v>
      </c>
      <c r="C271" s="1" t="s">
        <v>22</v>
      </c>
      <c r="D271" s="0" t="str">
        <f aca="false">"descricao %like% '"&amp;B271&amp;"' ~ '"&amp;C271&amp;"',"</f>
        <v>descricao %like% 'tim controle*ctrbexpahkkq  || NA' ~ 'TV Internet Telefone || n',</v>
      </c>
    </row>
    <row r="272" customFormat="false" ht="13.8" hidden="false" customHeight="false" outlineLevel="0" collapsed="false">
      <c r="A272" s="0" t="n">
        <v>271</v>
      </c>
      <c r="B272" s="0" t="s">
        <v>304</v>
      </c>
      <c r="C272" s="1" t="s">
        <v>22</v>
      </c>
      <c r="D272" s="0" t="str">
        <f aca="false">"descricao %like% '"&amp;B272&amp;"' ~ '"&amp;C272&amp;"',"</f>
        <v>descricao %like% 'tim controle*ctrbexpal1wh  || NA' ~ 'TV Internet Telefone || n',</v>
      </c>
    </row>
    <row r="273" customFormat="false" ht="13.8" hidden="false" customHeight="false" outlineLevel="0" collapsed="false">
      <c r="A273" s="0" t="n">
        <v>272</v>
      </c>
      <c r="B273" s="0" t="s">
        <v>305</v>
      </c>
      <c r="C273" s="1" t="s">
        <v>22</v>
      </c>
      <c r="D273" s="0" t="str">
        <f aca="false">"descricao %like% '"&amp;B273&amp;"' ~ '"&amp;C273&amp;"',"</f>
        <v>descricao %like% 'tim*9vnfx0  || NA' ~ 'TV Internet Telefone || n',</v>
      </c>
    </row>
    <row r="274" customFormat="false" ht="13.8" hidden="false" customHeight="false" outlineLevel="0" collapsed="false">
      <c r="A274" s="0" t="n">
        <v>273</v>
      </c>
      <c r="B274" s="0" t="s">
        <v>306</v>
      </c>
      <c r="C274" s="1" t="s">
        <v>22</v>
      </c>
      <c r="D274" s="0" t="str">
        <f aca="false">"descricao %like% '"&amp;B274&amp;"' ~ '"&amp;C274&amp;"',"</f>
        <v>descricao %like% 'tim*9y99is  || NA' ~ 'TV Internet Telefone || n',</v>
      </c>
    </row>
    <row r="275" customFormat="false" ht="13.8" hidden="false" customHeight="false" outlineLevel="0" collapsed="false">
      <c r="A275" s="0" t="n">
        <v>274</v>
      </c>
      <c r="B275" s="0" t="s">
        <v>307</v>
      </c>
      <c r="C275" s="1" t="s">
        <v>22</v>
      </c>
      <c r="D275" s="0" t="str">
        <f aca="false">"descricao %like% '"&amp;B275&amp;"' ~ '"&amp;C275&amp;"',"</f>
        <v>descricao %like% 'tim*a1gq0p  || NA' ~ 'TV Internet Telefone || n',</v>
      </c>
    </row>
    <row r="276" customFormat="false" ht="13.8" hidden="false" customHeight="false" outlineLevel="0" collapsed="false">
      <c r="A276" s="0" t="n">
        <v>275</v>
      </c>
      <c r="B276" s="0" t="s">
        <v>308</v>
      </c>
      <c r="C276" s="1" t="s">
        <v>22</v>
      </c>
      <c r="D276" s="0" t="str">
        <f aca="false">"descricao %like% '"&amp;B276&amp;"' ~ '"&amp;C276&amp;"',"</f>
        <v>descricao %like% 'tim*a3brzz  || NA' ~ 'TV Internet Telefone || n',</v>
      </c>
    </row>
    <row r="277" customFormat="false" ht="13.8" hidden="false" customHeight="false" outlineLevel="0" collapsed="false">
      <c r="A277" s="0" t="n">
        <v>276</v>
      </c>
      <c r="B277" s="0" t="s">
        <v>309</v>
      </c>
      <c r="C277" s="1" t="s">
        <v>22</v>
      </c>
      <c r="D277" s="0" t="str">
        <f aca="false">"descricao %like% '"&amp;B277&amp;"' ~ '"&amp;C277&amp;"',"</f>
        <v>descricao %like% 'tim*a64qo1  || NA' ~ 'TV Internet Telefone || n',</v>
      </c>
    </row>
    <row r="278" customFormat="false" ht="13.8" hidden="false" customHeight="false" outlineLevel="0" collapsed="false">
      <c r="A278" s="0" t="n">
        <v>277</v>
      </c>
      <c r="B278" s="0" t="s">
        <v>310</v>
      </c>
      <c r="C278" s="1" t="s">
        <v>22</v>
      </c>
      <c r="D278" s="0" t="str">
        <f aca="false">"descricao %like% '"&amp;B278&amp;"' ~ '"&amp;C278&amp;"',"</f>
        <v>descricao %like% 'tim*ctrbexpanxl3m  || NA' ~ 'TV Internet Telefone || n',</v>
      </c>
    </row>
    <row r="279" customFormat="false" ht="13.8" hidden="false" customHeight="false" outlineLevel="0" collapsed="false">
      <c r="A279" s="0" t="n">
        <v>278</v>
      </c>
      <c r="B279" s="0" t="s">
        <v>311</v>
      </c>
      <c r="C279" s="1" t="s">
        <v>46</v>
      </c>
      <c r="D279" s="0" t="str">
        <f aca="false">"descricao %like% '"&amp;B279&amp;"' ~ '"&amp;C279&amp;"',"</f>
        <v>descricao %like% 'transferência enviada - danilo brito steckelberg - 030.831.221-01 - easynvest - título corretora de valores sa (0140) conta: 1657529-0 || NA' ~ 'Auto transferencia || n',</v>
      </c>
    </row>
    <row r="280" customFormat="false" ht="13.8" hidden="false" customHeight="false" outlineLevel="0" collapsed="false">
      <c r="A280" s="0" t="n">
        <v>279</v>
      </c>
      <c r="B280" s="0" t="s">
        <v>312</v>
      </c>
      <c r="C280" s="1" t="s">
        <v>40</v>
      </c>
      <c r="D280" s="0" t="str">
        <f aca="false">"descricao %like% '"&amp;B280&amp;"' ~ '"&amp;C280&amp;"',"</f>
        <v>descricao %like% 'transferência enviada pelo pix - adelaida garai zonato - 322.024.958-27 - bco santander (brasil) s.a. (0033) agência: 666 conta: 1022003-0 || NA' ~ 'Outros || n',</v>
      </c>
    </row>
    <row r="281" customFormat="false" ht="13.8" hidden="false" customHeight="false" outlineLevel="0" collapsed="false">
      <c r="A281" s="0" t="n">
        <v>280</v>
      </c>
      <c r="B281" s="0" t="s">
        <v>313</v>
      </c>
      <c r="C281" s="1" t="s">
        <v>40</v>
      </c>
      <c r="D281" s="0" t="str">
        <f aca="false">"descricao %like% '"&amp;B281&amp;"' ~ '"&amp;C281&amp;"',"</f>
        <v>descricao %like% 'transferência enviada pelo pix - adilson rodrigues de paula - 879.887.396-20 - ccla vale são patricio ltda agência: 3055 conta: 10114-1 || NA' ~ 'Outros || n',</v>
      </c>
    </row>
    <row r="282" customFormat="false" ht="13.8" hidden="false" customHeight="false" outlineLevel="0" collapsed="false">
      <c r="A282" s="0" t="n">
        <v>281</v>
      </c>
      <c r="B282" s="0" t="s">
        <v>314</v>
      </c>
      <c r="C282" s="1" t="s">
        <v>40</v>
      </c>
      <c r="D282" s="0" t="str">
        <f aca="false">"descricao %like% '"&amp;B282&amp;"' ~ '"&amp;C282&amp;"',"</f>
        <v>descricao %like% 'transferência enviada pelo pix - adyen do brasil ltda - 14.796.606/0001-90 - banco btg pactual s.a. (0208) agência: 30 conta: 437077-1 || NA' ~ 'Outros || n',</v>
      </c>
    </row>
    <row r="283" customFormat="false" ht="13.8" hidden="false" customHeight="false" outlineLevel="0" collapsed="false">
      <c r="A283" s="0" t="n">
        <v>282</v>
      </c>
      <c r="B283" s="0" t="s">
        <v>315</v>
      </c>
      <c r="C283" s="1" t="s">
        <v>20</v>
      </c>
      <c r="D283" s="0" t="str">
        <f aca="false">"descricao %like% '"&amp;B283&amp;"' ~ '"&amp;C283&amp;"',"</f>
        <v>descricao %like% 'transferência enviada pelo pix - amazon.com.br - 15.436.940/0001-03 - ebanx ip ltda. (0383) agência: 1 conta: 1000826894-8 || NA' ~ 'TV Internet Telefone || s',</v>
      </c>
    </row>
    <row r="284" customFormat="false" ht="13.8" hidden="false" customHeight="false" outlineLevel="0" collapsed="false">
      <c r="A284" s="0" t="n">
        <v>283</v>
      </c>
      <c r="B284" s="0" t="s">
        <v>316</v>
      </c>
      <c r="C284" s="1" t="s">
        <v>40</v>
      </c>
      <c r="D284" s="0" t="str">
        <f aca="false">"descricao %like% '"&amp;B284&amp;"' ~ '"&amp;C284&amp;"',"</f>
        <v>descricao %like% 'transferência enviada pelo pix - ana gabriela pereira bianco - 220.933.178-18 - mercado pago ip ltda. (0323) agência: 1 conta: 6471290408-4 || NA' ~ 'Outros || n',</v>
      </c>
    </row>
    <row r="285" customFormat="false" ht="13.8" hidden="false" customHeight="false" outlineLevel="0" collapsed="false">
      <c r="A285" s="0" t="n">
        <v>284</v>
      </c>
      <c r="B285" s="0" t="s">
        <v>317</v>
      </c>
      <c r="C285" s="1" t="s">
        <v>34</v>
      </c>
      <c r="D285" s="0" t="str">
        <f aca="false">"descricao %like% '"&amp;B285&amp;"' ~ '"&amp;C285&amp;"',"</f>
        <v>descricao %like% 'transferência enviada pelo pix - angelita andrioli steckelberg - 149.296.598-76 - nu pagamentos - ip (0260) agência: 1 conta: 1198524-0 || NA' ~ 'Saúde || n',</v>
      </c>
    </row>
    <row r="286" customFormat="false" ht="13.8" hidden="false" customHeight="false" outlineLevel="0" collapsed="false">
      <c r="A286" s="0" t="n">
        <v>285</v>
      </c>
      <c r="B286" s="0" t="s">
        <v>318</v>
      </c>
      <c r="C286" s="1" t="s">
        <v>9</v>
      </c>
      <c r="D286" s="0" t="str">
        <f aca="false">"descricao %like% '"&amp;B286&amp;"' ~ '"&amp;C286&amp;"',"</f>
        <v>descricao %like% 'transferência enviada pelo pix - assoc ins chao - 20.813.161/0001-01 - mercado pago ip ltda. (0323) agência: 1 conta: 2243418842-4 || NA' ~ 'Compras/supermercado || s',</v>
      </c>
    </row>
    <row r="287" customFormat="false" ht="13.8" hidden="false" customHeight="false" outlineLevel="0" collapsed="false">
      <c r="A287" s="0" t="n">
        <v>286</v>
      </c>
      <c r="B287" s="0" t="s">
        <v>319</v>
      </c>
      <c r="C287" s="1" t="s">
        <v>4</v>
      </c>
      <c r="D287" s="0" t="str">
        <f aca="false">"descricao %like% '"&amp;B287&amp;"' ~ '"&amp;C287&amp;"',"</f>
        <v>descricao %like% 'transferência enviada pelo pix - cláudia antunes guedes vale - 300.397.128-00 - itaú unibanco s.a. (0341) agência: 2783 conta: 13150-7 || NA' ~ 'Moradia/outros || s',</v>
      </c>
    </row>
    <row r="288" customFormat="false" ht="13.8" hidden="false" customHeight="false" outlineLevel="0" collapsed="false">
      <c r="A288" s="0" t="n">
        <v>287</v>
      </c>
      <c r="B288" s="0" t="s">
        <v>320</v>
      </c>
      <c r="C288" s="1" t="s">
        <v>4</v>
      </c>
      <c r="D288" s="0" t="str">
        <f aca="false">"descricao %like% '"&amp;B288&amp;"' ~ '"&amp;C288&amp;"',"</f>
        <v>descricao %like% 'transferência enviada pelo pix - cláudia guedes antunes vale - 300.397.128-00 - itaú unibanco s.a. (0341) agência: 2783 conta: 13150-7 || NA' ~ 'Moradia/outros || s',</v>
      </c>
    </row>
    <row r="289" customFormat="false" ht="13.8" hidden="false" customHeight="false" outlineLevel="0" collapsed="false">
      <c r="A289" s="0" t="n">
        <v>288</v>
      </c>
      <c r="B289" s="0" t="s">
        <v>321</v>
      </c>
      <c r="C289" s="1" t="s">
        <v>9</v>
      </c>
      <c r="D289" s="0" t="str">
        <f aca="false">"descricao %like% '"&amp;B289&amp;"' ~ '"&amp;C289&amp;"',"</f>
        <v>descricao %like% 'transferência enviada pelo pix - companhia b distribuicao - 47.508.411/0001-56 - itaú unibanco s.a. (0341) agência: 910 conta: 14139-9 || NA' ~ 'Compras/supermercado || s',</v>
      </c>
    </row>
    <row r="290" customFormat="false" ht="13.8" hidden="false" customHeight="false" outlineLevel="0" collapsed="false">
      <c r="A290" s="0" t="n">
        <v>289</v>
      </c>
      <c r="B290" s="0" t="s">
        <v>322</v>
      </c>
      <c r="C290" s="1" t="s">
        <v>40</v>
      </c>
      <c r="D290" s="0" t="str">
        <f aca="false">"descricao %like% '"&amp;B290&amp;"' ~ '"&amp;C290&amp;"',"</f>
        <v>descricao %like% 'transferência enviada pelo pix - cromatica comercial ltda   me - 05.116.506/0001-84 - itaú unibanco s.a. (0341) agência: 354 conta: 62798-6 || NA' ~ 'Outros || n',</v>
      </c>
    </row>
    <row r="291" customFormat="false" ht="13.8" hidden="false" customHeight="false" outlineLevel="0" collapsed="false">
      <c r="A291" s="0" t="n">
        <v>290</v>
      </c>
      <c r="B291" s="0" t="s">
        <v>323</v>
      </c>
      <c r="C291" s="1" t="s">
        <v>34</v>
      </c>
      <c r="D291" s="0" t="str">
        <f aca="false">"descricao %like% '"&amp;B291&amp;"' ~ '"&amp;C291&amp;"',"</f>
        <v>descricao %like% 'transferência enviada pelo pix - dailza pineda - 329.963.518-27 - bco santander (brasil) s.a. (0033) agência: 4338 conta: 1055194-5 || NA' ~ 'Saúde || n',</v>
      </c>
    </row>
    <row r="292" customFormat="false" ht="13.8" hidden="false" customHeight="false" outlineLevel="0" collapsed="false">
      <c r="A292" s="0" t="n">
        <v>291</v>
      </c>
      <c r="B292" s="0" t="s">
        <v>324</v>
      </c>
      <c r="C292" s="1" t="s">
        <v>34</v>
      </c>
      <c r="D292" s="0" t="str">
        <f aca="false">"descricao %like% '"&amp;B292&amp;"' ~ '"&amp;C292&amp;"',"</f>
        <v>descricao %like% 'transferência enviada pelo pix - dailza pineda - 329.963.518-27 - nu pagamentos - ip (0260) agência: 1 conta: 4662917-6 || NA' ~ 'Saúde || n',</v>
      </c>
    </row>
    <row r="293" customFormat="false" ht="13.8" hidden="false" customHeight="false" outlineLevel="0" collapsed="false">
      <c r="A293" s="0" t="n">
        <v>292</v>
      </c>
      <c r="B293" s="0" t="s">
        <v>325</v>
      </c>
      <c r="C293" s="1" t="s">
        <v>46</v>
      </c>
      <c r="D293" s="0" t="str">
        <f aca="false">"descricao %like% '"&amp;B293&amp;"' ~ '"&amp;C293&amp;"',"</f>
        <v>descricao %like% 'transferência enviada pelo pix - danilo brito steckelberg - 030.831.221-01 - bco bradesco s.a. (0237) agência: 2583 conta: 651-3 || NA' ~ 'Auto transferencia || n',</v>
      </c>
    </row>
    <row r="294" customFormat="false" ht="13.8" hidden="false" customHeight="false" outlineLevel="0" collapsed="false">
      <c r="A294" s="0" t="n">
        <v>293</v>
      </c>
      <c r="B294" s="0" t="s">
        <v>326</v>
      </c>
      <c r="C294" s="1" t="s">
        <v>46</v>
      </c>
      <c r="D294" s="0" t="str">
        <f aca="false">"descricao %like% '"&amp;B294&amp;"' ~ '"&amp;C294&amp;"',"</f>
        <v>descricao %like% 'transferência enviada pelo pix - danilo brito steckelberg - 030.831.221-01 - bco bradesco s.a. (0237) agência: 302 conta: 536651-8 || NA' ~ 'Auto transferencia || n',</v>
      </c>
    </row>
    <row r="295" customFormat="false" ht="13.8" hidden="false" customHeight="false" outlineLevel="0" collapsed="false">
      <c r="A295" s="0" t="n">
        <v>294</v>
      </c>
      <c r="B295" s="0" t="s">
        <v>327</v>
      </c>
      <c r="C295" s="1" t="s">
        <v>46</v>
      </c>
      <c r="D295" s="0" t="str">
        <f aca="false">"descricao %like% '"&amp;B295&amp;"' ~ '"&amp;C295&amp;"',"</f>
        <v>descricao %like% 'transferência enviada pelo pix - danilo brito steckelberg - 030.831.221-01 - nu pagamentos - ip (0260) agência: 1 conta: 4472039-5 || NA' ~ 'Auto transferencia || n',</v>
      </c>
    </row>
    <row r="296" customFormat="false" ht="13.8" hidden="false" customHeight="false" outlineLevel="0" collapsed="false">
      <c r="A296" s="0" t="n">
        <v>295</v>
      </c>
      <c r="B296" s="0" t="s">
        <v>328</v>
      </c>
      <c r="C296" s="1" t="s">
        <v>46</v>
      </c>
      <c r="D296" s="0" t="str">
        <f aca="false">"descricao %like% '"&amp;B296&amp;"' ~ '"&amp;C296&amp;"',"</f>
        <v>descricao %like% 'transferência enviada pelo pix - danilo brito steckelberg 03083122101 - 32.029.833/0001-71 - nu pagamentos - ip (0260) agência: 1 conta: 52374887-1 || NA' ~ 'Auto transferencia || n',</v>
      </c>
    </row>
    <row r="297" customFormat="false" ht="13.8" hidden="false" customHeight="false" outlineLevel="0" collapsed="false">
      <c r="A297" s="0" t="n">
        <v>296</v>
      </c>
      <c r="B297" s="0" t="s">
        <v>329</v>
      </c>
      <c r="C297" s="1" t="s">
        <v>52</v>
      </c>
      <c r="D297" s="0" t="str">
        <f aca="false">"descricao %like% '"&amp;B297&amp;"' ~ '"&amp;C297&amp;"',"</f>
        <v>descricao %like% 'transferência enviada pelo pix - decolar  com ltda  - 03.563.689/0002-31 - itaú unibanco s.a. (0341) agência: 46 conta: 93803-1 || NA' ~ 'Viagem || n',</v>
      </c>
    </row>
    <row r="298" customFormat="false" ht="13.8" hidden="false" customHeight="false" outlineLevel="0" collapsed="false">
      <c r="A298" s="0" t="n">
        <v>297</v>
      </c>
      <c r="B298" s="0" t="s">
        <v>330</v>
      </c>
      <c r="C298" s="1" t="s">
        <v>12</v>
      </c>
      <c r="D298" s="0" t="str">
        <f aca="false">"descricao %like% '"&amp;B298&amp;"' ~ '"&amp;C298&amp;"',"</f>
        <v>descricao %like% 'transferência enviada pelo pix - eduardo morais 37997852808 - 20.097.297/0001-62 - stone ip s.a. (0197) agência: 1 conta: 440631-0 || NA' ~ 'Compras/feira || s',</v>
      </c>
    </row>
    <row r="299" customFormat="false" ht="13.8" hidden="false" customHeight="false" outlineLevel="0" collapsed="false">
      <c r="A299" s="0" t="n">
        <v>298</v>
      </c>
      <c r="B299" s="0" t="s">
        <v>331</v>
      </c>
      <c r="C299" s="1" t="s">
        <v>40</v>
      </c>
      <c r="D299" s="0" t="str">
        <f aca="false">"descricao %like% '"&amp;B299&amp;"' ~ '"&amp;C299&amp;"',"</f>
        <v>descricao %like% 'transferência enviada pelo pix - evi participacoes ltda - 37.669.661/0001-14 - pagar.me instituicao de pagame agência: 1 conta: 935754-2 || NA' ~ 'Outros || n',</v>
      </c>
    </row>
    <row r="300" customFormat="false" ht="13.8" hidden="false" customHeight="false" outlineLevel="0" collapsed="false">
      <c r="A300" s="0" t="n">
        <v>299</v>
      </c>
      <c r="B300" s="0" t="s">
        <v>332</v>
      </c>
      <c r="C300" s="1" t="s">
        <v>34</v>
      </c>
      <c r="D300" s="0" t="str">
        <f aca="false">"descricao %like% '"&amp;B300&amp;"' ~ '"&amp;C300&amp;"',"</f>
        <v>descricao %like% 'transferência enviada pelo pix - farmacia manipulacao d n l epp - 01.208.269/0001-20 - itaú unibanco s.a. (0341) agência: 740 conta: 39419-2 || NA' ~ 'Saúde || n',</v>
      </c>
    </row>
    <row r="301" customFormat="false" ht="13.8" hidden="false" customHeight="false" outlineLevel="0" collapsed="false">
      <c r="A301" s="0" t="n">
        <v>300</v>
      </c>
      <c r="B301" s="0" t="s">
        <v>333</v>
      </c>
      <c r="C301" s="1" t="s">
        <v>40</v>
      </c>
      <c r="D301" s="0" t="str">
        <f aca="false">"descricao %like% '"&amp;B301&amp;"' ~ '"&amp;C301&amp;"',"</f>
        <v>descricao %like% 'transferência enviada pelo pix - fernanda rozenbaum bcheche - 013.866.606-71 - itaú unibanco s.a. (0341) agência: 2926 conta: 30862-4 || NA' ~ 'Outros || n',</v>
      </c>
    </row>
    <row r="302" customFormat="false" ht="13.8" hidden="false" customHeight="false" outlineLevel="0" collapsed="false">
      <c r="A302" s="0" t="n">
        <v>301</v>
      </c>
      <c r="B302" s="0" t="s">
        <v>334</v>
      </c>
      <c r="C302" s="1" t="s">
        <v>36</v>
      </c>
      <c r="D302" s="0" t="str">
        <f aca="false">"descricao %like% '"&amp;B302&amp;"' ~ '"&amp;C302&amp;"',"</f>
        <v>descricao %like% 'transferência enviada pelo pix - futuro refeitorio ltda   epp - 27.558.492/0001-91 - itaú unibanco s.a. (0341) agência: 185 conta: 87777-6 || NA' ~ 'Bar Lazer || s',</v>
      </c>
    </row>
    <row r="303" customFormat="false" ht="13.8" hidden="false" customHeight="false" outlineLevel="0" collapsed="false">
      <c r="A303" s="0" t="n">
        <v>302</v>
      </c>
      <c r="B303" s="0" t="s">
        <v>335</v>
      </c>
      <c r="C303" s="1" t="s">
        <v>9</v>
      </c>
      <c r="D303" s="0" t="str">
        <f aca="false">"descricao %like% '"&amp;B303&amp;"' ~ '"&amp;C303&amp;"',"</f>
        <v>descricao %like% 'transferência enviada pelo pix - hirota supermercados   loja 03 - 56.527.062/0001-00 - itaú unibanco s.a. (0341) agência: 47 conta: 3861-7 || NA' ~ 'Compras/supermercado || s',</v>
      </c>
    </row>
    <row r="304" customFormat="false" ht="13.8" hidden="false" customHeight="false" outlineLevel="0" collapsed="false">
      <c r="A304" s="0" t="n">
        <v>303</v>
      </c>
      <c r="B304" s="0" t="s">
        <v>336</v>
      </c>
      <c r="C304" s="1" t="s">
        <v>42</v>
      </c>
      <c r="D304" s="0" t="str">
        <f aca="false">"descricao %like% '"&amp;B304&amp;"' ~ '"&amp;C304&amp;"',"</f>
        <v>descricao %like% 'transferência enviada pelo pix - idseg certificadora - 32.222.806/0001-10 - banco inter (0077) agência: 1 conta: 3648974-3 || NA' ~ 'imposto divida taxas/MEI || n',</v>
      </c>
    </row>
    <row r="305" customFormat="false" ht="13.8" hidden="false" customHeight="false" outlineLevel="0" collapsed="false">
      <c r="A305" s="0" t="n">
        <v>304</v>
      </c>
      <c r="B305" s="0" t="s">
        <v>337</v>
      </c>
      <c r="C305" s="1" t="s">
        <v>36</v>
      </c>
      <c r="D305" s="0" t="str">
        <f aca="false">"descricao %like% '"&amp;B305&amp;"' ~ '"&amp;C305&amp;"',"</f>
        <v>descricao %like% 'transferência enviada pelo pix - ifood.com agencia de restaurantes online s.a. - 14.380.200/0001-21 - zoop meios de pagamento agência: 1 conta: 847551388-2 || NA' ~ 'Bar Lazer || s',</v>
      </c>
    </row>
    <row r="306" customFormat="false" ht="13.8" hidden="false" customHeight="false" outlineLevel="0" collapsed="false">
      <c r="A306" s="0" t="n">
        <v>305</v>
      </c>
      <c r="B306" s="0" t="s">
        <v>338</v>
      </c>
      <c r="C306" s="1" t="s">
        <v>40</v>
      </c>
      <c r="D306" s="0" t="str">
        <f aca="false">"descricao %like% '"&amp;B306&amp;"' ~ '"&amp;C306&amp;"',"</f>
        <v>descricao %like% 'transferência enviada pelo pix - ikaelly santos souza - 109.846.515-60 - picpay (0380) agência: 1 conta: 18758005-7 || NA' ~ 'Outros || n',</v>
      </c>
    </row>
    <row r="307" customFormat="false" ht="13.8" hidden="false" customHeight="false" outlineLevel="0" collapsed="false">
      <c r="A307" s="0" t="n">
        <v>306</v>
      </c>
      <c r="B307" s="0" t="s">
        <v>339</v>
      </c>
      <c r="C307" s="1" t="s">
        <v>36</v>
      </c>
      <c r="D307" s="0" t="str">
        <f aca="false">"descricao %like% '"&amp;B307&amp;"' ~ '"&amp;C307&amp;"',"</f>
        <v>descricao %like% 'transferência enviada pelo pix - ikioi restaurante ltda - 13.318.489/0001-96 - caixa economica federal (0104) agência: 1572 conta: 3000000000000976-6 || NA' ~ 'Bar Lazer || s',</v>
      </c>
    </row>
    <row r="308" customFormat="false" ht="13.8" hidden="false" customHeight="false" outlineLevel="0" collapsed="false">
      <c r="A308" s="0" t="n">
        <v>307</v>
      </c>
      <c r="B308" s="0" t="s">
        <v>340</v>
      </c>
      <c r="C308" s="1" t="s">
        <v>52</v>
      </c>
      <c r="D308" s="0" t="str">
        <f aca="false">"descricao %like% '"&amp;B308&amp;"' ~ '"&amp;C308&amp;"',"</f>
        <v>descricao %like% 'transferência enviada pelo pix - imbassai transportes, viagens e turismo - 12.829.703/0001-06 - bco bradesco s.a. (0237) agência: 6694 conta: 745-5 || NA' ~ 'Viagem || n',</v>
      </c>
    </row>
    <row r="309" customFormat="false" ht="13.8" hidden="false" customHeight="false" outlineLevel="0" collapsed="false">
      <c r="A309" s="0" t="n">
        <v>308</v>
      </c>
      <c r="B309" s="0" t="s">
        <v>341</v>
      </c>
      <c r="C309" s="1" t="s">
        <v>40</v>
      </c>
      <c r="D309" s="0" t="str">
        <f aca="false">"descricao %like% '"&amp;B309&amp;"' ~ '"&amp;C309&amp;"',"</f>
        <v>descricao %like% 'transferência enviada pelo pix - isaias pereira dos santos - 227.621.528-36 - bco santander (brasil) s.a. (0033) agência: 641 conta: 1073255-6 || NA' ~ 'Outros || n',</v>
      </c>
    </row>
    <row r="310" customFormat="false" ht="13.8" hidden="false" customHeight="false" outlineLevel="0" collapsed="false">
      <c r="A310" s="0" t="n">
        <v>309</v>
      </c>
      <c r="B310" s="0" t="s">
        <v>342</v>
      </c>
      <c r="C310" s="1" t="s">
        <v>40</v>
      </c>
      <c r="D310" s="0" t="str">
        <f aca="false">"descricao %like% '"&amp;B310&amp;"' ~ '"&amp;C310&amp;"',"</f>
        <v>descricao %like% 'transferência enviada pelo pix - jonas cavalcanti da silva - 274.487.948-76 - itaú unibanco s.a. (0341) agência: 3010 conta: 7857-8 || NA' ~ 'Outros || n',</v>
      </c>
    </row>
    <row r="311" customFormat="false" ht="13.8" hidden="false" customHeight="false" outlineLevel="0" collapsed="false">
      <c r="A311" s="0" t="n">
        <v>310</v>
      </c>
      <c r="B311" s="0" t="s">
        <v>343</v>
      </c>
      <c r="C311" s="1" t="s">
        <v>40</v>
      </c>
      <c r="D311" s="0" t="str">
        <f aca="false">"descricao %like% '"&amp;B311&amp;"' ~ '"&amp;C311&amp;"',"</f>
        <v>descricao %like% 'transferência enviada pelo pix - jozeilze corsino da silva - 105.845.944-96 - itaú unibanco s.a. (0341) agência: 1662 conta: 23535-5 || NA' ~ 'Outros || n',</v>
      </c>
    </row>
    <row r="312" customFormat="false" ht="13.8" hidden="false" customHeight="false" outlineLevel="0" collapsed="false">
      <c r="A312" s="0" t="n">
        <v>311</v>
      </c>
      <c r="B312" s="0" t="s">
        <v>344</v>
      </c>
      <c r="C312" s="1" t="s">
        <v>34</v>
      </c>
      <c r="D312" s="0" t="str">
        <f aca="false">"descricao %like% '"&amp;B312&amp;"' ~ '"&amp;C312&amp;"',"</f>
        <v>descricao %like% 'transferência enviada pelo pix - labi exames - 27.579.749/0001-91 - pagar.me instituicao de pagame agência: 1 conta: 296569-4 || NA' ~ 'Saúde || n',</v>
      </c>
    </row>
    <row r="313" customFormat="false" ht="13.8" hidden="false" customHeight="false" outlineLevel="0" collapsed="false">
      <c r="A313" s="0" t="n">
        <v>312</v>
      </c>
      <c r="B313" s="0" t="s">
        <v>345</v>
      </c>
      <c r="C313" s="1" t="s">
        <v>40</v>
      </c>
      <c r="D313" s="0" t="str">
        <f aca="false">"descricao %like% '"&amp;B313&amp;"' ~ '"&amp;C313&amp;"',"</f>
        <v>descricao %like% 'transferência enviada pelo pix - laerte ribeiro de oliveira - 433.428.548-12 - nu pagamentos - ip (0260) agência: 1 conta: 68335853-5 || NA' ~ 'Outros || n',</v>
      </c>
    </row>
    <row r="314" customFormat="false" ht="13.8" hidden="false" customHeight="false" outlineLevel="0" collapsed="false">
      <c r="A314" s="0" t="n">
        <v>313</v>
      </c>
      <c r="B314" s="0" t="s">
        <v>346</v>
      </c>
      <c r="C314" s="1" t="s">
        <v>38</v>
      </c>
      <c r="D314" s="0" t="str">
        <f aca="false">"descricao %like% '"&amp;B314&amp;"' ~ '"&amp;C314&amp;"',"</f>
        <v>descricao %like% 'transferência enviada pelo pix - le thi thuy trang 23442133840 - 13.089.791/0001-10 - bco santander (brasil) s.a. (0033) agência: 3410 conta: 13006163-6 || NA' ~ 'Bar Lazer || n',</v>
      </c>
    </row>
    <row r="315" customFormat="false" ht="13.8" hidden="false" customHeight="false" outlineLevel="0" collapsed="false">
      <c r="A315" s="0" t="n">
        <v>314</v>
      </c>
      <c r="B315" s="0" t="s">
        <v>347</v>
      </c>
      <c r="C315" s="1" t="s">
        <v>50</v>
      </c>
      <c r="D315" s="0" t="str">
        <f aca="false">"descricao %like% '"&amp;B315&amp;"' ~ '"&amp;C315&amp;"',"</f>
        <v>descricao %like% 'transferência enviada pelo pix - luis felipe ticianeli ferreira - 004.241.391-54 - nu pagamentos - ip (0260) agência: 1 conta: 1578076-9 || NA' ~ 'Roupas vestuario || n',</v>
      </c>
    </row>
    <row r="316" customFormat="false" ht="13.8" hidden="false" customHeight="false" outlineLevel="0" collapsed="false">
      <c r="A316" s="0" t="n">
        <v>315</v>
      </c>
      <c r="B316" s="0" t="s">
        <v>348</v>
      </c>
      <c r="C316" s="1" t="s">
        <v>11</v>
      </c>
      <c r="D316" s="0" t="str">
        <f aca="false">"descricao %like% '"&amp;B316&amp;"' ~ '"&amp;C316&amp;"',"</f>
        <v>descricao %like% 'transferência enviada pelo pix - maressa andrioli rodrigues - 396.766.238-14 - nu pagamentos - ip (0260) agência: 1 conta: 4711890-9 || NA' ~ 'imposto divida taxas/Outros || n',</v>
      </c>
    </row>
    <row r="317" customFormat="false" ht="13.8" hidden="false" customHeight="false" outlineLevel="0" collapsed="false">
      <c r="A317" s="0" t="n">
        <v>316</v>
      </c>
      <c r="B317" s="0" t="s">
        <v>349</v>
      </c>
      <c r="C317" s="1" t="s">
        <v>40</v>
      </c>
      <c r="D317" s="0" t="str">
        <f aca="false">"descricao %like% '"&amp;B317&amp;"' ~ '"&amp;C317&amp;"',"</f>
        <v>descricao %like% 'transferência enviada pelo pix - mariana de oliveira keller - 419.551.828-84 - nu pagamentos - ip (0260) agência: 1 conta: 58131822-7 || NA' ~ 'Outros || n',</v>
      </c>
    </row>
    <row r="318" customFormat="false" ht="13.8" hidden="false" customHeight="false" outlineLevel="0" collapsed="false">
      <c r="A318" s="0" t="n">
        <v>317</v>
      </c>
      <c r="B318" s="0" t="s">
        <v>350</v>
      </c>
      <c r="C318" s="1" t="s">
        <v>36</v>
      </c>
      <c r="D318" s="0" t="str">
        <f aca="false">"descricao %like% '"&amp;B318&amp;"' ~ '"&amp;C318&amp;"',"</f>
        <v>descricao %like% 'transferência enviada pelo pix - meio dia barriga vazia - 64.938.772/0001-51 - itaú unibanco s.a. (0341) agência: 3170 conta: 13149-8 || NA' ~ 'Bar Lazer || s',</v>
      </c>
    </row>
    <row r="319" customFormat="false" ht="13.8" hidden="false" customHeight="false" outlineLevel="0" collapsed="false">
      <c r="A319" s="0" t="n">
        <v>318</v>
      </c>
      <c r="B319" s="0" t="s">
        <v>351</v>
      </c>
      <c r="C319" s="1" t="s">
        <v>40</v>
      </c>
      <c r="D319" s="0" t="str">
        <f aca="false">"descricao %like% '"&amp;B319&amp;"' ~ '"&amp;C319&amp;"',"</f>
        <v>descricao %like% 'transferência enviada pelo pix - nucleo digital informatica e servic - 04.951.388/0001-67 - banco inter (0077) agência: 1 conta: 9055275-0 || NA' ~ 'Outros || n',</v>
      </c>
    </row>
    <row r="320" customFormat="false" ht="13.8" hidden="false" customHeight="false" outlineLevel="0" collapsed="false">
      <c r="A320" s="0" t="n">
        <v>319</v>
      </c>
      <c r="B320" s="0" t="s">
        <v>352</v>
      </c>
      <c r="C320" s="1" t="s">
        <v>40</v>
      </c>
      <c r="D320" s="0" t="str">
        <f aca="false">"descricao %like% '"&amp;B320&amp;"' ~ '"&amp;C320&amp;"',"</f>
        <v>descricao %like% 'transferência enviada pelo pix - pagbrasil pagamentos eletronicos ltda - 14.630.124/0001-65 - bco bradesco s.a. (0237) agência: 2276 conta: 22420-0 || NA' ~ 'Outros || n',</v>
      </c>
    </row>
    <row r="321" customFormat="false" ht="13.8" hidden="false" customHeight="false" outlineLevel="0" collapsed="false">
      <c r="A321" s="0" t="n">
        <v>320</v>
      </c>
      <c r="B321" s="0" t="s">
        <v>353</v>
      </c>
      <c r="C321" s="1" t="s">
        <v>40</v>
      </c>
      <c r="D321" s="0" t="str">
        <f aca="false">"descricao %like% '"&amp;B321&amp;"' ~ '"&amp;C321&amp;"',"</f>
        <v>descricao %like% 'transferência enviada pelo pix - pagbrasil pagamentos eletronicos ltda - 14.630.124/0001-65 - bco santander (brasil) s.a. (0033) agência: 2090 conta: 13000894-8 || NA' ~ 'Outros || n',</v>
      </c>
    </row>
    <row r="322" customFormat="false" ht="13.8" hidden="false" customHeight="false" outlineLevel="0" collapsed="false">
      <c r="A322" s="0" t="n">
        <v>321</v>
      </c>
      <c r="B322" s="0" t="s">
        <v>354</v>
      </c>
      <c r="C322" s="1" t="s">
        <v>28</v>
      </c>
      <c r="D322" s="0" t="str">
        <f aca="false">"descricao %like% '"&amp;B322&amp;"' ~ '"&amp;C322&amp;"',"</f>
        <v>descricao %like% 'transferência enviada pelo pix - panificadora siapao ltda me - 61.395.844/0001-73 - itaú unibanco s.a. (0341) agência: 444 conta: 72070-0 || NA' ~ 'Alimentacao/Padaria || s',</v>
      </c>
    </row>
    <row r="323" customFormat="false" ht="13.8" hidden="false" customHeight="false" outlineLevel="0" collapsed="false">
      <c r="A323" s="0" t="n">
        <v>322</v>
      </c>
      <c r="B323" s="0" t="s">
        <v>355</v>
      </c>
      <c r="C323" s="1" t="s">
        <v>40</v>
      </c>
      <c r="D323" s="0" t="str">
        <f aca="false">"descricao %like% '"&amp;B323&amp;"' ~ '"&amp;C323&amp;"',"</f>
        <v>descricao %like% 'transferência enviada pelo pix - pefisa - 43.180.355/0001-12 - pefisa s.a. - c.f.i. (0174) agência: 1 conta: 9000921-5 || NA' ~ 'Outros || n',</v>
      </c>
    </row>
    <row r="324" customFormat="false" ht="13.8" hidden="false" customHeight="false" outlineLevel="0" collapsed="false">
      <c r="A324" s="0" t="n">
        <v>323</v>
      </c>
      <c r="B324" s="0" t="s">
        <v>356</v>
      </c>
      <c r="C324" s="1" t="s">
        <v>64</v>
      </c>
      <c r="D324" s="0" t="str">
        <f aca="false">"descricao %like% '"&amp;B324&amp;"' ~ '"&amp;C324&amp;"',"</f>
        <v>descricao %like% 'transferência enviada pelo pix - petsupermarket comercio e produtos paraa - 10.864.846/0001-23 - bco santander (brasil) s.a. (0033) agência: 3406 conta: 13000253-7 || NA' ~ 'Pet || n',</v>
      </c>
    </row>
    <row r="325" customFormat="false" ht="13.8" hidden="false" customHeight="false" outlineLevel="0" collapsed="false">
      <c r="A325" s="0" t="n">
        <v>324</v>
      </c>
      <c r="B325" s="0" t="s">
        <v>357</v>
      </c>
      <c r="C325" s="1" t="s">
        <v>40</v>
      </c>
      <c r="D325" s="0" t="str">
        <f aca="false">"descricao %like% '"&amp;B325&amp;"' ~ '"&amp;C325&amp;"',"</f>
        <v>descricao %like% 'transferência enviada pelo pix - rafael dos santos braga                  - 030.762.461-78 - bco bradesco s.a. (0237) agência: 3441 conta: 12486-9 || NA' ~ 'Outros || n',</v>
      </c>
    </row>
    <row r="326" customFormat="false" ht="13.8" hidden="false" customHeight="false" outlineLevel="0" collapsed="false">
      <c r="A326" s="0" t="n">
        <v>325</v>
      </c>
      <c r="B326" s="0" t="s">
        <v>358</v>
      </c>
      <c r="C326" s="1" t="s">
        <v>40</v>
      </c>
      <c r="D326" s="0" t="str">
        <f aca="false">"descricao %like% '"&amp;B326&amp;"' ~ '"&amp;C326&amp;"',"</f>
        <v>descricao %like% 'transferência enviada pelo pix - sandro mendes ribeiro - 888.152.005-25 - bco santander (brasil) s.a. (0033) agência: 2060 conta: 1006444-5 || NA' ~ 'Outros || n',</v>
      </c>
    </row>
    <row r="327" customFormat="false" ht="13.8" hidden="false" customHeight="false" outlineLevel="0" collapsed="false">
      <c r="A327" s="0" t="n">
        <v>326</v>
      </c>
      <c r="B327" s="0" t="s">
        <v>359</v>
      </c>
      <c r="C327" s="1" t="s">
        <v>36</v>
      </c>
      <c r="D327" s="0" t="str">
        <f aca="false">"descricao %like% '"&amp;B327&amp;"' ~ '"&amp;C327&amp;"',"</f>
        <v>descricao %like% 'transferência enviada pelo pix - sympla - 14.512.528/0001-54 - zoop meios de pagamento agência: 1 conta: 260628559-7 || NA' ~ 'Bar Lazer || s',</v>
      </c>
    </row>
    <row r="328" customFormat="false" ht="13.8" hidden="false" customHeight="false" outlineLevel="0" collapsed="false">
      <c r="A328" s="0" t="n">
        <v>327</v>
      </c>
      <c r="B328" s="0" t="s">
        <v>360</v>
      </c>
      <c r="C328" s="1" t="s">
        <v>20</v>
      </c>
      <c r="D328" s="0" t="str">
        <f aca="false">"descricao %like% '"&amp;B328&amp;"' ~ '"&amp;C328&amp;"',"</f>
        <v>descricao %like% 'transferência enviada pelo pix - telefonica brasil s a  - 02.558.157/0001-62 - bco santander (brasil) s.a. (0033) agência: 2271 conta: 13068744-7 || NA' ~ 'TV Internet Telefone || s',</v>
      </c>
    </row>
    <row r="329" customFormat="false" ht="13.8" hidden="false" customHeight="false" outlineLevel="0" collapsed="false">
      <c r="A329" s="0" t="n">
        <v>328</v>
      </c>
      <c r="B329" s="0" t="s">
        <v>361</v>
      </c>
      <c r="C329" s="1" t="s">
        <v>40</v>
      </c>
      <c r="D329" s="0" t="str">
        <f aca="false">"descricao %like% '"&amp;B329&amp;"' ~ '"&amp;C329&amp;"',"</f>
        <v>descricao %like% 'transferência enviada pelo pix - vakinha - 22.831.673/0001-26 - itaú unibanco s.a. (0341) agência: 1231 conta: 5690-2 || NA' ~ 'Outros || n',</v>
      </c>
    </row>
    <row r="330" customFormat="false" ht="13.8" hidden="false" customHeight="false" outlineLevel="0" collapsed="false">
      <c r="A330" s="0" t="n">
        <v>329</v>
      </c>
      <c r="B330" s="0" t="s">
        <v>362</v>
      </c>
      <c r="C330" s="1" t="s">
        <v>40</v>
      </c>
      <c r="D330" s="0" t="str">
        <f aca="false">"descricao %like% '"&amp;B330&amp;"' ~ '"&amp;C330&amp;"',"</f>
        <v>descricao %like% 'transferência enviada pelo pix - vitor brito de castro pereira - 331.469.368-01 - banco inter (0077) agência: 1 conta: 17827952-8 || NA' ~ 'Outros || n',</v>
      </c>
    </row>
    <row r="331" customFormat="false" ht="13.8" hidden="false" customHeight="false" outlineLevel="0" collapsed="false">
      <c r="A331" s="0" t="n">
        <v>330</v>
      </c>
      <c r="B331" s="0" t="s">
        <v>363</v>
      </c>
      <c r="C331" s="1" t="s">
        <v>40</v>
      </c>
      <c r="D331" s="0" t="str">
        <f aca="false">"descricao %like% '"&amp;B331&amp;"' ~ '"&amp;C331&amp;"',"</f>
        <v>descricao %like% 'transferência enviada pelo pix - vitor ferreira beer - 409.240.918-43 - nu pagamentos - ip (0260) agência: 1 conta: 66872912-0 || NA' ~ 'Outros || n',</v>
      </c>
    </row>
    <row r="332" customFormat="false" ht="13.8" hidden="false" customHeight="false" outlineLevel="0" collapsed="false">
      <c r="A332" s="0" t="n">
        <v>331</v>
      </c>
      <c r="B332" s="0" t="s">
        <v>364</v>
      </c>
      <c r="C332" s="1" t="s">
        <v>40</v>
      </c>
      <c r="D332" s="0" t="str">
        <f aca="false">"descricao %like% '"&amp;B332&amp;"' ~ '"&amp;C332&amp;"',"</f>
        <v>descricao %like% 'transferência enviada pelo pix - vivalda santos alves - 001.180.685-04 - mercado pago ip ltda. (0323) agência: 1 conta: 5011807269-0 || NA' ~ 'Outros || n',</v>
      </c>
    </row>
    <row r="333" customFormat="false" ht="13.8" hidden="false" customHeight="false" outlineLevel="0" collapsed="false">
      <c r="A333" s="0" t="n">
        <v>332</v>
      </c>
      <c r="B333" s="0" t="s">
        <v>365</v>
      </c>
      <c r="C333" s="1" t="s">
        <v>9</v>
      </c>
      <c r="D333" s="0" t="str">
        <f aca="false">"descricao %like% '"&amp;B333&amp;"' ~ '"&amp;C333&amp;"',"</f>
        <v>descricao %like% 'transferência enviada pelo pix - west market comercio de produtos alimenticios ltda - 45.426.302/0001-64 - stone ip s.a. (0197) agência: 1 conta: 584959-1 || NA' ~ 'Compras/supermercado || s',</v>
      </c>
    </row>
    <row r="334" customFormat="false" ht="13.8" hidden="false" customHeight="false" outlineLevel="0" collapsed="false">
      <c r="A334" s="0" t="n">
        <v>333</v>
      </c>
      <c r="B334" s="0" t="s">
        <v>366</v>
      </c>
      <c r="C334" s="1" t="s">
        <v>40</v>
      </c>
      <c r="D334" s="0" t="str">
        <f aca="false">"descricao %like% '"&amp;B334&amp;"' ~ '"&amp;C334&amp;"',"</f>
        <v>descricao %like% 'transferência enviada pelo pix - yapay pagamentos online ltda - 14.338.304/0001-78 - bco bs2 s.a. (0218) agência: 1 conta: 884722-3 || NA' ~ 'Outros || n',</v>
      </c>
    </row>
    <row r="335" customFormat="false" ht="13.8" hidden="false" customHeight="false" outlineLevel="0" collapsed="false">
      <c r="A335" s="0" t="n">
        <v>334</v>
      </c>
      <c r="B335" s="0" t="s">
        <v>367</v>
      </c>
      <c r="C335" s="1" t="s">
        <v>60</v>
      </c>
      <c r="D335" s="0" t="str">
        <f aca="false">"descricao %like% '"&amp;B335&amp;"' ~ '"&amp;C335&amp;"',"</f>
        <v>descricao %like% 'transferência recebida - adriana lippi - 337.778.718-69 - nu pagamentos - ip (0260) agência: 1 conta: 69632614-1 || NA' ~ 'Entradas/Outros || n',</v>
      </c>
    </row>
    <row r="336" customFormat="false" ht="13.8" hidden="false" customHeight="false" outlineLevel="0" collapsed="false">
      <c r="A336" s="0" t="n">
        <v>335</v>
      </c>
      <c r="B336" s="0" t="s">
        <v>368</v>
      </c>
      <c r="C336" s="1" t="s">
        <v>60</v>
      </c>
      <c r="D336" s="0" t="str">
        <f aca="false">"descricao %like% '"&amp;B336&amp;"' ~ '"&amp;C336&amp;"',"</f>
        <v>descricao %like% 'transferência recebida - adriana lippi - 337.778.718-69 - nu pagamentos s.a. - instituição de pagamento (0260) agência: 1 conta: 69632614-1 || NA' ~ 'Entradas/Outros || n',</v>
      </c>
    </row>
    <row r="337" customFormat="false" ht="13.8" hidden="false" customHeight="false" outlineLevel="0" collapsed="false">
      <c r="A337" s="0" t="n">
        <v>336</v>
      </c>
      <c r="B337" s="0" t="s">
        <v>369</v>
      </c>
      <c r="C337" s="1" t="s">
        <v>60</v>
      </c>
      <c r="D337" s="0" t="str">
        <f aca="false">"descricao %like% '"&amp;B337&amp;"' ~ '"&amp;C337&amp;"',"</f>
        <v>descricao %like% 'transferência recebida - adriana lippi 33777871869 - 24.220.032/0001-60 - nu pagamentos - ip (0260) agência: 1 conta: 98808569-0 || NA' ~ 'Entradas/Outros || n',</v>
      </c>
    </row>
    <row r="338" customFormat="false" ht="13.8" hidden="false" customHeight="false" outlineLevel="0" collapsed="false">
      <c r="A338" s="0" t="n">
        <v>337</v>
      </c>
      <c r="B338" s="0" t="s">
        <v>370</v>
      </c>
      <c r="C338" s="1" t="s">
        <v>60</v>
      </c>
      <c r="D338" s="0" t="str">
        <f aca="false">"descricao %like% '"&amp;B338&amp;"' ~ '"&amp;C338&amp;"',"</f>
        <v>descricao %like% 'transferência recebida - adriana lippi 33777871869 - 24.220.032/0001-60 - nu pagamentos s.a. - instituição de pagamento (0260) agência: 1 conta: 98808569-0 || NA' ~ 'Entradas/Outros || n',</v>
      </c>
    </row>
    <row r="339" customFormat="false" ht="13.8" hidden="false" customHeight="false" outlineLevel="0" collapsed="false">
      <c r="A339" s="0" t="n">
        <v>338</v>
      </c>
      <c r="B339" s="0" t="s">
        <v>371</v>
      </c>
      <c r="C339" s="1" t="s">
        <v>46</v>
      </c>
      <c r="D339" s="0" t="str">
        <f aca="false">"descricao %like% '"&amp;B339&amp;"' ~ '"&amp;C339&amp;"',"</f>
        <v>descricao %like% 'transferência recebida - danilo brito steckelberg - 030.831.221-01 - nu pagamentos - ip (0260) agência: 1 conta: 4472039-5 || NA' ~ 'Auto transferencia || n',</v>
      </c>
    </row>
    <row r="340" customFormat="false" ht="13.8" hidden="false" customHeight="false" outlineLevel="0" collapsed="false">
      <c r="A340" s="0" t="n">
        <v>339</v>
      </c>
      <c r="B340" s="0" t="s">
        <v>372</v>
      </c>
      <c r="C340" s="1" t="s">
        <v>46</v>
      </c>
      <c r="D340" s="0" t="str">
        <f aca="false">"descricao %like% '"&amp;B340&amp;"' ~ '"&amp;C340&amp;"',"</f>
        <v>descricao %like% 'transferência recebida - danilo brito steckelberg 03083122101 - 32.029.833/0001-71 - nu pagamentos - ip (0260) agência: 1 conta: 52374887-1 || NA' ~ 'Auto transferencia || n',</v>
      </c>
    </row>
    <row r="341" customFormat="false" ht="13.8" hidden="false" customHeight="false" outlineLevel="0" collapsed="false">
      <c r="A341" s="0" t="n">
        <v>340</v>
      </c>
      <c r="B341" s="0" t="s">
        <v>373</v>
      </c>
      <c r="C341" s="1" t="s">
        <v>46</v>
      </c>
      <c r="D341" s="0" t="str">
        <f aca="false">"descricao %like% '"&amp;B341&amp;"' ~ '"&amp;C341&amp;"',"</f>
        <v>descricao %like% 'transferência recebida - danilo brito steckelberg 03083122101 - 32.029.833/0001-71 - nu pagamentos s.a. - instituição de pagamento (0260) agência: 1 conta: 52374887-1 || NA' ~ 'Auto transferencia || n',</v>
      </c>
    </row>
    <row r="342" customFormat="false" ht="13.8" hidden="false" customHeight="false" outlineLevel="0" collapsed="false">
      <c r="A342" s="0" t="n">
        <v>341</v>
      </c>
      <c r="B342" s="0" t="s">
        <v>374</v>
      </c>
      <c r="C342" s="1" t="s">
        <v>46</v>
      </c>
      <c r="D342" s="0" t="str">
        <f aca="false">"descricao %like% '"&amp;B342&amp;"' ~ '"&amp;C342&amp;"',"</f>
        <v>descricao %like% 'transferência recebida - danilo brito steckelberg 03083122101 - 32.029.833/0001-71 - nu pagamentos s.a. (0260) agência: 1 conta: 52374887-1 || NA' ~ 'Auto transferencia || n',</v>
      </c>
    </row>
    <row r="343" customFormat="false" ht="13.8" hidden="false" customHeight="false" outlineLevel="0" collapsed="false">
      <c r="A343" s="0" t="n">
        <v>342</v>
      </c>
      <c r="B343" s="0" t="s">
        <v>375</v>
      </c>
      <c r="C343" s="1" t="s">
        <v>56</v>
      </c>
      <c r="D343" s="0" t="str">
        <f aca="false">"descricao %like% '"&amp;B343&amp;"' ~ '"&amp;C343&amp;"',"</f>
        <v>descricao %like% 'transferência recebida - evi participacoes ltda - 37.669.661/0001-14 - bco do brasil s.a. (0001) agência: 4306 conta: 16375-9 || NA' ~ 'Entradas/Salario || n',</v>
      </c>
    </row>
    <row r="344" customFormat="false" ht="13.8" hidden="false" customHeight="false" outlineLevel="0" collapsed="false">
      <c r="A344" s="0" t="n">
        <v>343</v>
      </c>
      <c r="B344" s="0" t="s">
        <v>376</v>
      </c>
      <c r="C344" s="1" t="s">
        <v>40</v>
      </c>
      <c r="D344" s="0" t="str">
        <f aca="false">"descricao %like% '"&amp;B344&amp;"' ~ '"&amp;C344&amp;"',"</f>
        <v>descricao %like% 'transferência recebida - ricardo henrique kersul - 105.088.226-10 - nu pagamentos - ip (0260) agência: 1 conta: 1569563-3 || NA' ~ 'Outros || n',</v>
      </c>
    </row>
    <row r="345" customFormat="false" ht="13.8" hidden="false" customHeight="false" outlineLevel="0" collapsed="false">
      <c r="A345" s="0" t="n">
        <v>344</v>
      </c>
      <c r="B345" s="0" t="s">
        <v>377</v>
      </c>
      <c r="C345" s="1" t="s">
        <v>60</v>
      </c>
      <c r="D345" s="0" t="str">
        <f aca="false">"descricao %like% '"&amp;B345&amp;"' ~ '"&amp;C345&amp;"',"</f>
        <v>descricao %like% 'transferência recebida pelo pix - anderson rafael s teixeira - 323.921.878-00 - itaú unibanco s.a. (0341) agência: 7319 conta: 631-3 || NA' ~ 'Entradas/Outros || n',</v>
      </c>
    </row>
    <row r="346" customFormat="false" ht="13.8" hidden="false" customHeight="false" outlineLevel="0" collapsed="false">
      <c r="A346" s="0" t="n">
        <v>345</v>
      </c>
      <c r="B346" s="0" t="s">
        <v>378</v>
      </c>
      <c r="C346" s="1" t="s">
        <v>56</v>
      </c>
      <c r="D346" s="0" t="str">
        <f aca="false">"descricao %like% '"&amp;B346&amp;"' ~ '"&amp;C346&amp;"',"</f>
        <v>descricao %like% 'transferência recebida pelo pix - ceddro solucoes digitais ltda - 18.383.971/0001-23 - itaú unibanco s.a. (0341) agência: 745 conta: 6531-8 || NA' ~ 'Entradas/Salario || n',</v>
      </c>
    </row>
    <row r="347" customFormat="false" ht="13.8" hidden="false" customHeight="false" outlineLevel="0" collapsed="false">
      <c r="A347" s="0" t="n">
        <v>346</v>
      </c>
      <c r="B347" s="0" t="s">
        <v>379</v>
      </c>
      <c r="C347" s="1" t="s">
        <v>46</v>
      </c>
      <c r="D347" s="0" t="str">
        <f aca="false">"descricao %like% '"&amp;B347&amp;"' ~ '"&amp;C347&amp;"',"</f>
        <v>descricao %like% 'transferência recebida pelo pix - danilo brito steckelberg - 030.831.221-01 - bco bradesco s.a. (0237) agência: 302 conta: 536651-8 || NA' ~ 'Auto transferencia || n',</v>
      </c>
    </row>
    <row r="348" customFormat="false" ht="13.8" hidden="false" customHeight="false" outlineLevel="0" collapsed="false">
      <c r="A348" s="0" t="n">
        <v>347</v>
      </c>
      <c r="B348" s="0" t="s">
        <v>380</v>
      </c>
      <c r="C348" s="1" t="s">
        <v>56</v>
      </c>
      <c r="D348" s="0" t="str">
        <f aca="false">"descricao %like% '"&amp;B348&amp;"' ~ '"&amp;C348&amp;"',"</f>
        <v>descricao %like% 'transferência recebida pelo pix - evi participacoes ltda. - 37.669.661/0001-14 - itaú unibanco s.a. (0341) agência: 7122 conta: 13861-8 || NA' ~ 'Entradas/Salario || n',</v>
      </c>
    </row>
    <row r="349" customFormat="false" ht="13.8" hidden="false" customHeight="false" outlineLevel="0" collapsed="false">
      <c r="A349" s="0" t="n">
        <v>348</v>
      </c>
      <c r="B349" s="0" t="s">
        <v>381</v>
      </c>
      <c r="C349" s="1" t="s">
        <v>58</v>
      </c>
      <c r="D349" s="0" t="str">
        <f aca="false">"descricao %like% '"&amp;B349&amp;"' ~ '"&amp;C349&amp;"',"</f>
        <v>descricao %like% 'transferência recebida pelo pix - uotz inteligencia de mercado - 15.329.160/0001-56 - itaú unibanco s.a. (0341) agência: 185 conta: 17738-3 || NA' ~ 'Entradas/Servicos || n',</v>
      </c>
    </row>
    <row r="350" customFormat="false" ht="13.8" hidden="false" customHeight="false" outlineLevel="0" collapsed="false">
      <c r="A350" s="0" t="n">
        <v>349</v>
      </c>
      <c r="B350" s="0" t="s">
        <v>382</v>
      </c>
      <c r="C350" s="1" t="s">
        <v>24</v>
      </c>
      <c r="D350" s="0" t="str">
        <f aca="false">"descricao %like% '"&amp;B350&amp;"' ~ '"&amp;C350&amp;"',"</f>
        <v>descricao %like% 'turbi  || NA' ~ 'Transporte || n',</v>
      </c>
    </row>
    <row r="351" customFormat="false" ht="13.8" hidden="false" customHeight="false" outlineLevel="0" collapsed="false">
      <c r="A351" s="0" t="n">
        <v>350</v>
      </c>
      <c r="B351" s="0" t="s">
        <v>383</v>
      </c>
      <c r="C351" s="1" t="s">
        <v>24</v>
      </c>
      <c r="D351" s="0" t="str">
        <f aca="false">"descricao %like% '"&amp;B351&amp;"' ~ '"&amp;C351&amp;"',"</f>
        <v>descricao %like% 'turbi fechamento da viage  || NA' ~ 'Transporte || n',</v>
      </c>
    </row>
    <row r="352" customFormat="false" ht="13.8" hidden="false" customHeight="false" outlineLevel="0" collapsed="false">
      <c r="A352" s="0" t="n">
        <v>351</v>
      </c>
      <c r="B352" s="0" t="s">
        <v>384</v>
      </c>
      <c r="C352" s="1" t="s">
        <v>24</v>
      </c>
      <c r="D352" s="0" t="str">
        <f aca="false">"descricao %like% '"&amp;B352&amp;"' ~ '"&amp;C352&amp;"',"</f>
        <v>descricao %like% 'turbi multa jvb3727007 -  || NA' ~ 'Transporte || n',</v>
      </c>
    </row>
    <row r="353" customFormat="false" ht="13.8" hidden="false" customHeight="false" outlineLevel="0" collapsed="false">
      <c r="A353" s="0" t="n">
        <v>352</v>
      </c>
      <c r="B353" s="0" t="s">
        <v>385</v>
      </c>
      <c r="C353" s="1" t="s">
        <v>24</v>
      </c>
      <c r="D353" s="0" t="str">
        <f aca="false">"descricao %like% '"&amp;B353&amp;"' ~ '"&amp;C353&amp;"',"</f>
        <v>descricao %like% 'turbi passagens offline -  || NA' ~ 'Transporte || n',</v>
      </c>
    </row>
    <row r="354" customFormat="false" ht="13.8" hidden="false" customHeight="false" outlineLevel="0" collapsed="false">
      <c r="A354" s="0" t="n">
        <v>353</v>
      </c>
      <c r="B354" s="0" t="s">
        <v>386</v>
      </c>
      <c r="C354" s="1" t="s">
        <v>24</v>
      </c>
      <c r="D354" s="0" t="str">
        <f aca="false">"descricao %like% '"&amp;B354&amp;"' ~ '"&amp;C354&amp;"',"</f>
        <v>descricao %like% 'uber        *trip  || NA' ~ 'Transporte || n',</v>
      </c>
    </row>
    <row r="355" customFormat="false" ht="13.8" hidden="false" customHeight="false" outlineLevel="0" collapsed="false">
      <c r="A355" s="0" t="n">
        <v>354</v>
      </c>
      <c r="B355" s="0" t="s">
        <v>387</v>
      </c>
      <c r="C355" s="1" t="s">
        <v>24</v>
      </c>
      <c r="D355" s="0" t="str">
        <f aca="false">"descricao %like% '"&amp;B355&amp;"' ~ '"&amp;C355&amp;"',"</f>
        <v>descricao %like% 'uber   *uber   *trip  || NA' ~ 'Transporte || n',</v>
      </c>
    </row>
    <row r="356" customFormat="false" ht="13.8" hidden="false" customHeight="false" outlineLevel="0" collapsed="false">
      <c r="A356" s="0" t="n">
        <v>355</v>
      </c>
      <c r="B356" s="0" t="s">
        <v>388</v>
      </c>
      <c r="C356" s="1" t="s">
        <v>24</v>
      </c>
      <c r="D356" s="0" t="str">
        <f aca="false">"descricao %like% '"&amp;B356&amp;"' ~ '"&amp;C356&amp;"',"</f>
        <v>descricao %like% 'uber *trip help.uber.com  || NA' ~ 'Transporte || n',</v>
      </c>
    </row>
    <row r="357" customFormat="false" ht="13.8" hidden="false" customHeight="false" outlineLevel="0" collapsed="false">
      <c r="A357" s="0" t="n">
        <v>356</v>
      </c>
      <c r="B357" s="0" t="s">
        <v>389</v>
      </c>
      <c r="C357" s="1" t="s">
        <v>24</v>
      </c>
      <c r="D357" s="0" t="str">
        <f aca="false">"descricao %like% '"&amp;B357&amp;"' ~ '"&amp;C357&amp;"',"</f>
        <v>descricao %like% 'uber* trip  || NA' ~ 'Transporte || n',</v>
      </c>
    </row>
    <row r="358" customFormat="false" ht="13.8" hidden="false" customHeight="false" outlineLevel="0" collapsed="false">
      <c r="A358" s="0" t="n">
        <v>357</v>
      </c>
      <c r="B358" s="0" t="s">
        <v>390</v>
      </c>
      <c r="C358" s="1" t="s">
        <v>9</v>
      </c>
      <c r="D358" s="0" t="str">
        <f aca="false">"descricao %like% '"&amp;B358&amp;"' ~ '"&amp;C358&amp;"',"</f>
        <v>descricao %like% 'west market  || NA' ~ 'Compras/supermercado || s',</v>
      </c>
    </row>
    <row r="359" customFormat="false" ht="13.8" hidden="false" customHeight="false" outlineLevel="0" collapsed="false">
      <c r="A359" s="0" t="n">
        <v>358</v>
      </c>
      <c r="B359" s="0" t="s">
        <v>391</v>
      </c>
      <c r="C359" s="1" t="s">
        <v>62</v>
      </c>
      <c r="D359" s="0" t="str">
        <f aca="false">"descricao %like% '"&amp;B359&amp;"' ~ '"&amp;C359&amp;"',"</f>
        <v>descricao %like% 'wix com 96983  || NA' ~ 'Servicos Web || n',</v>
      </c>
    </row>
    <row r="360" customFormat="false" ht="13.8" hidden="false" customHeight="false" outlineLevel="0" collapsed="false">
      <c r="A360" s="0" t="n">
        <v>359</v>
      </c>
      <c r="B360" s="0" t="s">
        <v>392</v>
      </c>
      <c r="C360" s="1" t="s">
        <v>62</v>
      </c>
      <c r="D360" s="0" t="str">
        <f aca="false">"descricao %like% '"&amp;B360&amp;"' ~ '"&amp;C360&amp;"',"</f>
        <v>descricao %like% 'wix com 97240  || NA' ~ 'Servicos Web || n',</v>
      </c>
    </row>
    <row r="361" customFormat="false" ht="13.8" hidden="false" customHeight="false" outlineLevel="0" collapsed="false">
      <c r="A361" s="0" t="n">
        <v>360</v>
      </c>
      <c r="B361" s="0" t="s">
        <v>393</v>
      </c>
      <c r="C361" s="1" t="s">
        <v>64</v>
      </c>
      <c r="D361" s="0" t="str">
        <f aca="false">"descricao %like% '"&amp;B361&amp;"' ~ '"&amp;C361&amp;"',"</f>
        <v>descricao %like% 'www*cobasi  || NA' ~ 'Pet || n',</v>
      </c>
    </row>
    <row r="362" customFormat="false" ht="13.8" hidden="false" customHeight="false" outlineLevel="0" collapsed="false">
      <c r="A362" s="0" t="n">
        <v>361</v>
      </c>
      <c r="B362" s="0" t="s">
        <v>394</v>
      </c>
      <c r="C362" s="1" t="s">
        <v>32</v>
      </c>
      <c r="D362" s="0" t="str">
        <f aca="false">"descricao %like% '"&amp;B362&amp;"' ~ '"&amp;C362&amp;"',"</f>
        <v>descricao %like% 'www*ubueditora  || NA' ~ 'Educacao || n',</v>
      </c>
    </row>
    <row r="363" customFormat="false" ht="13.8" hidden="false" customHeight="false" outlineLevel="0" collapsed="false">
      <c r="A363" s="0" t="n">
        <v>362</v>
      </c>
      <c r="B363" s="0" t="s">
        <v>395</v>
      </c>
      <c r="C363" s="1" t="s">
        <v>24</v>
      </c>
      <c r="D363" s="0" t="str">
        <f aca="false">"descricao %like% '"&amp;B363&amp;"' ~ '"&amp;C363&amp;"',"</f>
        <v>descricao %like% 'xfer- turbi  || NA' ~ 'Transporte || n',</v>
      </c>
    </row>
    <row r="364" customFormat="false" ht="13.8" hidden="false" customHeight="false" outlineLevel="0" collapsed="false">
      <c r="A364" s="0" t="n">
        <v>363</v>
      </c>
      <c r="B364" s="0" t="s">
        <v>396</v>
      </c>
      <c r="C364" s="1" t="s">
        <v>30</v>
      </c>
      <c r="D364" s="0" t="str">
        <f aca="false">"descricao %like% '"&amp;B364&amp;"' ~ '"&amp;C364&amp;"',"</f>
        <v>descricao %like% 'zp          *ifood  || NA' ~ 'Alimentacao/Restaurante || s',</v>
      </c>
    </row>
    <row r="1048576" customFormat="false" ht="13.8" hidden="false" customHeight="false" outlineLevel="0" collapsed="false"/>
  </sheetData>
  <autoFilter ref="A1:C364"/>
  <dataValidations count="1">
    <dataValidation allowBlank="true" errorStyle="stop" operator="equal" showDropDown="false" showErrorMessage="true" showInputMessage="false" sqref="C2:C364" type="list">
      <formula1>descricoes!$G$3:$G$40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2022-07-09T19:15:46Z</dcterms:created>
  <dc:creator/>
  <dc:description/>
  <dc:language>pt-BR</dc:language>
  <cp:lastModifiedBy/>
  <dcterms:modified xsi:type="dcterms:W3CDTF">2022-07-09T21:22:47Z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