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24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M6" i="1"/>
  <c r="M5" i="1"/>
  <c r="M8" i="1"/>
  <c r="J8" i="1"/>
  <c r="G8" i="1"/>
  <c r="D8" i="1"/>
  <c r="K8" i="1"/>
  <c r="J7" i="1"/>
  <c r="G7" i="1"/>
  <c r="D7" i="1"/>
  <c r="K7" i="1"/>
  <c r="J6" i="1"/>
  <c r="G6" i="1"/>
  <c r="D6" i="1"/>
  <c r="K6" i="1"/>
  <c r="K5" i="1"/>
  <c r="J5" i="1"/>
  <c r="G5" i="1"/>
  <c r="D5" i="1"/>
</calcChain>
</file>

<file path=xl/sharedStrings.xml><?xml version="1.0" encoding="utf-8"?>
<sst xmlns="http://schemas.openxmlformats.org/spreadsheetml/2006/main" count="26" uniqueCount="20">
  <si>
    <t>ARROZ</t>
  </si>
  <si>
    <t>QUANTIDADE</t>
  </si>
  <si>
    <t>GRAMATURA</t>
  </si>
  <si>
    <t>TOTAL</t>
  </si>
  <si>
    <t>TOTAL MAGALHAES</t>
  </si>
  <si>
    <t>TOTAL HITACHI</t>
  </si>
  <si>
    <t>TOTAL CENTRAL</t>
  </si>
  <si>
    <t>TOTAL GERAL</t>
  </si>
  <si>
    <t>PRODUTO</t>
  </si>
  <si>
    <t>FEIJAO</t>
  </si>
  <si>
    <t>CARNE EM CUBO</t>
  </si>
  <si>
    <t>FATOR</t>
  </si>
  <si>
    <t>EMBALAGEM</t>
  </si>
  <si>
    <t>PLANEJAR</t>
  </si>
  <si>
    <t>MAGALHAES</t>
  </si>
  <si>
    <t>HITACHI</t>
  </si>
  <si>
    <t>CENTRAL</t>
  </si>
  <si>
    <t>OUTRO</t>
  </si>
  <si>
    <t>PESSOAS</t>
  </si>
  <si>
    <t>TOTALZAO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</si>
</sst>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4"/>
  <sheetViews>
    <sheetView tabSelected="1" workbookViewId="0">
      <selection activeCell="D21" sqref="D21"/>
    </sheetView>
  </sheetViews>
  <sheetFormatPr baseColWidth="10" defaultRowHeight="15" x14ac:dyDescent="0"/>
  <cols>
    <col min="1" max="1" width="15.1640625" bestFit="1" customWidth="1"/>
    <col min="2" max="2" width="12.33203125" bestFit="1" customWidth="1"/>
    <col min="3" max="3" width="12.1640625" bestFit="1" customWidth="1"/>
    <col min="4" max="4" width="17.33203125" bestFit="1" customWidth="1"/>
    <col min="5" max="5" width="12.33203125" bestFit="1" customWidth="1"/>
    <col min="6" max="6" width="12.1640625" bestFit="1" customWidth="1"/>
    <col min="7" max="7" width="13.6640625" bestFit="1" customWidth="1"/>
    <col min="8" max="8" width="12.33203125" bestFit="1" customWidth="1"/>
    <col min="9" max="9" width="12.1640625" bestFit="1" customWidth="1"/>
    <col min="10" max="10" width="14.33203125" bestFit="1" customWidth="1"/>
    <col min="11" max="11" width="12.5" bestFit="1" customWidth="1"/>
  </cols>
  <sheetData>
    <row r="4" spans="1:13">
      <c r="A4" s="3" t="s">
        <v>8</v>
      </c>
      <c r="B4" t="s">
        <v>1</v>
      </c>
      <c r="C4" t="s">
        <v>2</v>
      </c>
      <c r="D4" s="3" t="s">
        <v>4</v>
      </c>
      <c r="E4" t="s">
        <v>1</v>
      </c>
      <c r="F4" t="s">
        <v>2</v>
      </c>
      <c r="G4" s="3" t="s">
        <v>5</v>
      </c>
      <c r="H4" s="1" t="s">
        <v>1</v>
      </c>
      <c r="I4" s="1" t="s">
        <v>2</v>
      </c>
      <c r="J4" s="2" t="s">
        <v>6</v>
      </c>
      <c r="K4" s="3" t="s">
        <v>7</v>
      </c>
      <c r="L4" t="s">
        <v>11</v>
      </c>
      <c r="M4" s="3" t="s">
        <v>12</v>
      </c>
    </row>
    <row r="5" spans="1:13">
      <c r="A5" t="s">
        <v>0</v>
      </c>
      <c r="B5">
        <v>25</v>
      </c>
      <c r="C5">
        <v>0.25</v>
      </c>
      <c r="D5">
        <f>C5*B5</f>
        <v>6.25</v>
      </c>
      <c r="E5">
        <v>25</v>
      </c>
      <c r="F5">
        <v>0.25</v>
      </c>
      <c r="G5">
        <f>F5*E5</f>
        <v>6.25</v>
      </c>
      <c r="H5">
        <v>25</v>
      </c>
      <c r="I5">
        <v>0.25</v>
      </c>
      <c r="J5">
        <f>I5*H5</f>
        <v>6.25</v>
      </c>
      <c r="K5">
        <f>J5+G5+D5</f>
        <v>18.75</v>
      </c>
      <c r="L5">
        <v>1</v>
      </c>
      <c r="M5">
        <f>K5/L5</f>
        <v>18.75</v>
      </c>
    </row>
    <row r="6" spans="1:13">
      <c r="A6" t="s">
        <v>9</v>
      </c>
      <c r="B6">
        <v>25</v>
      </c>
      <c r="C6">
        <v>0.25</v>
      </c>
      <c r="D6">
        <f>C6*B6</f>
        <v>6.25</v>
      </c>
      <c r="E6">
        <v>25</v>
      </c>
      <c r="F6">
        <v>0.25</v>
      </c>
      <c r="G6">
        <f>F6*E6</f>
        <v>6.25</v>
      </c>
      <c r="H6">
        <v>25</v>
      </c>
      <c r="I6">
        <v>0.25</v>
      </c>
      <c r="J6">
        <f>I6*H6</f>
        <v>6.25</v>
      </c>
      <c r="K6">
        <f>J6+G6+D6</f>
        <v>18.75</v>
      </c>
      <c r="L6">
        <v>1</v>
      </c>
      <c r="M6">
        <f>K6/L6</f>
        <v>18.75</v>
      </c>
    </row>
    <row r="7" spans="1:13">
      <c r="A7" t="s">
        <v>10</v>
      </c>
      <c r="B7">
        <v>25</v>
      </c>
      <c r="C7">
        <v>0.15</v>
      </c>
      <c r="D7">
        <f>C7*B7</f>
        <v>3.75</v>
      </c>
      <c r="E7">
        <v>25</v>
      </c>
      <c r="F7">
        <v>0.25</v>
      </c>
      <c r="G7">
        <f>F7*E7</f>
        <v>6.25</v>
      </c>
      <c r="H7">
        <v>25</v>
      </c>
      <c r="I7">
        <v>0.25</v>
      </c>
      <c r="J7">
        <f>I7*H7</f>
        <v>6.25</v>
      </c>
      <c r="K7">
        <f>J7+G7+D7</f>
        <v>16.25</v>
      </c>
      <c r="L7">
        <v>1</v>
      </c>
      <c r="M7">
        <f>K7/L7</f>
        <v>16.25</v>
      </c>
    </row>
    <row r="8" spans="1:13">
      <c r="A8" t="s">
        <v>10</v>
      </c>
      <c r="B8">
        <v>25</v>
      </c>
      <c r="C8">
        <v>0.05</v>
      </c>
      <c r="D8">
        <f>C8*B8</f>
        <v>1.25</v>
      </c>
      <c r="E8">
        <v>25</v>
      </c>
      <c r="F8">
        <v>0.05</v>
      </c>
      <c r="G8">
        <f>F8*E8</f>
        <v>1.25</v>
      </c>
      <c r="H8">
        <v>25</v>
      </c>
      <c r="I8">
        <v>0.05</v>
      </c>
      <c r="J8">
        <f>I8*H8</f>
        <v>1.25</v>
      </c>
      <c r="K8">
        <f>J8+G8+D8</f>
        <v>3.75</v>
      </c>
      <c r="L8">
        <v>0.4</v>
      </c>
      <c r="M8">
        <f>K8/L8</f>
        <v>9.375</v>
      </c>
    </row>
    <row r="9" spans="1:13">
      <c r="B9" t="s">
        <v>13</v>
      </c>
      <c r="D9" t="s">
        <v>18</v>
      </c>
      <c r="E9" t="s">
        <v>2</v>
      </c>
      <c r="F9" t="s">
        <v>3</v>
      </c>
    </row>
    <row r="10" spans="1:13">
      <c r="C10" t="s">
        <v>14</v>
      </c>
    </row>
    <row r="11" spans="1:13">
      <c r="C11" t="s">
        <v>15</v>
      </c>
    </row>
    <row r="12" spans="1:13">
      <c r="C12" t="s">
        <v>16</v>
      </c>
    </row>
    <row r="13" spans="1:13">
      <c r="C13" t="s">
        <v>17</v>
      </c>
    </row>
    <row r="14" spans="1:13">
      <c r="F14" t="s">
        <v>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Vekttor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Flavio Simas Novo</dc:creator>
  <cp:lastModifiedBy>Mario Flavio Simas Novo</cp:lastModifiedBy>
  <dcterms:created xsi:type="dcterms:W3CDTF">2013-05-22T19:36:50Z</dcterms:created>
  <dcterms:modified xsi:type="dcterms:W3CDTF">2013-05-22T19:46:44Z</dcterms:modified>
</cp:coreProperties>
</file>