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33" i="1" l="1"/>
  <c r="D34" i="1"/>
  <c r="B23" i="1"/>
  <c r="B24" i="1"/>
  <c r="B25" i="1"/>
  <c r="B26" i="1"/>
  <c r="B27" i="1"/>
  <c r="B28" i="1"/>
  <c r="B29" i="1"/>
  <c r="B30" i="1"/>
  <c r="B31" i="1"/>
  <c r="B32" i="1"/>
  <c r="B33" i="1"/>
  <c r="B34" i="1"/>
  <c r="C39" i="1"/>
  <c r="D35" i="1"/>
  <c r="D36" i="1"/>
  <c r="D37" i="1"/>
  <c r="D13" i="1" l="1"/>
  <c r="B15" i="1"/>
  <c r="B16" i="1"/>
  <c r="B17" i="1"/>
  <c r="B18" i="1"/>
  <c r="B19" i="1"/>
  <c r="B20" i="1"/>
  <c r="B21" i="1"/>
  <c r="B22" i="1"/>
  <c r="B35" i="1"/>
  <c r="B36" i="1"/>
  <c r="B37" i="1"/>
  <c r="D12" i="1" l="1"/>
  <c r="D11" i="1" l="1"/>
  <c r="D39" i="1" l="1"/>
  <c r="B8" i="1"/>
  <c r="B9" i="1"/>
  <c r="B11" i="1"/>
  <c r="B12" i="1"/>
  <c r="B13" i="1"/>
  <c r="B3" i="1"/>
  <c r="B4" i="1"/>
  <c r="B5" i="1"/>
  <c r="B6" i="1"/>
  <c r="B7" i="1"/>
  <c r="E39" i="1" l="1"/>
</calcChain>
</file>

<file path=xl/sharedStrings.xml><?xml version="1.0" encoding="utf-8"?>
<sst xmlns="http://schemas.openxmlformats.org/spreadsheetml/2006/main" count="25" uniqueCount="25">
  <si>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</si>
  <si>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</si>
  <si>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</si>
  <si>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</si>
  <si>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</si>
  <si>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</si>
  <si>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</si>
  <si>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</si>
  <si>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</si>
  <si>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Ver historial del equipo</t>
  </si>
  <si>
    <t>Exportar Inventario a Hoja de Excel</t>
  </si>
  <si>
    <t>Añadir opción de super usuario (Grupo 3)</t>
  </si>
  <si>
    <t>Ventana de configuración</t>
  </si>
  <si>
    <t>Reporte inventario reducir el campo de la primera columna</t>
  </si>
  <si>
    <t>Accion Boton Eliminar en pantalla de Buscar Equipo Computo</t>
  </si>
  <si>
    <t>Accion Boton Editar en pantalla de Buscar Equipo Computo</t>
  </si>
  <si>
    <t>Buscar por número de inventario Equipo de computo</t>
  </si>
  <si>
    <t>Buscar por número de inventario Mobiliario</t>
  </si>
  <si>
    <t>Accion Boton Eliminar en pantalla de Buscar Mobiliario</t>
  </si>
  <si>
    <t>Accion Boton Editar en pantalla de Buscar Mobiliario</t>
  </si>
  <si>
    <t>Cambiar iconos de Mobiliario</t>
  </si>
  <si>
    <t>La base de datos carece de información en este sentido, solo hay registrados poco mas de 200 cambios</t>
  </si>
  <si>
    <t>No cargar el inventario que no puedo modificar</t>
  </si>
  <si>
    <t>Actualización en tiempo real de altas-bajas de equipo de computo y mobiliario</t>
  </si>
  <si>
    <t>No se puede reasignar equipo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</si>
</sst>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12" sqref="G12"/>
    </sheetView>
  </sheetViews>
  <sheetFormatPr baseColWidth="10" defaultRowHeight="16.5" customHeight="1" x14ac:dyDescent="0.25"/>
  <cols>
    <col min="1" max="1" width="79.5703125" bestFit="1" customWidth="1"/>
    <col min="2" max="2" width="10.28515625" bestFit="1" customWidth="1"/>
    <col min="3" max="3" width="21.85546875" bestFit="1" customWidth="1"/>
    <col min="4" max="4" width="21.85546875" customWidth="1"/>
    <col min="5" max="5" width="11.85546875" bestFit="1" customWidth="1"/>
    <col min="6" max="6" width="15.42578125" bestFit="1" customWidth="1"/>
    <col min="7" max="7" width="17.140625" bestFit="1" customWidth="1"/>
    <col min="8" max="8" width="14" bestFit="1" customWidth="1"/>
  </cols>
  <sheetData>
    <row r="1" spans="1:8" ht="16.5" customHeight="1" x14ac:dyDescent="0.25">
      <c r="A1" t="s">
        <v>0</v>
      </c>
      <c r="B1" t="s">
        <v>1</v>
      </c>
      <c r="C1" t="s">
        <v>6</v>
      </c>
      <c r="D1" t="s">
        <v>8</v>
      </c>
      <c r="E1" t="s">
        <v>2</v>
      </c>
      <c r="F1" t="s">
        <v>3</v>
      </c>
      <c r="G1" t="s">
        <v>4</v>
      </c>
      <c r="H1" t="s">
        <v>5</v>
      </c>
    </row>
    <row r="2" spans="1:8" ht="16.5" customHeight="1" x14ac:dyDescent="0.25">
      <c r="A2" s="5" t="s">
        <v>9</v>
      </c>
      <c r="B2" s="2" t="str">
        <f>IF(E2&lt;100%,"Pendiente","Ok")</f>
        <v>Ok</v>
      </c>
      <c r="C2" s="3">
        <v>35</v>
      </c>
      <c r="D2" s="3">
        <f t="shared" ref="D2:D3" si="0">SUM(C2-PRODUCT((C2*E2)/100%))</f>
        <v>0</v>
      </c>
      <c r="E2" s="4">
        <v>1</v>
      </c>
      <c r="F2" s="1">
        <v>41404</v>
      </c>
      <c r="G2" s="1">
        <v>41417</v>
      </c>
      <c r="H2" t="s">
        <v>21</v>
      </c>
    </row>
    <row r="3" spans="1:8" ht="16.5" customHeight="1" x14ac:dyDescent="0.25">
      <c r="A3" s="5" t="s">
        <v>10</v>
      </c>
      <c r="B3" s="2" t="str">
        <f t="shared" ref="B3:B37" si="1">IF(E3&lt;100%,"Pendiente","Ok")</f>
        <v>Ok</v>
      </c>
      <c r="C3" s="3">
        <v>30</v>
      </c>
      <c r="D3" s="3">
        <f t="shared" si="0"/>
        <v>0</v>
      </c>
      <c r="E3" s="4">
        <v>1</v>
      </c>
      <c r="F3" s="1">
        <v>41404</v>
      </c>
      <c r="G3" s="1">
        <v>41418</v>
      </c>
    </row>
    <row r="4" spans="1:8" ht="16.5" customHeight="1" x14ac:dyDescent="0.25">
      <c r="A4" s="5" t="s">
        <v>11</v>
      </c>
      <c r="B4" s="2" t="str">
        <f t="shared" si="1"/>
        <v>Ok</v>
      </c>
      <c r="C4" s="3">
        <v>15</v>
      </c>
      <c r="D4" s="3">
        <f>SUM(C4-PRODUCT((C4*E4)/100%))</f>
        <v>0</v>
      </c>
      <c r="E4" s="4">
        <v>1</v>
      </c>
      <c r="F4" s="1">
        <v>41404</v>
      </c>
      <c r="G4" s="1">
        <v>41409</v>
      </c>
    </row>
    <row r="5" spans="1:8" ht="16.5" customHeight="1" x14ac:dyDescent="0.25">
      <c r="A5" s="5" t="s">
        <v>12</v>
      </c>
      <c r="B5" s="2" t="str">
        <f t="shared" si="1"/>
        <v>Pendiente</v>
      </c>
      <c r="C5" s="3">
        <v>80</v>
      </c>
      <c r="D5" s="3">
        <f t="shared" ref="D5:D10" si="2">SUM(C5-PRODUCT((C5*E5)/100%))</f>
        <v>68</v>
      </c>
      <c r="E5" s="4">
        <v>0.15</v>
      </c>
      <c r="F5" s="1">
        <v>41407</v>
      </c>
      <c r="G5" s="1"/>
    </row>
    <row r="6" spans="1:8" ht="16.5" customHeight="1" x14ac:dyDescent="0.25">
      <c r="A6" s="5" t="s">
        <v>16</v>
      </c>
      <c r="B6" s="2" t="str">
        <f t="shared" si="1"/>
        <v>Ok</v>
      </c>
      <c r="C6" s="3">
        <v>30</v>
      </c>
      <c r="D6" s="3">
        <f t="shared" si="2"/>
        <v>0</v>
      </c>
      <c r="E6" s="4">
        <v>1</v>
      </c>
      <c r="F6" s="1">
        <v>41410</v>
      </c>
      <c r="G6" s="1">
        <v>41417</v>
      </c>
    </row>
    <row r="7" spans="1:8" ht="16.5" customHeight="1" x14ac:dyDescent="0.25">
      <c r="A7" s="5" t="s">
        <v>13</v>
      </c>
      <c r="B7" s="2" t="str">
        <f t="shared" si="1"/>
        <v>Ok</v>
      </c>
      <c r="C7" s="3">
        <v>5</v>
      </c>
      <c r="D7" s="3">
        <f t="shared" si="2"/>
        <v>0</v>
      </c>
      <c r="E7" s="4">
        <v>1</v>
      </c>
      <c r="F7" s="1">
        <v>41411</v>
      </c>
      <c r="G7" s="1">
        <v>41411</v>
      </c>
    </row>
    <row r="8" spans="1:8" ht="16.5" customHeight="1" x14ac:dyDescent="0.25">
      <c r="A8" s="5" t="s">
        <v>14</v>
      </c>
      <c r="B8" s="2" t="str">
        <f t="shared" si="1"/>
        <v>Pendiente</v>
      </c>
      <c r="C8" s="3">
        <v>5</v>
      </c>
      <c r="D8" s="3">
        <f t="shared" si="2"/>
        <v>5</v>
      </c>
      <c r="E8" s="4">
        <v>0</v>
      </c>
      <c r="F8" s="1">
        <v>41411</v>
      </c>
      <c r="G8" s="1"/>
    </row>
    <row r="9" spans="1:8" ht="16.5" customHeight="1" x14ac:dyDescent="0.25">
      <c r="A9" s="5" t="s">
        <v>15</v>
      </c>
      <c r="B9" s="2" t="str">
        <f t="shared" si="1"/>
        <v>Ok</v>
      </c>
      <c r="C9" s="3">
        <v>5</v>
      </c>
      <c r="D9" s="3">
        <f t="shared" si="2"/>
        <v>0</v>
      </c>
      <c r="E9" s="4">
        <v>1</v>
      </c>
      <c r="F9" s="1">
        <v>41411</v>
      </c>
      <c r="G9" s="1">
        <v>41417</v>
      </c>
    </row>
    <row r="10" spans="1:8" ht="16.5" customHeight="1" x14ac:dyDescent="0.25">
      <c r="A10" s="5" t="s">
        <v>17</v>
      </c>
      <c r="B10" s="2" t="str">
        <f t="shared" ref="B10" si="3">IF(E10&lt;100%,"Pendiente","Ok")</f>
        <v>Ok</v>
      </c>
      <c r="C10" s="3">
        <v>30</v>
      </c>
      <c r="D10" s="3">
        <f t="shared" si="2"/>
        <v>0</v>
      </c>
      <c r="E10" s="4">
        <v>1</v>
      </c>
      <c r="F10" s="1">
        <v>41411</v>
      </c>
      <c r="G10" s="1">
        <v>41417</v>
      </c>
    </row>
    <row r="11" spans="1:8" ht="16.5" customHeight="1" x14ac:dyDescent="0.25">
      <c r="A11" s="5" t="s">
        <v>18</v>
      </c>
      <c r="B11" s="2" t="str">
        <f t="shared" si="1"/>
        <v>Ok</v>
      </c>
      <c r="C11" s="3">
        <v>5</v>
      </c>
      <c r="D11" s="3">
        <f t="shared" ref="D11:D12" si="4">IF((E11= 100%),0,C11-(C11*E11))</f>
        <v>0</v>
      </c>
      <c r="E11" s="4">
        <v>1</v>
      </c>
      <c r="F11" s="1">
        <v>41411</v>
      </c>
      <c r="G11" s="1">
        <v>41456</v>
      </c>
    </row>
    <row r="12" spans="1:8" ht="16.5" customHeight="1" x14ac:dyDescent="0.25">
      <c r="A12" s="5" t="s">
        <v>19</v>
      </c>
      <c r="B12" s="2" t="str">
        <f t="shared" si="1"/>
        <v>Pendiente</v>
      </c>
      <c r="C12" s="3">
        <v>5</v>
      </c>
      <c r="D12" s="3">
        <f t="shared" si="4"/>
        <v>5</v>
      </c>
      <c r="E12" s="4">
        <v>0</v>
      </c>
      <c r="F12" s="1">
        <v>41411</v>
      </c>
      <c r="G12" s="1"/>
    </row>
    <row r="13" spans="1:8" ht="16.5" customHeight="1" x14ac:dyDescent="0.25">
      <c r="A13" s="5" t="s">
        <v>20</v>
      </c>
      <c r="B13" s="2" t="str">
        <f t="shared" si="1"/>
        <v>Ok</v>
      </c>
      <c r="C13" s="3">
        <v>5</v>
      </c>
      <c r="D13" s="3">
        <f>IF((E13= 100%),0,C13-(C13*E13))</f>
        <v>0</v>
      </c>
      <c r="E13" s="4">
        <v>1</v>
      </c>
      <c r="F13" s="1">
        <v>41411</v>
      </c>
      <c r="G13" s="1">
        <v>41442</v>
      </c>
    </row>
    <row r="14" spans="1:8" ht="16.5" customHeight="1" x14ac:dyDescent="0.25">
      <c r="A14" s="5" t="s">
        <v>22</v>
      </c>
      <c r="B14" s="2" t="str">
        <f t="shared" si="1"/>
        <v>Ok</v>
      </c>
      <c r="C14" s="3">
        <v>5</v>
      </c>
      <c r="D14" s="3">
        <f t="shared" ref="D14:D32" si="5">IF((E14= 100%),0,C14-(C14*E14))</f>
        <v>0</v>
      </c>
      <c r="E14" s="4">
        <v>1</v>
      </c>
      <c r="F14" s="1">
        <v>41417</v>
      </c>
      <c r="G14" s="1">
        <v>41417</v>
      </c>
    </row>
    <row r="15" spans="1:8" ht="16.5" customHeight="1" x14ac:dyDescent="0.25">
      <c r="A15" s="5" t="s">
        <v>23</v>
      </c>
      <c r="B15" s="2" t="str">
        <f t="shared" si="1"/>
        <v>Pendiente</v>
      </c>
      <c r="C15" s="3">
        <v>40</v>
      </c>
      <c r="D15" s="3">
        <f t="shared" si="5"/>
        <v>40</v>
      </c>
      <c r="E15" s="4">
        <v>0</v>
      </c>
      <c r="F15" s="1">
        <v>41442</v>
      </c>
      <c r="G15" s="1"/>
    </row>
    <row r="16" spans="1:8" ht="16.5" customHeight="1" x14ac:dyDescent="0.25">
      <c r="A16" s="5" t="s">
        <v>24</v>
      </c>
      <c r="B16" s="2" t="str">
        <f t="shared" si="1"/>
        <v>Ok</v>
      </c>
      <c r="C16" s="3">
        <v>5</v>
      </c>
      <c r="D16" s="3">
        <f t="shared" si="5"/>
        <v>0</v>
      </c>
      <c r="E16" s="4">
        <v>1</v>
      </c>
      <c r="F16" s="1">
        <v>41442</v>
      </c>
      <c r="G16" s="1">
        <v>41442</v>
      </c>
    </row>
    <row r="17" spans="1:7" ht="16.5" customHeight="1" x14ac:dyDescent="0.25">
      <c r="A17" s="5"/>
      <c r="B17" s="2" t="str">
        <f t="shared" si="1"/>
        <v>Pendiente</v>
      </c>
      <c r="C17" s="3">
        <v>0</v>
      </c>
      <c r="D17" s="3">
        <f t="shared" si="5"/>
        <v>0</v>
      </c>
      <c r="E17" s="4">
        <v>0</v>
      </c>
      <c r="F17" s="1"/>
      <c r="G17" s="1"/>
    </row>
    <row r="18" spans="1:7" ht="16.5" customHeight="1" x14ac:dyDescent="0.25">
      <c r="A18" s="5"/>
      <c r="B18" s="2" t="str">
        <f t="shared" si="1"/>
        <v>Pendiente</v>
      </c>
      <c r="C18" s="3">
        <v>0</v>
      </c>
      <c r="D18" s="3">
        <f t="shared" si="5"/>
        <v>0</v>
      </c>
      <c r="E18" s="4">
        <v>0</v>
      </c>
      <c r="F18" s="1"/>
      <c r="G18" s="1"/>
    </row>
    <row r="19" spans="1:7" ht="16.5" customHeight="1" x14ac:dyDescent="0.25">
      <c r="A19" s="5"/>
      <c r="B19" s="2" t="str">
        <f t="shared" si="1"/>
        <v>Pendiente</v>
      </c>
      <c r="C19" s="3">
        <v>0</v>
      </c>
      <c r="D19" s="3">
        <f t="shared" si="5"/>
        <v>0</v>
      </c>
      <c r="E19" s="4">
        <v>0</v>
      </c>
      <c r="F19" s="1"/>
      <c r="G19" s="1"/>
    </row>
    <row r="20" spans="1:7" ht="16.5" customHeight="1" x14ac:dyDescent="0.25">
      <c r="A20" s="5"/>
      <c r="B20" s="2" t="str">
        <f t="shared" si="1"/>
        <v>Pendiente</v>
      </c>
      <c r="C20" s="3">
        <v>0</v>
      </c>
      <c r="D20" s="3">
        <f t="shared" si="5"/>
        <v>0</v>
      </c>
      <c r="E20" s="4">
        <v>0</v>
      </c>
      <c r="F20" s="1"/>
    </row>
    <row r="21" spans="1:7" ht="16.5" customHeight="1" x14ac:dyDescent="0.25">
      <c r="A21" s="5"/>
      <c r="B21" s="2" t="str">
        <f t="shared" si="1"/>
        <v>Pendiente</v>
      </c>
      <c r="C21" s="3">
        <v>0</v>
      </c>
      <c r="D21" s="3">
        <f t="shared" si="5"/>
        <v>0</v>
      </c>
      <c r="E21" s="4">
        <v>0</v>
      </c>
      <c r="F21" s="1"/>
      <c r="G21" s="1"/>
    </row>
    <row r="22" spans="1:7" ht="16.5" customHeight="1" x14ac:dyDescent="0.25">
      <c r="A22" s="5"/>
      <c r="B22" s="2" t="str">
        <f t="shared" si="1"/>
        <v>Pendiente</v>
      </c>
      <c r="C22" s="3">
        <v>0</v>
      </c>
      <c r="D22" s="3">
        <f t="shared" si="5"/>
        <v>0</v>
      </c>
      <c r="E22" s="4">
        <v>0</v>
      </c>
      <c r="F22" s="1"/>
    </row>
    <row r="23" spans="1:7" ht="16.5" customHeight="1" x14ac:dyDescent="0.25">
      <c r="A23" s="5"/>
      <c r="B23" s="2" t="str">
        <f t="shared" si="1"/>
        <v>Pendiente</v>
      </c>
      <c r="C23" s="3">
        <v>0</v>
      </c>
      <c r="D23" s="3">
        <f t="shared" si="5"/>
        <v>0</v>
      </c>
      <c r="E23" s="4">
        <v>0</v>
      </c>
      <c r="F23" s="1"/>
    </row>
    <row r="24" spans="1:7" ht="16.5" customHeight="1" x14ac:dyDescent="0.25">
      <c r="A24" s="5"/>
      <c r="B24" s="2" t="str">
        <f t="shared" si="1"/>
        <v>Pendiente</v>
      </c>
      <c r="C24" s="3">
        <v>0</v>
      </c>
      <c r="D24" s="3">
        <f t="shared" si="5"/>
        <v>0</v>
      </c>
      <c r="E24" s="4">
        <v>0</v>
      </c>
      <c r="F24" s="1"/>
    </row>
    <row r="25" spans="1:7" ht="16.5" customHeight="1" x14ac:dyDescent="0.25">
      <c r="A25" s="5"/>
      <c r="B25" s="2" t="str">
        <f t="shared" si="1"/>
        <v>Pendiente</v>
      </c>
      <c r="C25" s="3">
        <v>0</v>
      </c>
      <c r="D25" s="3">
        <f t="shared" si="5"/>
        <v>0</v>
      </c>
      <c r="E25" s="4">
        <v>0</v>
      </c>
      <c r="F25" s="1"/>
    </row>
    <row r="26" spans="1:7" ht="16.5" customHeight="1" x14ac:dyDescent="0.25">
      <c r="A26" s="5"/>
      <c r="B26" s="2" t="str">
        <f t="shared" si="1"/>
        <v>Pendiente</v>
      </c>
      <c r="C26" s="3">
        <v>0</v>
      </c>
      <c r="D26" s="3">
        <f t="shared" si="5"/>
        <v>0</v>
      </c>
      <c r="E26" s="4">
        <v>0</v>
      </c>
      <c r="F26" s="1"/>
    </row>
    <row r="27" spans="1:7" ht="16.5" customHeight="1" x14ac:dyDescent="0.25">
      <c r="A27" s="5"/>
      <c r="B27" s="2" t="str">
        <f t="shared" si="1"/>
        <v>Pendiente</v>
      </c>
      <c r="C27" s="3">
        <v>0</v>
      </c>
      <c r="D27" s="3">
        <f t="shared" si="5"/>
        <v>0</v>
      </c>
      <c r="E27" s="4">
        <v>0</v>
      </c>
      <c r="F27" s="1"/>
    </row>
    <row r="28" spans="1:7" ht="16.5" customHeight="1" x14ac:dyDescent="0.25">
      <c r="A28" s="5"/>
      <c r="B28" s="2" t="str">
        <f t="shared" si="1"/>
        <v>Pendiente</v>
      </c>
      <c r="C28" s="3">
        <v>0</v>
      </c>
      <c r="D28" s="3">
        <f t="shared" si="5"/>
        <v>0</v>
      </c>
      <c r="E28" s="4">
        <v>0</v>
      </c>
      <c r="F28" s="1"/>
    </row>
    <row r="29" spans="1:7" ht="16.5" customHeight="1" x14ac:dyDescent="0.25">
      <c r="A29" s="5"/>
      <c r="B29" s="2" t="str">
        <f t="shared" si="1"/>
        <v>Pendiente</v>
      </c>
      <c r="C29" s="3">
        <v>0</v>
      </c>
      <c r="D29" s="3">
        <f t="shared" si="5"/>
        <v>0</v>
      </c>
      <c r="E29" s="4">
        <v>0</v>
      </c>
      <c r="F29" s="1"/>
    </row>
    <row r="30" spans="1:7" ht="16.5" customHeight="1" x14ac:dyDescent="0.25">
      <c r="A30" s="5"/>
      <c r="B30" s="2" t="str">
        <f t="shared" si="1"/>
        <v>Pendiente</v>
      </c>
      <c r="C30" s="3">
        <v>0</v>
      </c>
      <c r="D30" s="3">
        <f t="shared" si="5"/>
        <v>0</v>
      </c>
      <c r="E30" s="4">
        <v>0</v>
      </c>
      <c r="F30" s="1"/>
    </row>
    <row r="31" spans="1:7" ht="16.5" customHeight="1" x14ac:dyDescent="0.25">
      <c r="A31" s="5"/>
      <c r="B31" s="2" t="str">
        <f t="shared" si="1"/>
        <v>Pendiente</v>
      </c>
      <c r="C31" s="3">
        <v>0</v>
      </c>
      <c r="D31" s="3">
        <f t="shared" si="5"/>
        <v>0</v>
      </c>
      <c r="E31" s="4">
        <v>0</v>
      </c>
      <c r="F31" s="1"/>
    </row>
    <row r="32" spans="1:7" ht="16.5" customHeight="1" x14ac:dyDescent="0.25">
      <c r="A32" s="5"/>
      <c r="B32" s="2" t="str">
        <f t="shared" si="1"/>
        <v>Pendiente</v>
      </c>
      <c r="C32" s="3">
        <v>0</v>
      </c>
      <c r="D32" s="3">
        <f t="shared" si="5"/>
        <v>0</v>
      </c>
      <c r="E32" s="4">
        <v>0</v>
      </c>
      <c r="F32" s="1"/>
    </row>
    <row r="33" spans="1:6" ht="16.5" customHeight="1" x14ac:dyDescent="0.25">
      <c r="A33" s="5"/>
      <c r="B33" s="2" t="str">
        <f t="shared" si="1"/>
        <v>Pendiente</v>
      </c>
      <c r="C33" s="3">
        <v>0</v>
      </c>
      <c r="D33" s="3">
        <f t="shared" ref="D33:D34" si="6">IF((E33= 100%),0,C33-(C33*E33))</f>
        <v>0</v>
      </c>
      <c r="E33" s="4">
        <v>0</v>
      </c>
      <c r="F33" s="1"/>
    </row>
    <row r="34" spans="1:6" ht="16.5" customHeight="1" x14ac:dyDescent="0.25">
      <c r="A34" s="5"/>
      <c r="B34" s="2" t="str">
        <f t="shared" si="1"/>
        <v>Pendiente</v>
      </c>
      <c r="C34" s="3">
        <v>0</v>
      </c>
      <c r="D34" s="3">
        <f t="shared" si="6"/>
        <v>0</v>
      </c>
      <c r="E34" s="4">
        <v>0</v>
      </c>
      <c r="F34" s="1"/>
    </row>
    <row r="35" spans="1:6" ht="16.5" customHeight="1" x14ac:dyDescent="0.25">
      <c r="A35" s="5"/>
      <c r="B35" s="2" t="str">
        <f t="shared" si="1"/>
        <v>Pendiente</v>
      </c>
      <c r="C35" s="3">
        <v>0</v>
      </c>
      <c r="D35" s="3">
        <f t="shared" ref="D35:D37" si="7">IF((E35= 100%),0,C35-(C35*E35))</f>
        <v>0</v>
      </c>
      <c r="E35" s="4">
        <v>0</v>
      </c>
      <c r="F35" s="1"/>
    </row>
    <row r="36" spans="1:6" ht="16.5" customHeight="1" x14ac:dyDescent="0.25">
      <c r="A36" s="5"/>
      <c r="B36" s="2" t="str">
        <f t="shared" si="1"/>
        <v>Pendiente</v>
      </c>
      <c r="C36" s="3">
        <v>0</v>
      </c>
      <c r="D36" s="3">
        <f t="shared" si="7"/>
        <v>0</v>
      </c>
      <c r="E36" s="4">
        <v>0</v>
      </c>
      <c r="F36" s="1"/>
    </row>
    <row r="37" spans="1:6" ht="16.5" customHeight="1" x14ac:dyDescent="0.25">
      <c r="B37" s="2" t="str">
        <f t="shared" si="1"/>
        <v>Pendiente</v>
      </c>
      <c r="C37" s="3">
        <v>0</v>
      </c>
      <c r="D37" s="3">
        <f t="shared" si="7"/>
        <v>0</v>
      </c>
      <c r="E37" s="4">
        <v>0</v>
      </c>
      <c r="F37" s="1"/>
    </row>
    <row r="38" spans="1:6" ht="16.5" customHeight="1" x14ac:dyDescent="0.25">
      <c r="C38" s="3"/>
      <c r="D38" s="3"/>
      <c r="E38" s="4">
        <v>0</v>
      </c>
    </row>
    <row r="39" spans="1:6" ht="16.5" customHeight="1" x14ac:dyDescent="0.25">
      <c r="A39" t="s">
        <v>7</v>
      </c>
      <c r="C39" s="3">
        <f>SUM(C2:C22)</f>
        <v>300</v>
      </c>
      <c r="D39" s="3">
        <f>SUM(D2:D38)</f>
        <v>118</v>
      </c>
      <c r="E39" s="4">
        <f>(100% -((D39*100%)/C39))</f>
        <v>0.60666666666666669</v>
      </c>
    </row>
  </sheetData>
  <conditionalFormatting sqref="E11:E39 E2:E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37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$B$38</formula>
    </cfRule>
    <cfRule type="cellIs" dxfId="4" priority="24" operator="equal">
      <formula>$B$2</formula>
    </cfRule>
  </conditionalFormatting>
  <conditionalFormatting sqref="E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{4F4993A1-8993-41E9-934C-9F63385D7002}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E11:E39 E2:E9</xm:sqref>
        </x14:conditionalFormatting>
        <x14:conditionalFormatting xmlns:xm="http://schemas.microsoft.com/office/excel/2006/main">
          <x14:cfRule type="dataBar" id="{4F4993A1-8993-41E9-934C-9F63385D7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B11:B37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 Vega Godinez</cp:lastModifiedBy>
  <dcterms:created xsi:type="dcterms:W3CDTF">2013-02-19T01:11:20Z</dcterms:created>
  <dcterms:modified xsi:type="dcterms:W3CDTF">2013-07-01T19:39:38Z</dcterms:modified>
</cp:coreProperties>
</file>