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tables/table1.xml" ContentType="application/vnd.openxmlformats-officedocument.spreadsheetml.tabl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raw_data_retrieval" sheetId="1" state="visible" r:id="rId2"/>
    <sheet name="support_studies" sheetId="2" state="visible" r:id="rId3"/>
    <sheet name="final_data" sheetId="3"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<sst xmlns="http://schemas.openxmlformats.org/spreadsheetml/2006/main" count="3572" uniqueCount="1737">
  <si>
    <t xml:space="preserve">database</t>
  </si>
  <si>
    <t xml:space="preserve">Authors</t>
  </si>
  <si>
    <t xml:space="preserve">Article Title</t>
  </si>
  <si>
    <t xml:space="preserve">Source Title</t>
  </si>
  <si>
    <t xml:space="preserve">Document Type</t>
  </si>
  <si>
    <t xml:space="preserve">Publication Year</t>
  </si>
  <si>
    <t xml:space="preserve">DOI</t>
  </si>
  <si>
    <t xml:space="preserve">abstract</t>
  </si>
  <si>
    <t xml:space="preserve">afiliation</t>
  </si>
  <si>
    <t xml:space="preserve">gscholar</t>
  </si>
  <si>
    <t xml:space="preserve">A Alsfouk</t>
  </si>
  <si>
    <t xml:space="preserve">Innovation and Validation of an Assessment Method Using Molecular Models Following Stereochemistry Instruction in an Organic Chemistry Course</t>
  </si>
  <si>
    <t xml:space="preserve">Journal of Chemical Education</t>
  </si>
  <si>
    <t xml:space="preserve">10.1021/acs.jchemed.1c01267</t>
  </si>
  <si>
    <t xml:space="preserve">This paper describes an innovative method to evaluate students’ learning after teaching the topic of stereochemistry using molecular models in an organic chemistry course for second-…</t>
  </si>
  <si>
    <t xml:space="preserve">A Basic</t>
  </si>
  <si>
    <t xml:space="preserve">TITLE Research on and Guidelines for Effective Use of Assessment Instruments and Strategies for Adult Learners Enrolled in Adult Basic and Literacy Education …</t>
  </si>
  <si>
    <t xml:space="preserve">CONTRACT</t>
  </si>
  <si>
    <t xml:space="preserve">… of this research project was to create a guide on the effective use of assessment instruments and … The project focused on confirming current use of assessment in adult basic and literacy …</t>
  </si>
  <si>
    <t xml:space="preserve">A Burns; H Khalifa</t>
  </si>
  <si>
    <t xml:space="preserve">Engaging action research to explore use of assessment for improving language ability</t>
  </si>
  <si>
    <t xml:space="preserve">… language assessment and action research</t>
  </si>
  <si>
    <t xml:space="preserve">PDF</t>
  </si>
  <si>
    <t xml:space="preserve">The context for this volume is the ELICOS sector in Australia; one important focus in all of the chapters is the potential value of one of the various modes of assessment: self-assessment; …</t>
  </si>
  <si>
    <t xml:space="preserve">A Lake</t>
  </si>
  <si>
    <t xml:space="preserve">Making use of evaluation research in policy assessment: problems of methodology</t>
  </si>
  <si>
    <t xml:space="preserve">… : New Dimensions in the Development of …</t>
  </si>
  <si>
    <t xml:space="preserve">CITATION</t>
  </si>
  <si>
    <t xml:space="preserve">Use of evaluation research in the field of policy-making in Latvia: indications of goal-oriented and communicative rationality</t>
  </si>
  <si>
    <t xml:space="preserve">Acta Universitatis Latviensis</t>
  </si>
  <si>
    <t xml:space="preserve">AL Whitmire; J Carlson; P Hswe; S Wells Parham…</t>
  </si>
  <si>
    <t xml:space="preserve">Using assessment of NSF data management plans to enable evidence-based evolution of research data services</t>
  </si>
  <si>
    <t xml:space="preserve">… research tool that can inform decisions about which research … no direct experience in applied research or RDM to become … successful proposals at five research-intensive institutions. …</t>
  </si>
  <si>
    <t xml:space="preserve">AM Kappen</t>
  </si>
  <si>
    <t xml:space="preserve">Factors Influencing the Utilization of Evaluation Research in Ohio Hospitals</t>
  </si>
  <si>
    <t xml:space="preserve">AMM Dedmon</t>
  </si>
  <si>
    <t xml:space="preserve">The availability; use; and participation of multiple informants in the assessment of child and adolescent psychopathology in research and practice</t>
  </si>
  <si>
    <t xml:space="preserve">BOOK</t>
  </si>
  <si>
    <t xml:space="preserve">… future research on diverse informants and the integration of assessment methods in research and … It is also important to determine how well clınıcians are following this research-based …</t>
  </si>
  <si>
    <t xml:space="preserve">AP Kyeyune</t>
  </si>
  <si>
    <t xml:space="preserve">The interpretation and use of mixed methods research within programme evaluation practice</t>
  </si>
  <si>
    <t xml:space="preserve">… of mixed methods research among evaluation practitioners … methods research and background literature on evaluation research… This effort has ‘aligned’ and sharpened my research and …</t>
  </si>
  <si>
    <t xml:space="preserve">B Jack; V Hillier; A Williams…</t>
  </si>
  <si>
    <t xml:space="preserve">When you cannot use an RCT-the value of using evaluation research to assess the improvement of cancer patients insight into their disease following the …</t>
  </si>
  <si>
    <t xml:space="preserve">9th Congress for the …</t>
  </si>
  <si>
    <t xml:space="preserve">When you cannot use an RCT - the value of using evaluation research to assess the improvement of cancer patients insight into their disease following the impact of the hospital …</t>
  </si>
  <si>
    <t xml:space="preserve">B Lasser; TA Hutchens</t>
  </si>
  <si>
    <t xml:space="preserve">… . William Pfeiffer; Richard Heslin; and John E. Jones/Using Evaluation: Does Evaluation Make a Difference?(Vol. 76. Sage Library of Social Research). Marvin C. Alkin …</t>
  </si>
  <si>
    <t xml:space="preserve">10.1080/00256307.1980.12022225</t>
  </si>
  <si>
    <t xml:space="preserve">… Barbara Lasser SWRL Educational Research and Development Los Alamitos; California … Related research … Register to receive personalised research and resources by email …</t>
  </si>
  <si>
    <t xml:space="preserve">B McKenzie</t>
  </si>
  <si>
    <t xml:space="preserve">Developing First Nations child welfare standards: Using evaluation research within a participatory framework</t>
  </si>
  <si>
    <t xml:space="preserve">Canadian Journal of Program Evaluation</t>
  </si>
  <si>
    <t xml:space="preserve">10.3138/cjpe.012.008</t>
  </si>
  <si>
    <t xml:space="preserve">… The evaluation research project summarized in this article was designed and implemented … using a community-based participatory research model. Process and outcome benefits were …</t>
  </si>
  <si>
    <t xml:space="preserve">B Nestel</t>
  </si>
  <si>
    <t xml:space="preserve">Some practical guidelines for evaluation within national agricultural research systems using the checklist approach</t>
  </si>
  <si>
    <t xml:space="preserve">… third chapter examines the operational procedures for conducting an evaluation based on the use of checklists and the final chapter discusses the preparation and use of evaluation …</t>
  </si>
  <si>
    <t xml:space="preserve">B Preston</t>
  </si>
  <si>
    <t xml:space="preserve">Moving Forward with Caution: Assessment Research and Practice. An Essay Review of Informing the Practice of Teaching Using Formative and Interim Assessment …</t>
  </si>
  <si>
    <t xml:space="preserve">Education Review</t>
  </si>
  <si>
    <t xml:space="preserve">… ”; written by Rick Stiggins and Steve Chappuis; who are representative of the staff of the Assessment Training Institute; founded by Stiggins in 1992 to improve the use of assessment for …</t>
  </si>
  <si>
    <t xml:space="preserve">B Shelly; S Jennifer</t>
  </si>
  <si>
    <t xml:space="preserve">AUTHENTIC ASSESSMENT RESEARCH ARTICLE REVIEW: Improvement of learning domains of nursing students with the use of authentic assessment …</t>
  </si>
  <si>
    <t xml:space="preserve">B Thompson; JE Levitov</t>
  </si>
  <si>
    <t xml:space="preserve">Quantitative analysis of previous research on use of evaluation</t>
  </si>
  <si>
    <t xml:space="preserve">Psychological reports</t>
  </si>
  <si>
    <t xml:space="preserve">10.2466/pr0.1983.53.1.215</t>
  </si>
  <si>
    <t xml:space="preserve">… in previous results and possible directions for further research. It is suggested that more non-… use of evaluation are also needed. Although this literature is still emerging; such research …</t>
  </si>
  <si>
    <t xml:space="preserve">B White; J Frederiksen; K Spoehr</t>
  </si>
  <si>
    <t xml:space="preserve">Using assessment to foster a classroom research community</t>
  </si>
  <si>
    <t xml:space="preserve">Educator 1994</t>
  </si>
  <si>
    <t xml:space="preserve">C Husting; J Harshman…</t>
  </si>
  <si>
    <t xml:space="preserve">USING TEACHER ACTION RESEARCH IN HIGH SCHOOL CHEMISTRY TO DEVELOP NOVEL ASSESSMENT TOOLS.</t>
  </si>
  <si>
    <t xml:space="preserve">… Action Research</t>
  </si>
  <si>
    <t xml:space="preserve">… The literature does not provide very much on the "nuts and bolts" of using assessment data to inform teaching; however; data-driven inquiry provides a useful framework for addressing …</t>
  </si>
  <si>
    <t xml:space="preserve">C Levigton; EFX Hughes</t>
  </si>
  <si>
    <t xml:space="preserve">Research on the utilization of evaluation</t>
  </si>
  <si>
    <t xml:space="preserve">Evaluation Review</t>
  </si>
  <si>
    <t xml:space="preserve">C Ndebele</t>
  </si>
  <si>
    <t xml:space="preserve">Using evaluation as action research: Reflections on teaching practice using Brookfield's Four Lenses Model</t>
  </si>
  <si>
    <t xml:space="preserve">The Anthropologist</t>
  </si>
  <si>
    <t xml:space="preserve">10.1080/09720073.2014.11891462</t>
  </si>
  <si>
    <t xml:space="preserve">… with persons; including them both in the questioning and sense making that informs the research; and in the ac- tion which is the focus of the research. Action research is rooted in each …</t>
  </si>
  <si>
    <t xml:space="preserve">C O'Reilly</t>
  </si>
  <si>
    <t xml:space="preserve">Evaluation information and decision making in organizations: Some constraints on the utilization of evaluation research</t>
  </si>
  <si>
    <t xml:space="preserve">C O'Reilly III</t>
  </si>
  <si>
    <t xml:space="preserve">Evaluation Information and Decision Making in Organizations: Some Constraints on the Utilization of Evaluation Research. Evaluation Design Project.</t>
  </si>
  <si>
    <t xml:space="preserve">… is to analyze the utilization of evaluation research from an … Drawing on the research literature related to information use … ; transmission and use of evaluation research since interpretation …</t>
  </si>
  <si>
    <t xml:space="preserve">CA McKenna</t>
  </si>
  <si>
    <t xml:space="preserve">Using action research to inquire into Assessment for Learning: implications for continuing professional development in English schools</t>
  </si>
  <si>
    <t xml:space="preserve">… of an Action Research framework; drawing on … Research framework as a basis for the synthesised methodology. The work on this thesis incorporated the “improve” paradigm of research …</t>
  </si>
  <si>
    <t xml:space="preserve">CA O'Reilly III</t>
  </si>
  <si>
    <t xml:space="preserve">Evaluation information and decision making in organizations: Some constraints on the utilization of evaluation research; University of California</t>
  </si>
  <si>
    <t xml:space="preserve">Center for the Study of Evaluation</t>
  </si>
  <si>
    <t xml:space="preserve">CF Sproule</t>
  </si>
  <si>
    <t xml:space="preserve">Rationale and research evidence supporting the use of content validation in personnel assessment</t>
  </si>
  <si>
    <t xml:space="preserve">… Assessment Council monograph. Diterima dari: http …</t>
  </si>
  <si>
    <t xml:space="preserve">… The purpose of this article is to present reasoning and research results which support the use of content validation in personnel assessment. Definitions of “validity” “validation” and …</t>
  </si>
  <si>
    <t xml:space="preserve">CH Weiss</t>
  </si>
  <si>
    <t xml:space="preserve">Utilization of evaluation: Toward comparative study. In FG Caro (Ed.); Readings in Evaluation Research</t>
  </si>
  <si>
    <t xml:space="preserve">The use of evaluation research</t>
  </si>
  <si>
    <t xml:space="preserve">Vorlage auf der Konferenz über „Research Utilization “ …</t>
  </si>
  <si>
    <t xml:space="preserve">CZ Oo; D Alonzo</t>
  </si>
  <si>
    <t xml:space="preserve">Developing pre-service teachers' skills in assessment for learning (AfL): A plan using design-based research</t>
  </si>
  <si>
    <t xml:space="preserve">Issues in Educational Research</t>
  </si>
  <si>
    <t xml:space="preserve">… main reasons for using assessment in the classroom is to improve their teaching. They did not mention that improving students’ learning was one of the reasons for using assessment. …</t>
  </si>
  <si>
    <t xml:space="preserve">D Hawthorne</t>
  </si>
  <si>
    <t xml:space="preserve">Assessment Centers: Best Practices for Best Results A Discussion Of Assessment Center Use And Research Findings To Help Practitioners</t>
  </si>
  <si>
    <t xml:space="preserve">… the future of the AC may be going and possible research that might be of benefit to explore. … in these applications; it would be best to be familiar with research on those specific areas. …</t>
  </si>
  <si>
    <t xml:space="preserve">D Horton; R Mackay</t>
  </si>
  <si>
    <t xml:space="preserve">Using evaluation to enhance institutional learning and change: recent experiences with agricultural research and development</t>
  </si>
  <si>
    <t xml:space="preserve">Agricultural Systems</t>
  </si>
  <si>
    <t xml:space="preserve">… tend to enhance the use of evaluation. The authors conclude by … evaluations within the agricultural research community: (1) … as research projects); (2) attend to practical use of evaluation …</t>
  </si>
  <si>
    <t xml:space="preserve">D Nachmias; GT Henry</t>
  </si>
  <si>
    <t xml:space="preserve">The utilization of evaluation research: Problems and prospects</t>
  </si>
  <si>
    <t xml:space="preserve">The practice of policy …</t>
  </si>
  <si>
    <t xml:space="preserve">D Varier; S Yun</t>
  </si>
  <si>
    <t xml:space="preserve">A review of research on assessment use: implications for preparing early childhood educators for data-informed decision-making</t>
  </si>
  <si>
    <t xml:space="preserve">Journal of Early Childhood Teacher Education</t>
  </si>
  <si>
    <t xml:space="preserve">10.1080/10901027.2023.2257157</t>
  </si>
  <si>
    <t xml:space="preserve">… Given that the majority of articles addressed the use of assessment data; we noted several issues about the quality of assessment tools. Researchers raised the issue of technical …</t>
  </si>
  <si>
    <t xml:space="preserve">DO Rafter</t>
  </si>
  <si>
    <t xml:space="preserve">POLICY-FOCUSED EVALUATION: A STUDY OF THE UTILIZATION OF EVALUATION RESEARCH BY THE WISCONSIN LEGISLATURE.</t>
  </si>
  <si>
    <t xml:space="preserve">This study challenges conventional evaluation ideology which has emphasized informational feedback as the sole type of utilization and the rational model as the" single best" …</t>
  </si>
  <si>
    <t xml:space="preserve">DS Lipton</t>
  </si>
  <si>
    <t xml:space="preserve">How to maximize utilization of evaluation research by policymakers</t>
  </si>
  <si>
    <t xml:space="preserve">The Annals of the American Academy of Political …</t>
  </si>
  <si>
    <t xml:space="preserve">10.1177/0002716292521001011</t>
  </si>
  <si>
    <t xml:space="preserve">To conduct evaluation research and prepare reports that are most likely to be utilized by policymakers; one must understand the policymakers' perception of research and researchers. …</t>
  </si>
  <si>
    <t xml:space="preserve">E Amanatidou; P Cunningham; A Gök; I Garefi</t>
  </si>
  <si>
    <t xml:space="preserve">Using evaluation research as a means for policy analysis in a 'new'mission-oriented policy context</t>
  </si>
  <si>
    <t xml:space="preserve">Minerva</t>
  </si>
  <si>
    <t xml:space="preserve">10.1007/s11024-014-9258-x</t>
  </si>
  <si>
    <t xml:space="preserve">… This ‘new’ mission orientation in research and innovation policies has attracted … for research programme design and evaluation. The implications of this policy orientation for research …</t>
  </si>
  <si>
    <t xml:space="preserve">E BAKER</t>
  </si>
  <si>
    <t xml:space="preserve">The Inﬂuence of Learning Research on the Design and Use of Assessment</t>
  </si>
  <si>
    <t xml:space="preserve">… of professional expertise: Toward measurement of …</t>
  </si>
  <si>
    <t xml:space="preserve">In the education and training worlds; the term “assessment” is on everyone’s agenda-from classroom instruction to local schools; to on-the-job training; to international comparisons of …</t>
  </si>
  <si>
    <t xml:space="preserve">E Klieme</t>
  </si>
  <si>
    <t xml:space="preserve">Policies and practices of assessment: A showcase for the use (and misuse) of international large scale assessments in educational effectiveness research</t>
  </si>
  <si>
    <t xml:space="preserve">… perspectives in educational effectiveness research</t>
  </si>
  <si>
    <t xml:space="preserve">10.1007/978-3-030-44810-3_7</t>
  </si>
  <si>
    <t xml:space="preserve">… Research (EER). At the same time; ILSAs can contribute to the further development of EER by providing data; triggering new research … assessment practices; use of assessment; school …</t>
  </si>
  <si>
    <t xml:space="preserve">E Paul</t>
  </si>
  <si>
    <t xml:space="preserve">USING EVALUATION TO ASSESS THE RESEARCH NEEDS OF HEMP FARMERS: LESSONS IN PREPARING AND IMPLEMENTING surveysS</t>
  </si>
  <si>
    <t xml:space="preserve">… and concerns farmers have; areas of research they would like to see in the future; … research needs of farmers; while also assessing the accessibility of information. Thus; this research …</t>
  </si>
  <si>
    <t xml:space="preserve">EA Kelley</t>
  </si>
  <si>
    <t xml:space="preserve">The Use of Assessment Center Techniques for Personnel Decisions in Preparation Programs and Career Planning Programs for Educational …</t>
  </si>
  <si>
    <t xml:space="preserve">Unpublished paper prepared for the University Council …</t>
  </si>
  <si>
    <t xml:space="preserve">EG Lyon; MA Siegel; EM Furtak; P Menon; JM Shaw</t>
  </si>
  <si>
    <t xml:space="preserve">Positioning equity in formative assessment research and practice: using assessment to support science learning for all students</t>
  </si>
  <si>
    <t xml:space="preserve">NARST Annual Conference …</t>
  </si>
  <si>
    <t xml:space="preserve">EJ Cisneros-Cohernour; RE Stake</t>
  </si>
  <si>
    <t xml:space="preserve">Using evaluation results for improving teaching practice: A research case study</t>
  </si>
  <si>
    <t xml:space="preserve">Revista Iberoamericana de …</t>
  </si>
  <si>
    <t xml:space="preserve">… research has been conducted on the use of student evaluations of college teaching. This research … This research case study is committed to that purpose. This is a case study of a senior …</t>
  </si>
  <si>
    <t xml:space="preserve">EK Camfield; EE McFall; KM Land</t>
  </si>
  <si>
    <t xml:space="preserve">Leveraging Innovation in Science Education: Using Writing and Assessment to Decode the Class Size Conundrum.</t>
  </si>
  <si>
    <t xml:space="preserve">Liberal Education</t>
  </si>
  <si>
    <t xml:space="preserve">… Following Hanauer and Bauerle; who recommend using assessment reform to facilitate such curricular innovations; the authors contend that the better the assessment and the more …</t>
  </si>
  <si>
    <t xml:space="preserve">EL Baker</t>
  </si>
  <si>
    <t xml:space="preserve">Critical moments in research and use of assessment</t>
  </si>
  <si>
    <t xml:space="preserve">Theory Into Practice</t>
  </si>
  <si>
    <t xml:space="preserve">10.1080/00405841.2013.795445</t>
  </si>
  <si>
    <t xml:space="preserve">This article attempts to show the interplay among the scholarly and practical perspectives and to mark major changes in the way assessment has been viewed; used; and interpreted by …</t>
  </si>
  <si>
    <t xml:space="preserve">EMW Ng</t>
  </si>
  <si>
    <t xml:space="preserve">Using a mixed research method to evaluate the effectiveness of formative assessment in supporting student teachers' wiki authoring</t>
  </si>
  <si>
    <t xml:space="preserve">Computers &amp;education</t>
  </si>
  <si>
    <t xml:space="preserve">This study aims to investigate whether for preservice early childhood teachers; integrating assessment for learning (AfL) is a viable pedagogy to improve the quality of their wiki-based …</t>
  </si>
  <si>
    <t xml:space="preserve">EN Askov; BL Van Horn; P Carman; PS Jenkins</t>
  </si>
  <si>
    <t xml:space="preserve">Research on and Guidelines for Effective Use of Assessment Instruments and Strategies for Adult Learners Enrolled in Adult Basic and Literacy Education …</t>
  </si>
  <si>
    <t xml:space="preserve">F Marimuthu</t>
  </si>
  <si>
    <t xml:space="preserve">OPEN BOOK OPEN WEB EXAMINATION: INNOVATION IN ASSESSMENT USING ICTS</t>
  </si>
  <si>
    <t xml:space="preserve">INTED2018 Proceedings</t>
  </si>
  <si>
    <t xml:space="preserve">… This research used a quantitative study design and used primary data from questionnaires that were administered with the employees that were enrolled for the online course and who …</t>
  </si>
  <si>
    <t xml:space="preserve">F Seroglou; S Dossis; N Kanderakis…</t>
  </si>
  <si>
    <t xml:space="preserve">Developing and using evaluation research tools for science teaching cases informed by the history and philosophy of science</t>
  </si>
  <si>
    <t xml:space="preserve">Science and culture …</t>
  </si>
  <si>
    <t xml:space="preserve">… Selection of some of the items of these measures and production of more items relevant to our research focus. 4. Construction … In the current research report results are presented from: …</t>
  </si>
  <si>
    <t xml:space="preserve">F Van der Most</t>
  </si>
  <si>
    <t xml:space="preserve">Use and non-use of research evaluation: A literature review</t>
  </si>
  <si>
    <t xml:space="preserve">CIRCLE Paper</t>
  </si>
  <si>
    <t xml:space="preserve">… Process use of evaluation refers to use as an ongoing process before; during and after an … question 'Have we learned anything new about the use of evaluation?'. She uses the three; …</t>
  </si>
  <si>
    <t xml:space="preserve">G Van Den Berg</t>
  </si>
  <si>
    <t xml:space="preserve">The Usefulness of Comparative Product Research for the Use of Evaluation Results in Curriculum Development.</t>
  </si>
  <si>
    <t xml:space="preserve">This paper examines possible explanations for the fact that evaluation results are rarely used. Most explanatory factors for use of results in decision making mentioned in the literature …</t>
  </si>
  <si>
    <t xml:space="preserve">G Van den Berg; W Hoeben</t>
  </si>
  <si>
    <t xml:space="preserve">The Practice of Evaluation Research and the Use of Evaluation Results.</t>
  </si>
  <si>
    <t xml:space="preserve">Studies in Educational Evaluation</t>
  </si>
  <si>
    <t xml:space="preserve">Lack of use of educational evaluation results in the Netherlands was investigated by analyzing 14 curriculum evaluation studies. Results indicated that rational decision making with a …</t>
  </si>
  <si>
    <t xml:space="preserve">G Walker</t>
  </si>
  <si>
    <t xml:space="preserve">Public relations practitioners' use of research; measurement; and evaluation</t>
  </si>
  <si>
    <t xml:space="preserve">Australian Journal of Communication</t>
  </si>
  <si>
    <t xml:space="preserve">10.3316/ielapa.980504629</t>
  </si>
  <si>
    <t xml:space="preserve">… There was little variation across practitioner groups in the use of evaluation research. Research for publicity and promotion purposes such as conducting a poll and then using the …</t>
  </si>
  <si>
    <t xml:space="preserve">GB Forsythe</t>
  </si>
  <si>
    <t xml:space="preserve">Institutional Use of Assessment in Support of Educational Research</t>
  </si>
  <si>
    <t xml:space="preserve">GD Feliciano</t>
  </si>
  <si>
    <t xml:space="preserve">Utilization of evaluation research results in family planning communication programmes</t>
  </si>
  <si>
    <t xml:space="preserve">Population communication: technical …</t>
  </si>
  <si>
    <t xml:space="preserve">Utilization of evaluation research results in family planning communication programmes Utilization of evaluation research results in family planning communication programmes …</t>
  </si>
  <si>
    <t xml:space="preserve">GE Evans; JR Riha</t>
  </si>
  <si>
    <t xml:space="preserve">Assessing DSS effectiveness using evaluation research methods</t>
  </si>
  <si>
    <t xml:space="preserve">Information &amp;management</t>
  </si>
  <si>
    <t xml:space="preserve">One of the crucial issues in MIS/DSS technology is in guaranteeing their effectiveness and efficiency both; for present and future implementation. This paper describes a thoroughly …</t>
  </si>
  <si>
    <t xml:space="preserve">H DONG</t>
  </si>
  <si>
    <t xml:space="preserve">CHAPTER FOUR USING EVALUATION RESEARCH TO INFORM MEDICAL EDUCATION REFORM HONGMEI DONG</t>
  </si>
  <si>
    <t xml:space="preserve">Medical Education Reform in China: Practical Lessons …</t>
  </si>
  <si>
    <t xml:space="preserve">… Chapter Summary: This chapter first discusses the importance and general process of using evaluation research to inform medical education change. Then it describes the …</t>
  </si>
  <si>
    <t xml:space="preserve">H Gudmundsson</t>
  </si>
  <si>
    <t xml:space="preserve">The policy use of environmental indicators-learning from evaluation research</t>
  </si>
  <si>
    <t xml:space="preserve">The Journal of Transdisciplinary …</t>
  </si>
  <si>
    <t xml:space="preserve">… the research … research to develop an approach that can address those rather difficult questions. The main contribution of this article will be to explore the literature of evaluation research …</t>
  </si>
  <si>
    <t xml:space="preserve">H Wollmann</t>
  </si>
  <si>
    <t xml:space="preserve">Utilization of Evaluation Results in Policy-Making Aad Administration–A Challenge to Political Science Research</t>
  </si>
  <si>
    <t xml:space="preserve">Hrvatska i komparativna javna uprava: časopis za …</t>
  </si>
  <si>
    <t xml:space="preserve">The paper deals with utilization of evaluation results in policy-making and public administration. In the pursuit of this guiding question; the article is written in five steps. First; major …</t>
  </si>
  <si>
    <t xml:space="preserve">I Bourgeois; D Buetti</t>
  </si>
  <si>
    <t xml:space="preserve">Using Action Research to Build Evaluation Capacity in Public Health Organizations</t>
  </si>
  <si>
    <t xml:space="preserve">Journal of MultiDisciplinary Evaluation</t>
  </si>
  <si>
    <t xml:space="preserve">… In 2014; Public Health Ontario funded a research project aiming to improve the quality of … foster increased use of evaluation results towards decision-making. The research project was …</t>
  </si>
  <si>
    <t xml:space="preserve">I Imai; H Suto; T Shiomi</t>
  </si>
  <si>
    <t xml:space="preserve">A surveys of trends of use of assessment indices for stroke patients in physical therapy research in Japan</t>
  </si>
  <si>
    <t xml:space="preserve">Rigakuryoho Kagaku</t>
  </si>
  <si>
    <t xml:space="preserve">J Archea</t>
  </si>
  <si>
    <t xml:space="preserve">The utilization of evaluation research in environment and aging</t>
  </si>
  <si>
    <t xml:space="preserve">… conference of the Environmental Design Research …</t>
  </si>
  <si>
    <t xml:space="preserve">J Boulet; DJ Murray</t>
  </si>
  <si>
    <t xml:space="preserve">Designing; choosing; and using assessment tools in healthcare simulation research</t>
  </si>
  <si>
    <t xml:space="preserve">Healthcare Simulation Research: A Practical Guide</t>
  </si>
  <si>
    <t xml:space="preserve">10.1007/978-3-030-26837-4_25</t>
  </si>
  <si>
    <t xml:space="preserve">… Studies in healthcare simulation research are often based on … the development and use of assessment tools. Researchers … scores; their use in any research study could be questioned. …</t>
  </si>
  <si>
    <t xml:space="preserve">J Funk; S Worthington; L Price-Winter</t>
  </si>
  <si>
    <t xml:space="preserve">Using evaluation and participatory action research methods to develop an eLearning resource</t>
  </si>
  <si>
    <t xml:space="preserve">This case study outlines a method of incorporating evaluation processes in an iterative cycle to inform the development of eLearning literacy and numeracy resources. The resources …</t>
  </si>
  <si>
    <t xml:space="preserve">J GARD MARSHALL</t>
  </si>
  <si>
    <t xml:space="preserve">Using evaluation research methods to improve quality</t>
  </si>
  <si>
    <t xml:space="preserve">Health Libraries Review</t>
  </si>
  <si>
    <t xml:space="preserve">10.1046/j.1365-2532.1995.1230159.x</t>
  </si>
  <si>
    <t xml:space="preserve">The idea of evaluation; or the measurement of a person; a service or a programme against some type of yardstick; has been around for a long time. In everyday language; the term …</t>
  </si>
  <si>
    <t xml:space="preserve">J Gordon; K Teske; M Williams-Johnson</t>
  </si>
  <si>
    <t xml:space="preserve">122 A plan for evaluating program success: using evaluation science to track outcomes and address research priorities in injury prevention</t>
  </si>
  <si>
    <t xml:space="preserve">… activities; as well as capture the outputs and outcomes generated from these research … research priorities and inform a more systematic approach for evaluating NCIPC’s research …</t>
  </si>
  <si>
    <t xml:space="preserve">J Keith; LR Kleiner; AB LaPollo…</t>
  </si>
  <si>
    <t xml:space="preserve">… and values. Within the Research and Evaluation Group (REG) at Public Health Management Corporation (PHMC); they see assessment; evaluation; and research as …</t>
  </si>
  <si>
    <t xml:space="preserve">Making Strategy Count …</t>
  </si>
  <si>
    <t xml:space="preserve">… ; as well as the role of scientific research and evaluation in driving strategic change in the … all illustrative of the importance of using assessment; research; and evaluation to enhance …</t>
  </si>
  <si>
    <t xml:space="preserve">J Richardson; A Cowell; E Villeneuve</t>
  </si>
  <si>
    <t xml:space="preserve">Understanding substance use disorder (SUD) treatment needs using assessment data: final report. Washington; DC: Research Triangle Institute; 2020</t>
  </si>
  <si>
    <t xml:space="preserve">J Ysseldyke</t>
  </si>
  <si>
    <t xml:space="preserve">E; &amp;Mirkin; P,(1983); The use of assessment information to plan instructional interventions: a review of the research</t>
  </si>
  <si>
    <t xml:space="preserve">C; Reynolds &amp;T; Gutkin (Eds,); The handbook of …</t>
  </si>
  <si>
    <t xml:space="preserve">JA King; MC Alkin</t>
  </si>
  <si>
    <t xml:space="preserve">The centrality of use: Theories of evaluation use and influence and thoughts on the first 50 years of use research</t>
  </si>
  <si>
    <t xml:space="preserve">American Journal of Evaluation</t>
  </si>
  <si>
    <t xml:space="preserve">10.1177/1098214018796328</t>
  </si>
  <si>
    <t xml:space="preserve">… While a commitment to fostering use is necessarily true for theorists placed on the use branch; concern for the use of evaluation is also integral to theories placed on the remaining two …</t>
  </si>
  <si>
    <t xml:space="preserve">JA Olmstead; LL Lackey; HE Christensen</t>
  </si>
  <si>
    <t xml:space="preserve">Research on Utilization of Assessment Results and Methods</t>
  </si>
  <si>
    <t xml:space="preserve">… of a research project concerned with the potential utilization of assessment center methods … The overall purpose of the research was to enhance the capabilities of assessment centers …</t>
  </si>
  <si>
    <t xml:space="preserve">JB Morais; MSB Jorge; IC Bezerra…</t>
  </si>
  <si>
    <t xml:space="preserve">Evaluation of research in primary health care scenarios: production; dissemination and use of results</t>
  </si>
  <si>
    <t xml:space="preserve">Saúde e …</t>
  </si>
  <si>
    <t xml:space="preserve">HTML</t>
  </si>
  <si>
    <t xml:space="preserve">… In the results; aspects related to the choice of research topics; … of the research results; we suggest a research priority agenda … Nevertheless; the use of evaluation in the management of …</t>
  </si>
  <si>
    <t xml:space="preserve">JE Ysseldyke; DB Marston</t>
  </si>
  <si>
    <t xml:space="preserve">The use of assessment information to plan instructional interventions: A review of the research.</t>
  </si>
  <si>
    <t xml:space="preserve">examine alternative perspectives on the ways in which assessment information may be used to plan instructional interventions for students who are experiencing academic or learning …</t>
  </si>
  <si>
    <t xml:space="preserve">JE Ysseldyke; PK Mirkin</t>
  </si>
  <si>
    <t xml:space="preserve">The use of assessment information to plan instrucitonal objectives: A review of the research</t>
  </si>
  <si>
    <t xml:space="preserve">The Handbook of school psychology. New York: Wiley</t>
  </si>
  <si>
    <t xml:space="preserve">JF Boyer</t>
  </si>
  <si>
    <t xml:space="preserve">Factors associated with congressional staff use of evaluation research</t>
  </si>
  <si>
    <t xml:space="preserve">… research was undertaken to investigate one aspect of this multidimensional issue. In particular; the study explored relationships between the use of evaluation research … in this research …</t>
  </si>
  <si>
    <t xml:space="preserve">JF Boyer; LI Langbein</t>
  </si>
  <si>
    <t xml:space="preserve">Factors influencing the use of health evaluation research in Congress</t>
  </si>
  <si>
    <t xml:space="preserve">10.1177/0193841X9101500501</t>
  </si>
  <si>
    <t xml:space="preserve">… to influence the use of evaluation research. Some of these variables are characteristics of … hypotheses in this study focused on the relationship between the use of evaluation research …</t>
  </si>
  <si>
    <t xml:space="preserve">JJ Youn</t>
  </si>
  <si>
    <t xml:space="preserve">… of Research Using Evaluation Tools of Languages Abilities for Young Children: Based on Early Children Education Journals registered with the Korea Research …</t>
  </si>
  <si>
    <t xml:space="preserve">Korean Journal of Human Ecology</t>
  </si>
  <si>
    <t xml:space="preserve">This study has a goal to read a trend of language research by analysing evaluation tools and methods that researchers have used for assessing young children's language abilities. …</t>
  </si>
  <si>
    <t xml:space="preserve">JR Davidson</t>
  </si>
  <si>
    <t xml:space="preserve">… Use Psychometric Measures; and an Examination of the Implications of this for Music Therapists in Relation to the Use of Assessment Tools in Measuring …</t>
  </si>
  <si>
    <t xml:space="preserve">JR Macnamara</t>
  </si>
  <si>
    <t xml:space="preserve">Research in public relations: A review of the use of evaluation and formative research</t>
  </si>
  <si>
    <t xml:space="preserve">K Corazzini; R Anderson…</t>
  </si>
  <si>
    <t xml:space="preserve">Geriatric nursing education and leadership practices: Using evaluation research to assess RN leadership in long-term care</t>
  </si>
  <si>
    <t xml:space="preserve">…</t>
  </si>
  <si>
    <t xml:space="preserve">K Johnson; LO Greenseid; SA Toal…</t>
  </si>
  <si>
    <t xml:space="preserve">Research on evaluation use: A review of the empirical literature from 1986 to 2005</t>
  </si>
  <si>
    <t xml:space="preserve">American journal of …</t>
  </si>
  <si>
    <t xml:space="preserve">10.1177/1098214009341660</t>
  </si>
  <si>
    <t xml:space="preserve">… This paper reviews empirical research on the use of evaluation from 1986 to 2005 using Cousins and Leithwood’s 1986 framework for categorizing empirical studies of evaluation use …</t>
  </si>
  <si>
    <t xml:space="preserve">K Kousha; M Thelwall; S Rezaie</t>
  </si>
  <si>
    <t xml:space="preserve">USING THE WEB FOR RESEARCH EVALUATION THE INTEGRATED ONLINE</t>
  </si>
  <si>
    <t xml:space="preserve">doc4pdf.com</t>
  </si>
  <si>
    <t xml:space="preserve">… For a case study; we selected research articles published in the … for the impact assessment of research. We also found significant … for research evaluation; IOI can be used to help monitor …</t>
  </si>
  <si>
    <t xml:space="preserve">K Milzow; A Reinhardt; S Söderberg…</t>
  </si>
  <si>
    <t xml:space="preserve">Understanding the use and usability of research evaluation studies,</t>
  </si>
  <si>
    <t xml:space="preserve">research …</t>
  </si>
  <si>
    <t xml:space="preserve">… Many research funding and research performing … of research is actually used. Based on 11 case studies from seven organizations and countries; we explore the use of evaluation …</t>
  </si>
  <si>
    <t xml:space="preserve">K Seigal; P Sc Ttickel</t>
  </si>
  <si>
    <t xml:space="preserve">The utilization of evaluation research</t>
  </si>
  <si>
    <t xml:space="preserve">K Siegel; P Tuckel</t>
  </si>
  <si>
    <t xml:space="preserve">The utilization of evaluation research: A case analysis</t>
  </si>
  <si>
    <t xml:space="preserve">10.1177/0193841x8500900304</t>
  </si>
  <si>
    <t xml:space="preserve">The results of evaluation research studies; even those that are meticulously designed and carefully executed; often are not implemented. This article examines some of the critical …</t>
  </si>
  <si>
    <t xml:space="preserve">K WIZEVICH</t>
  </si>
  <si>
    <t xml:space="preserve">USING EVALUATION RESEARCH TO ASSESS EARTH SCIENCE MUSEUM EXHIBITS: A WELL-GROUNDED APPROACH</t>
  </si>
  <si>
    <t xml:space="preserve">2010 GSA Denver Annual Meeting</t>
  </si>
  <si>
    <t xml:space="preserve">KA Peter</t>
  </si>
  <si>
    <t xml:space="preserve">Unpublished Master's Thesis. USA [United States of …</t>
  </si>
  <si>
    <t xml:space="preserve">KE Brofoss</t>
  </si>
  <si>
    <t xml:space="preserve">The research council of Norway's use of research evaluation: an assessment of research evaluation as a strategic tool</t>
  </si>
  <si>
    <t xml:space="preserve">Research Evaluation</t>
  </si>
  <si>
    <t xml:space="preserve">… The Research Council ofNorway (RCN); established at the … Government's research policy and being its prime research … among different types of use of evaluation results. The study …</t>
  </si>
  <si>
    <t xml:space="preserve">KE Singer‐Freeman; C Robinson</t>
  </si>
  <si>
    <t xml:space="preserve">Using Assessment to Increase Equity; Innovation; and Pedagogical Improvements in Higher Education</t>
  </si>
  <si>
    <t xml:space="preserve">Assessment Update</t>
  </si>
  <si>
    <t xml:space="preserve">10.1002/au.30275</t>
  </si>
  <si>
    <t xml:space="preserve">After fully defining each challenge; in Phase 2; four independent working groups created strategic plans for improvement by reviewing evidence of existing effective practices and ideas …</t>
  </si>
  <si>
    <t xml:space="preserve">L Bornmann Dr; W Marx Dr</t>
  </si>
  <si>
    <t xml:space="preserve">The use of assessment reports to generate and measure societal impact of research</t>
  </si>
  <si>
    <t xml:space="preserve">Research Trends</t>
  </si>
  <si>
    <t xml:space="preserve">… publicly funded research. The best known national evaluation system in the world is without a doubt the UK Research Assessment Exercise (RAE); which has evaluated research in the …</t>
  </si>
  <si>
    <t xml:space="preserve">L Fiester</t>
  </si>
  <si>
    <t xml:space="preserve">Getting Smart; Getting Real: Using Research and Evaluation Information To Improve Programs and Policies. Report of the Annie E. Casey Foundation's Research and …</t>
  </si>
  <si>
    <t xml:space="preserve">… surrounding each of the major research and evaluation issues that … better research and evaluation; (2) adapting research and evaluation to meet current needs; and (3) using research …</t>
  </si>
  <si>
    <t xml:space="preserve">Getting Smart; Getting Real: Using Research and Evaluation Information to Improve Programs and Policies</t>
  </si>
  <si>
    <t xml:space="preserve">L Marjorie; PD Dorimé-Williams; C Cogswell…</t>
  </si>
  <si>
    <t xml:space="preserve">Assessment in Use: An Exploration of Student Learning in Research and Practice</t>
  </si>
  <si>
    <t xml:space="preserve">CALL FOR …</t>
  </si>
  <si>
    <t xml:space="preserve">… Significant research is focused on using assessment to improve student outcomes. The term "outcomes" can refer to many different aspects of an institution's efforts across an array of …</t>
  </si>
  <si>
    <t xml:space="preserve">L Murray; K Rintoul</t>
  </si>
  <si>
    <t xml:space="preserve">… teaching that is responsive to student learning styles. The intern is to enable schools raise achievement through the use of assessment for learning; data …</t>
  </si>
  <si>
    <t xml:space="preserve">L Rutman</t>
  </si>
  <si>
    <t xml:space="preserve">Barriers to the utilization of evaluation research</t>
  </si>
  <si>
    <t xml:space="preserve">Panel presentation at the 27th Annual Meeting of the …</t>
  </si>
  <si>
    <t xml:space="preserve">LB Green</t>
  </si>
  <si>
    <t xml:space="preserve">REVIEW AND ANALYSIS OF RESEARCH USING ASSESSMENT OF PARENT-CHILD RELATIONS</t>
  </si>
  <si>
    <t xml:space="preserve">Parent-child Relations: Research …</t>
  </si>
  <si>
    <t xml:space="preserve">LM Rudner</t>
  </si>
  <si>
    <t xml:space="preserve">Use of Person-Fit Statistics in Reporting and Analyzing National Assessment of Educational Progress Results. Research and Development Report.</t>
  </si>
  <si>
    <t xml:space="preserve">… This research was supported with funds from the Office of Educational Research and … We describe some of the many issues and indicate how the use of assessment accuracy …</t>
  </si>
  <si>
    <t xml:space="preserve">LR Judd</t>
  </si>
  <si>
    <t xml:space="preserve">Importance and use of formal research and evaluation</t>
  </si>
  <si>
    <t xml:space="preserve">Public Relations Review</t>
  </si>
  <si>
    <t xml:space="preserve">… 5 The relatively recent use of public relations by accounting firms and the lack of training in public rela tions were identified as influencing the use of evaluation techniques by …</t>
  </si>
  <si>
    <t xml:space="preserve">M Belisle; E Cassity; R Kacilala; MT Seniloli…</t>
  </si>
  <si>
    <t xml:space="preserve">Pacific Islands Literacy and Numeracy Assessment: Collaboration and innovation in reporting and dissemination; Using Assessment Data in Education …</t>
  </si>
  <si>
    <t xml:space="preserve">M Handberg</t>
  </si>
  <si>
    <t xml:space="preserve">Are Minnesota grantmaking organizations using evaluation in their grantmaking process?: a research report</t>
  </si>
  <si>
    <t xml:space="preserve">M Heiner</t>
  </si>
  <si>
    <t xml:space="preserve">Prevention and the utilization of evaluation research</t>
  </si>
  <si>
    <t xml:space="preserve">How to organize prevention. Political; organizational …</t>
  </si>
  <si>
    <t xml:space="preserve">… Evaluation research tries to assess the effects of social policies and programs. It is distinguished from basic scientific research by a focus on the usefulness of the results. In evaluation …</t>
  </si>
  <si>
    <t xml:space="preserve">M Hyde</t>
  </si>
  <si>
    <t xml:space="preserve">BPEDP Case-Study Research: Use of Assessment Data</t>
  </si>
  <si>
    <t xml:space="preserve">Belize City: AEU (mimeo.)</t>
  </si>
  <si>
    <t xml:space="preserve">M Saunders; B Charlier; J Bonamy</t>
  </si>
  <si>
    <t xml:space="preserve">… change process. Evaluation: The International Journal of Theory; Research and Practice; 10 (4) and 10 &amp;(2) The evaluative research of complex projects …</t>
  </si>
  <si>
    <t xml:space="preserve">Proceedings of the Networked Learning …</t>
  </si>
  <si>
    <t xml:space="preserve">M Stephens-Chu</t>
  </si>
  <si>
    <t xml:space="preserve">Using Assessment Results at a Large Research University: Methods of Analysis and Exemplary Practices</t>
  </si>
  <si>
    <t xml:space="preserve">How can we capture and showcase ways that degree programs use their learning assessment results in a systematic and meaningful way? This session presents the method of meta …</t>
  </si>
  <si>
    <t xml:space="preserve">M Tavakol; LD Gruppen; S Torabi</t>
  </si>
  <si>
    <t xml:space="preserve">Using evaluation research to improve medical education</t>
  </si>
  <si>
    <t xml:space="preserve">The clinical teacher</t>
  </si>
  <si>
    <t xml:space="preserve">10.1111/j.1743-498X.2010.00383.x</t>
  </si>
  <si>
    <t xml:space="preserve">… Implications: The methods of evaluation research described in this article enable medical … of evaluation research in the context of medical education. The use of evaluation research …</t>
  </si>
  <si>
    <t xml:space="preserve">Using evaluation research to improve medical education. Clin Teach 7 (3): 192–196</t>
  </si>
  <si>
    <t xml:space="preserve">M Wang; YM Nie; H Yuan</t>
  </si>
  <si>
    <t xml:space="preserve">Research on the urban land use status and potential evaluation information system solution based on OSGI plug-in-a case study of Zhaoyuan; Shandong province</t>
  </si>
  <si>
    <t xml:space="preserve">Advanced Materials Research</t>
  </si>
  <si>
    <t xml:space="preserve">Along with the rapid development of urbanization since 90s of the 20th century; the contradiction between land and people is more and more serious. At the same time; urban land …</t>
  </si>
  <si>
    <t xml:space="preserve">MA Maggie</t>
  </si>
  <si>
    <t xml:space="preserve">Using Learning-Oriented Assessment to Develop Student Feedback Literacy in Academic Writing: An Action Research Study.</t>
  </si>
  <si>
    <t xml:space="preserve">Asian Journal of English Language Teaching</t>
  </si>
  <si>
    <t xml:space="preserve">… In particular; the participants gained confidence about using assessment criteria for writing evaluations; and this paper argues that confidence about writing evaluation should also be …</t>
  </si>
  <si>
    <t xml:space="preserve">MC Alkin</t>
  </si>
  <si>
    <t xml:space="preserve">Using Naturalistic Research for the Study of Evaluation Utilization.</t>
  </si>
  <si>
    <t xml:space="preserve">… Research ABSTRACT Suggestions for broadening the utilization of evaluation research … In order to take these factors into account; naturalistic research methods; using techniques …</t>
  </si>
  <si>
    <t xml:space="preserve">Recommendations for Improving Evaluation Utilization in Federal Education Programs (From the Report of the National Research Council Committee on Program …</t>
  </si>
  <si>
    <t xml:space="preserve">… page 4); fOnding research (in … research unit) on the communication and use of evaluation information and developing procedures designed to improve the day-to-day use of evaluation …</t>
  </si>
  <si>
    <t xml:space="preserve">MH Borden; S Evenbeck</t>
  </si>
  <si>
    <t xml:space="preserve">Using evaluation research to meet expectations for educating students from disadvantaged backgrounds</t>
  </si>
  <si>
    <t xml:space="preserve">31st Annual EAIR Forum in Vilnius; Lithuania</t>
  </si>
  <si>
    <t xml:space="preserve">MJ Saks</t>
  </si>
  <si>
    <t xml:space="preserve">The utilization of evaluation research in litigation</t>
  </si>
  <si>
    <t xml:space="preserve">New directions for program evaluation</t>
  </si>
  <si>
    <t xml:space="preserve">10.1002/ev.1237</t>
  </si>
  <si>
    <t xml:space="preserve">… Ironically; however; evaluation research is most often instigated by and aimed at the legislative and executive branches; and discussions about improving the utility of evaluation …</t>
  </si>
  <si>
    <t xml:space="preserve">MK McCuddy; KM McLaughlin</t>
  </si>
  <si>
    <t xml:space="preserve">USING EVALUATION RESEARCH TO GUIDE THE DEVELOPMENT OF A RESEARCH BUREAU'S SERVICE FUNCTION</t>
  </si>
  <si>
    <t xml:space="preserve">… Research …</t>
  </si>
  <si>
    <t xml:space="preserve">ML Bayless; CS Wright</t>
  </si>
  <si>
    <t xml:space="preserve">Action Research: Using Assessment Results to Improve the Business Communication Course</t>
  </si>
  <si>
    <t xml:space="preserve">M-PBEA Journal</t>
  </si>
  <si>
    <t xml:space="preserve">ML Bemelmans-Videc</t>
  </si>
  <si>
    <t xml:space="preserve">Dutch experience in the utilization of evaluation research: The procedure of reconsideration</t>
  </si>
  <si>
    <t xml:space="preserve">Knowledge in Society</t>
  </si>
  <si>
    <t xml:space="preserve">10.1007/BF02687232</t>
  </si>
  <si>
    <t xml:space="preserve">… conflicting qualities of evaluation research: epistemological; im… Utilization of evaluation research has been a much … She is currently engaged in (meta-) evaluatory research and …</t>
  </si>
  <si>
    <t xml:space="preserve">Dutch experience in the utilization of evaluation research. The procedure of reconsideration</t>
  </si>
  <si>
    <t xml:space="preserve">Rist; RC (ed.); Policy evaluation …</t>
  </si>
  <si>
    <t xml:space="preserve">ML Dorimé-Williams; C Cogswell…</t>
  </si>
  <si>
    <t xml:space="preserve">Research &amp; Practice in …</t>
  </si>
  <si>
    <t xml:space="preserve">ML Lunsford; PL Poplin…</t>
  </si>
  <si>
    <t xml:space="preserve">From research to practice: Using assessment and early intervention to improve student success in introductory statistics</t>
  </si>
  <si>
    <t xml:space="preserve">Journal of Statistics …</t>
  </si>
  <si>
    <t xml:space="preserve">10.1080/10691898.2018.1483785</t>
  </si>
  <si>
    <t xml:space="preserve">In this study we used an assessment tool evaluated in a previous study to identify students who were at-risk of not being successful in our introductory statistics course. We then required …</t>
  </si>
  <si>
    <t xml:space="preserve">ML Presley</t>
  </si>
  <si>
    <t xml:space="preserve">Investigating how participatory action research and the use of assessment instruments can support college instructors' science assessment literacy</t>
  </si>
  <si>
    <t xml:space="preserve">… action research (PAR) and using assessment instruments can … engaging in PAR and using assessment instruments in the … in PAR and using assessment instruments can support the …</t>
  </si>
  <si>
    <t xml:space="preserve">ML Wahman; AB Peplow…</t>
  </si>
  <si>
    <t xml:space="preserve">Benefits of using lesson study for SoTL; cross-disciplinary research; and assessment</t>
  </si>
  <si>
    <t xml:space="preserve">… Journal for the …</t>
  </si>
  <si>
    <t xml:space="preserve">… research project required for each course. For composition; students wrote a traditional research … Given our research team’s overarching goal and the research project for each course; …</t>
  </si>
  <si>
    <t xml:space="preserve">ML Young</t>
  </si>
  <si>
    <t xml:space="preserve">A study of the theories in use among state government practitioners with respect to the utilization of evaluation research</t>
  </si>
  <si>
    <t xml:space="preserve">MM Preston; R Holloway</t>
  </si>
  <si>
    <t xml:space="preserve">Case study of a basic course: Using assessment to legitimize innovation</t>
  </si>
  <si>
    <t xml:space="preserve">Basic Communication Course …</t>
  </si>
  <si>
    <t xml:space="preserve">… case study describes the five-year process through which a two-semester first-year communication sequence was accepted into the general education curriculum of a major research …</t>
  </si>
  <si>
    <t xml:space="preserve">MQ Patton</t>
  </si>
  <si>
    <t xml:space="preserve">In Search of Impact: An Analysis of the Utilization of Federal Health Evaluation Research.</t>
  </si>
  <si>
    <t xml:space="preserve">… the utilization of evaluation research can be enhanced-. (T4). … the under-utilization of evaluation research has been discussed … that the impact of evaluative research on program decision…</t>
  </si>
  <si>
    <t xml:space="preserve">MS Henningsen; T Hægeland; J Møen</t>
  </si>
  <si>
    <t xml:space="preserve">Estimating the additionality of R&amp;D subsidies using proposal evaluation data to control for research intentions</t>
  </si>
  <si>
    <t xml:space="preserve">The Journal of Technology …</t>
  </si>
  <si>
    <t xml:space="preserve">10.1007/s10961-014-9337-z</t>
  </si>
  <si>
    <t xml:space="preserve">… A particular worry is that project quality and research intentions may be correlated with the likelihood of receiving subsidies. Using proposal evaluation data to control for research …</t>
  </si>
  <si>
    <t xml:space="preserve">MS Patel</t>
  </si>
  <si>
    <t xml:space="preserve">Use of Research Tradition and Design in Program Evaluation: An Explanatory Mixed Methods Study of Practitioners' Methodological Choices</t>
  </si>
  <si>
    <t xml:space="preserve">… operationalized as research tradition and method was operationalized as research design. … was conducted and coded by journal; research tradition; research design; first author setting; …</t>
  </si>
  <si>
    <t xml:space="preserve">N Fitzgerald</t>
  </si>
  <si>
    <t xml:space="preserve">Australasian Evaluation Society Conference 2009 Gathering evidence-using data. The implications and advantages for undertaking evaluation research in …</t>
  </si>
  <si>
    <t xml:space="preserve">aes.asn.au</t>
  </si>
  <si>
    <t xml:space="preserve">… social research is required. The data presented reflects staff personal opinions with regard to undertaking; managing and/or using evaluation or social research … or social research; had …</t>
  </si>
  <si>
    <t xml:space="preserve">N Gaither; L Glorfeld</t>
  </si>
  <si>
    <t xml:space="preserve">An evaluation of the use of tests of significance in organizational behavior research</t>
  </si>
  <si>
    <t xml:space="preserve">Academy of Management Review</t>
  </si>
  <si>
    <t xml:space="preserve">10.5465/amr.1985.4279101</t>
  </si>
  <si>
    <t xml:space="preserve">… select a statistical procedure for use in a research project; certain fundamental factors should be considered before the application of a statistical test to research data. These factors are: …</t>
  </si>
  <si>
    <t xml:space="preserve">NE Mifflin</t>
  </si>
  <si>
    <t xml:space="preserve">The Use of Evaluation Research Methods in the Local Church</t>
  </si>
  <si>
    <t xml:space="preserve">NJ Brennan</t>
  </si>
  <si>
    <t xml:space="preserve">VARIATIONS IN THE UTILIZATION OF EVALUATION RESEARCH IN FEDERAL DECISION-MAKING.</t>
  </si>
  <si>
    <t xml:space="preserve">… The responsibility of translating the legislative intent into actual research activity is held by the massive bureaucracy of the federal government. The use of evaluation research must be …</t>
  </si>
  <si>
    <t xml:space="preserve">Variation in the Utilization of Evaluation Research in Decision-Making</t>
  </si>
  <si>
    <t xml:space="preserve">School of Social Work; University of Montana …</t>
  </si>
  <si>
    <t xml:space="preserve">NM Sherman</t>
  </si>
  <si>
    <t xml:space="preserve">Obstacles to the performance and use of evaluation research mandated under the Job Training Partnership Act (Doctoral dissertation; Claremont …</t>
  </si>
  <si>
    <t xml:space="preserve">Dissertation Abstracts International</t>
  </si>
  <si>
    <t xml:space="preserve">Obstacles to the performance and use of evaluation research mandated under the Job Training Partnership Act</t>
  </si>
  <si>
    <t xml:space="preserve">O Afitska</t>
  </si>
  <si>
    <t xml:space="preserve">Use of Formative Assessment; Self-and Peer-Assessment in the Classrooms: Some Insights from Recent Language Testing and Assessment (LTA) Research.</t>
  </si>
  <si>
    <t xml:space="preserve">Journal on English Language Teaching</t>
  </si>
  <si>
    <t xml:space="preserve">… data influenced the planning of teaching by the class teacher; [37] to put it differently; this means that the teacher was able and knew how to make productive use of assessment data …</t>
  </si>
  <si>
    <t xml:space="preserve">P Davidson; K Motamedi; T Raia</t>
  </si>
  <si>
    <t xml:space="preserve">Using evaluation research to improve consulting practice</t>
  </si>
  <si>
    <t xml:space="preserve">Emerging trends and issues in …</t>
  </si>
  <si>
    <t xml:space="preserve">… 1176) concluded,“a relative dearth of rigorous empirical research into engagement success … the application and use of evaluation research to consulting. Evaluation research is a …</t>
  </si>
  <si>
    <t xml:space="preserve">P Deemee; A Lincharoen</t>
  </si>
  <si>
    <t xml:space="preserve">A development approach for assessment learning and innovation skills using assessment of learners method in 21st century</t>
  </si>
  <si>
    <t xml:space="preserve">Journal of Community Development Research …</t>
  </si>
  <si>
    <t xml:space="preserve">P Makmee</t>
  </si>
  <si>
    <t xml:space="preserve">Development of learning and innovation skills assessment criteria for upper secondary school students: A multilevel confirmatory factor analysis using mixed-method …</t>
  </si>
  <si>
    <t xml:space="preserve">Kasetsart Journal of Social Sciences</t>
  </si>
  <si>
    <t xml:space="preserve">… research aimed to analyze multilevel confirmatory factors and develop learning and innovation … Questionnaires on learning and innovation skills were distributed to the students in 60 …</t>
  </si>
  <si>
    <t xml:space="preserve">P Polly; T Thai; A Flood; J Cox</t>
  </si>
  <si>
    <t xml:space="preserve">Enhancement of scientific research and communication skills using assessment and ePortfolio in a third year Pathology course</t>
  </si>
  <si>
    <t xml:space="preserve">ASCILITE-Australian Society for …</t>
  </si>
  <si>
    <t xml:space="preserve">… development; particularly around research; Overall; this research lab was helpful because it … of the different [research] models that are commonly used in scientific research. It also …</t>
  </si>
  <si>
    <t xml:space="preserve">P Teirlinck; H Delanghe; P Padilla…</t>
  </si>
  <si>
    <t xml:space="preserve">Closing the policy cycle: Increasing the utilization of evaluation findings in research; technological development and innovation policy design</t>
  </si>
  <si>
    <t xml:space="preserve">Science and Public …</t>
  </si>
  <si>
    <t xml:space="preserve">… In relation to the research focus of this paper on avenues for increasing the utilization of evaluation by means of improved process factors; it is instructive to link the consequences of …</t>
  </si>
  <si>
    <t xml:space="preserve">PM Daigneault</t>
  </si>
  <si>
    <t xml:space="preserve">Taking stock of four decades of quantitative research on stakeholder participation and evaluation use: A systematic map</t>
  </si>
  <si>
    <t xml:space="preserve">Evaluation and program planning</t>
  </si>
  <si>
    <t xml:space="preserve">… use of evaluation that results from both the evaluation process and evaluation findings. While the proportion of studies that examined exclusively the use of evaluation … use of evaluation …</t>
  </si>
  <si>
    <t xml:space="preserve">PR Brandon; JM Singh</t>
  </si>
  <si>
    <t xml:space="preserve">The strength of the methodological warrants for the findings of research on program evaluation use</t>
  </si>
  <si>
    <t xml:space="preserve">10.1177/1098214009334507</t>
  </si>
  <si>
    <t xml:space="preserve">… The answer to this question has implications for the strength of the conclusions of the body of empirical research on the use of evaluation findings. The question has been addressed in …</t>
  </si>
  <si>
    <t xml:space="preserve">R Doherty</t>
  </si>
  <si>
    <t xml:space="preserve">Educators' Experiences of Quality Assured Assessment in the Further Education Sector: Insights from a practice-based innovation; using ePortfolios for …</t>
  </si>
  <si>
    <t xml:space="preserve">… I would like to extend my deepest thanks to all those who helped me in both professional and personal capacities to complete this research. To my research supervisor Dr Leo Casey …</t>
  </si>
  <si>
    <t xml:space="preserve">R Even</t>
  </si>
  <si>
    <t xml:space="preserve">Using assessment to inform instructional decisions: The story of a three-decade research and development journey</t>
  </si>
  <si>
    <t xml:space="preserve">Long-term Research and Development in Science …</t>
  </si>
  <si>
    <t xml:space="preserve">This chapter tells the story of a three-decade research and development journey addressing the problem of using assessment to inform instructional decisions. The story is situated in …</t>
  </si>
  <si>
    <t xml:space="preserve">R Mackay; D Horton</t>
  </si>
  <si>
    <t xml:space="preserve">… research evidence. International conference on impacts of agricultural research and development: Why has impact assessment research not made more …</t>
  </si>
  <si>
    <t xml:space="preserve">… impacts of agricultural research and development: Why …</t>
  </si>
  <si>
    <t xml:space="preserve">Expanding the use of impact assessment and evaluation in agricultural research and development</t>
  </si>
  <si>
    <t xml:space="preserve">Agricultural systems</t>
  </si>
  <si>
    <t xml:space="preserve">… Any particular impact assessment falls along a continuum between academic research at … evaluation community that tend to enhance the use of evaluation are described. Finally; we …</t>
  </si>
  <si>
    <t xml:space="preserve">R Maw</t>
  </si>
  <si>
    <t xml:space="preserve">Using Assessment for Learning More Effectively when Teaching Phonics in a Key Stage Two Special Needs Class: An Analysis and Action Research …</t>
  </si>
  <si>
    <t xml:space="preserve">R Myrick; B Aoki; S Truax; A Lemelle…</t>
  </si>
  <si>
    <t xml:space="preserve">Building capacity through partnerships: The use of community collaborative evaluation and research to build capacity for HIV/AIDS prevention</t>
  </si>
  <si>
    <t xml:space="preserve">AIDS Education &amp; …</t>
  </si>
  <si>
    <t xml:space="preserve">10.1521/aeap.2005.17.4.279</t>
  </si>
  <si>
    <t xml:space="preserve">… and the use of evaluation findings for program planning and service delivery. On a broader level; there is a significant need to understand how community research can also serve as …</t>
  </si>
  <si>
    <t xml:space="preserve">R Piderit</t>
  </si>
  <si>
    <t xml:space="preserve">Using Action Research to Develop an Assessment Model for an Undergraduate Information Systems Module</t>
  </si>
  <si>
    <t xml:space="preserve">… This view is supported by Gibbs [9] who indicates that lecturers can influence students through the use of assessment. This has been evident in all four years described in the previous …</t>
  </si>
  <si>
    <t xml:space="preserve">RC delMas; JB Garfield; BL Chance</t>
  </si>
  <si>
    <t xml:space="preserve">Using assessment to study the development of studentsreasoning about sampling distributions. Trabajo presentado en el American Educational Research …</t>
  </si>
  <si>
    <t xml:space="preserve">Annual Meeting</t>
  </si>
  <si>
    <t xml:space="preserve">RD Frisbie</t>
  </si>
  <si>
    <t xml:space="preserve">… OF CONTENT ANALYSIS IN EVALUATION (SIMULATION STUDY; OPEN-ENDED QUESTIONS; surveys RESEARCH; EXPERT PANELS; NATURAL …</t>
  </si>
  <si>
    <t xml:space="preserve">The purpose of this study was to advance the body of knowledge about how practicing evaluators can use microcomputer programs to obtain reliable and valid content analyses of …</t>
  </si>
  <si>
    <t xml:space="preserve">RD Kjesrud</t>
  </si>
  <si>
    <t xml:space="preserve">5 Using Assessment to Prompt Innovation</t>
  </si>
  <si>
    <t xml:space="preserve">… To illuminate the connection between assessment and innovation; I summarize both heartening and challenging findings from the Hacherl Studio’s assessment of three outcomes: …</t>
  </si>
  <si>
    <t xml:space="preserve">RE Stake; S Hood; RG O'SULLIVAN</t>
  </si>
  <si>
    <t xml:space="preserve">Advances in Program Evaluation: A Research Annual: Using Assessment Policy to Reform Education; Part A; Vol. 1 (Greenwich; CT</t>
  </si>
  <si>
    <t xml:space="preserve">RE Stake; S Hood; RG O'Sullivan</t>
  </si>
  <si>
    <t xml:space="preserve">Advances in Program Evaluation: A Research Annual: Using Assessment Policy to Reform Education</t>
  </si>
  <si>
    <t xml:space="preserve">Part A</t>
  </si>
  <si>
    <t xml:space="preserve">RG Dwyer; CC Bell; RL Frierson…</t>
  </si>
  <si>
    <t xml:space="preserve">Use of assessment data for research in juvenile justice*: An exploratory study of sex offenders</t>
  </si>
  <si>
    <t xml:space="preserve">… Psychiatry; V. 30</t>
  </si>
  <si>
    <t xml:space="preserve">… (IRB) approval was provided by the SCDJJ Research and Statistics Department that was performing the agency’s IRB function at the time this research proposal was submitted. Existing …</t>
  </si>
  <si>
    <t xml:space="preserve">RJ Madsen</t>
  </si>
  <si>
    <t xml:space="preserve">Use of evaluation research methods in planning and policy contexts</t>
  </si>
  <si>
    <t xml:space="preserve">Journal of Planning Education and Research</t>
  </si>
  <si>
    <t xml:space="preserve">10.1177/0739456X8300200207</t>
  </si>
  <si>
    <t xml:space="preserve">… on policy-relevance than on the theoretical contributions and quantitative sophistication of research; we should develop ideals and standards for research design that reflect these …</t>
  </si>
  <si>
    <t xml:space="preserve">RJ Thompson</t>
  </si>
  <si>
    <t xml:space="preserve">Jonson; JL; Thompson; RJ; Jr.; &amp;Guetterman; T.(2014). An integrated model of influence: Use of assessment data in higher education. Research and Practice in …</t>
  </si>
  <si>
    <t xml:space="preserve">… and use of assessment data as a process of inquiry. … The fourth and final step is the use of assessment results for … It is hoped the results of this study will prompt further research …</t>
  </si>
  <si>
    <t xml:space="preserve">RV Segsworth</t>
  </si>
  <si>
    <t xml:space="preserve">Freedom of information legislation and utilization of evaluation research: Exploring some relationships</t>
  </si>
  <si>
    <t xml:space="preserve">10.1007/BF02687233</t>
  </si>
  <si>
    <t xml:space="preserve">… state enhances utilization of evaluation research. The investigation of this research question … Early proponents of evaluation research naively assumed that utilization of their findings by …</t>
  </si>
  <si>
    <t xml:space="preserve">S Buxner; E Dokter</t>
  </si>
  <si>
    <t xml:space="preserve">Using research on teaching and learning to inform classroom assessment</t>
  </si>
  <si>
    <t xml:space="preserve">S Hammaker</t>
  </si>
  <si>
    <t xml:space="preserve">Organizations' Use of Evaluation Research: implications for Trust; Support for Research; and Support for the Program</t>
  </si>
  <si>
    <t xml:space="preserve">S Immonen; L Cooksy</t>
  </si>
  <si>
    <t xml:space="preserve">Role and use of independent evaluation in development-oriented agricultural research: the case of CGIAR; an agricultural research network</t>
  </si>
  <si>
    <t xml:space="preserve">Outlook on Agriculture</t>
  </si>
  <si>
    <t xml:space="preserve">10.1177/0030727019850835</t>
  </si>
  <si>
    <t xml:space="preserve">… This section analyses the use of evaluation in CGIAR by the intended users – CGIAR donors and research management. The analysis draws on CGIAR documents; data; meta-…</t>
  </si>
  <si>
    <t xml:space="preserve">S Moahi</t>
  </si>
  <si>
    <t xml:space="preserve">Using evaluation research for policy and practice in Botswana</t>
  </si>
  <si>
    <t xml:space="preserve">PROSPECTS-UNESCO</t>
  </si>
  <si>
    <t xml:space="preserve">… from the research commissioned by the Ministry of Education; and show how research was … formerly untouched by national surveys research. T he article continues by examining how …</t>
  </si>
  <si>
    <t xml:space="preserve">S Strasser; JS Steinberg…</t>
  </si>
  <si>
    <t xml:space="preserve">Why some evaluation studies are useful and others not: Facilitators and obstacles to the use of evaluation research in hospital settings</t>
  </si>
  <si>
    <t xml:space="preserve">Hospital &amp;health …</t>
  </si>
  <si>
    <t xml:space="preserve">Why some evaluation studies are useful and others not: facilitators and obstacles to the use of evaluation research in hospital settings Why some evaluation studies are useful and …</t>
  </si>
  <si>
    <t xml:space="preserve">S Whiddett; J Branch</t>
  </si>
  <si>
    <t xml:space="preserve">The research findings of Volvo Car UK; which looked at their use of assessment centres for identifying development needs</t>
  </si>
  <si>
    <t xml:space="preserve">TRAINING …</t>
  </si>
  <si>
    <t xml:space="preserve">SCP Sanjines</t>
  </si>
  <si>
    <t xml:space="preserve">Does It Make a Difference? Data Vizualizations and the Use of Research and Evaluation Reports.</t>
  </si>
  <si>
    <t xml:space="preserve">… human history and that we have been interested in the use of evaluation for nearly as long. … terms of the direct use of evaluation findings to either make decisions; increase …</t>
  </si>
  <si>
    <t xml:space="preserve">SJ Franchak; MH Kean</t>
  </si>
  <si>
    <t xml:space="preserve">Using Evaluation Results: Guidelines and Practices for Using Vocational Evaluation Effectively. Research and Development Series No. 212.</t>
  </si>
  <si>
    <t xml:space="preserve">This handbook is designed to help state and local vocational education evaluators and persons using evaluation results by presenting strategies and procedures for improved use of …</t>
  </si>
  <si>
    <t xml:space="preserve">SL Jacobsen</t>
  </si>
  <si>
    <t xml:space="preserve">The choice and use of assessment tools in research</t>
  </si>
  <si>
    <t xml:space="preserve">Discussion Forum-Nordic Journal of Music Therapy</t>
  </si>
  <si>
    <t xml:space="preserve">The choice and use of assessment tools in research — Aalborg University's Research Portal … Research Units … Aalborg University's Research Portal Logo …</t>
  </si>
  <si>
    <t xml:space="preserve">SS Aitken</t>
  </si>
  <si>
    <t xml:space="preserve">A STUDY OF THE RELATIONSHIP BETWEEN THE UTILIZATION OF EVALUATION RESEARCH AND ORGANIZATION; COMMUNICATION; AND POLITICAL …</t>
  </si>
  <si>
    <t xml:space="preserve">… This research focuses on non-methodological factors related to the … This research also identified several political constraints on the utilization of evaluation studies: the political nature of …</t>
  </si>
  <si>
    <t xml:space="preserve">SW Valencia</t>
  </si>
  <si>
    <t xml:space="preserve">Using assessment to improve teaching and learning. In. SJ Samuels &amp;AE Farstrup (Eds.). What research has to say about reading instruction (pp. 379 …</t>
  </si>
  <si>
    <t xml:space="preserve">DE: International Reading Association</t>
  </si>
  <si>
    <t xml:space="preserve">T Kupiec; D Celińska-Janowicz; V Pattyn</t>
  </si>
  <si>
    <t xml:space="preserve">Understanding evaluation use from an organisational perspective: A review of the literature and a research agenda</t>
  </si>
  <si>
    <t xml:space="preserve">Evaluation</t>
  </si>
  <si>
    <t xml:space="preserve">10.1177/13563890231185164</t>
  </si>
  <si>
    <t xml:space="preserve">… Evaluation literature offers many empirical observations of organisations using evaluation; that may serve as a verification basis for the theoretical propositions of the frameworks …</t>
  </si>
  <si>
    <t xml:space="preserve">T Tobin</t>
  </si>
  <si>
    <t xml:space="preserve">The Use of Functional Assessment in Research on the Effects of Attention</t>
  </si>
  <si>
    <t xml:space="preserve">PUB TYPE</t>
  </si>
  <si>
    <t xml:space="preserve">… Using assessmentbased curricular intervention to improve the classroom behavior of a … Descriptive and experimental analysis of teacher and peer attention and the use of assessment …</t>
  </si>
  <si>
    <t xml:space="preserve">TA Horan</t>
  </si>
  <si>
    <t xml:space="preserve">Toward a comprehensive understanding of rideshare promotion: The use of evaluation research.</t>
  </si>
  <si>
    <t xml:space="preserve">With traffic congestion becoming a serious problem in many metropolitan areas; rideshare promotion is increasingly being viewed as an important congestion reduction strategy. Since …</t>
  </si>
  <si>
    <t xml:space="preserve">TA Poynton</t>
  </si>
  <si>
    <t xml:space="preserve">Using Assessment Instruments in School-Based Research</t>
  </si>
  <si>
    <t xml:space="preserve">… Counseling Research: Advancing the Professional …</t>
  </si>
  <si>
    <t xml:space="preserve">… Finding; selecting; and using assessment instruments are central aspects of school-based research; as it is those instruments that create answers to our research questions in tangible …</t>
  </si>
  <si>
    <t xml:space="preserve">TD Cook; WE Pollard</t>
  </si>
  <si>
    <t xml:space="preserve">Guidelines: How to recognize and avoid some common problems of mis-utilization of evaluation research findings</t>
  </si>
  <si>
    <t xml:space="preserve">Abstract EVALUATION FINDINGS MAY BE MISUSED IN A NUMBER OF DIFFERENT WAYS; SOME OF WHICH MAY OR MAY NOT ACTUALLY CONSTITUTE DELIBERATE MUSUSE. …</t>
  </si>
  <si>
    <t xml:space="preserve">TM Buescher</t>
  </si>
  <si>
    <t xml:space="preserve">Using evaluation and research theory to improve programs in applied settings: An interview with Thomas D. Cook</t>
  </si>
  <si>
    <t xml:space="preserve">Journal for the Education of the Gifted</t>
  </si>
  <si>
    <t xml:space="preserve">10.1177/016235328500900302</t>
  </si>
  <si>
    <t xml:space="preserve">Designing and improving programs that serve clients in real-life or applied settings is a formidable challenge. The problems and pitfalls that await unsuspecting program designers who …</t>
  </si>
  <si>
    <t xml:space="preserve">VA Lucas; A Osinuga; T Carr; MK Kuhn; BE Hayes…</t>
  </si>
  <si>
    <t xml:space="preserve">Dimensions of Community Inclusion in Research: Using Evaluation to Improve Community Engagement Across the Research Design-to-Dissemination Continuum</t>
  </si>
  <si>
    <t xml:space="preserve">… and analyzing community engagement across the research design-to-… research by augmenting training and support. Program evaluators can adapt our approach to foster research …</t>
  </si>
  <si>
    <t xml:space="preserve">VINSCOF ASSESSMENT</t>
  </si>
  <si>
    <t xml:space="preserve">ADC–LTSN-Pedagogic Research Fund Final Report–January 2004 Student conceptions of assessment using learning outcomes in Art; Design and …</t>
  </si>
  <si>
    <t xml:space="preserve">Citeseer</t>
  </si>
  <si>
    <t xml:space="preserve">… The research is ongoing and this paper reports on the first section of the research; the overall … In spite of using assessment terminology; there is no overarching sense that they are …</t>
  </si>
  <si>
    <t xml:space="preserve">W Oyanagi</t>
  </si>
  <si>
    <t xml:space="preserve">Research on the Application and Assessment of Coordinated Use of “Formative Electronic Portfolios” and “Summative Electronic Portfolios”</t>
  </si>
  <si>
    <t xml:space="preserve">Society for Information Technology &amp;Teacher …</t>
  </si>
  <si>
    <t xml:space="preserve">… Abstract: This research aims to describe the concept behind the design of the learning … by the potential and issues concerning coordinated use of “Assessment Guidebooks”; “Formative …</t>
  </si>
  <si>
    <t xml:space="preserve">WD Dannenmaier; WD Dannenmaier; F Dorn; JL Winer…</t>
  </si>
  <si>
    <t xml:space="preserve">… College Admissions by Warren W. Willingham and Hunter M. Breland./The Effectiveness of Coaching for the SAT: Review and Reanalysis of Research from the Fifties …</t>
  </si>
  <si>
    <t xml:space="preserve">10.1080/00256307.1983.12022334</t>
  </si>
  <si>
    <t xml:space="preserve">… After laying some groundwork in the initial chapter; he provides a conceptual model for using assessment results. The totality of this model lies in the realization that assessment results …</t>
  </si>
  <si>
    <t xml:space="preserve">WE Pollard</t>
  </si>
  <si>
    <t xml:space="preserve">Decision making and the use of evaluation research</t>
  </si>
  <si>
    <t xml:space="preserve">American Behavioral Scientist</t>
  </si>
  <si>
    <t xml:space="preserve">10.1177/000276487030006009</t>
  </si>
  <si>
    <t xml:space="preserve">The focus of this article is the utilization of social science information by policymakers. The concern will be with a particular type of social science information: evaluation research. …</t>
  </si>
  <si>
    <t xml:space="preserve">Bayesian Statistics and Utilization of Evaluation Research Findings: Coherence; Inference; and Decision</t>
  </si>
  <si>
    <t xml:space="preserve">Knowledge</t>
  </si>
  <si>
    <t xml:space="preserve">10.1177/107554708300500104</t>
  </si>
  <si>
    <t xml:space="preserve">… The utilization of evaluation research has become a topic of increasing interest over the … research; the completion of an evaluation study was often treated like that of a basic research …</t>
  </si>
  <si>
    <t xml:space="preserve">X Yin; GA Buck</t>
  </si>
  <si>
    <t xml:space="preserve">Using a collaborative action research approach to negotiate an understanding of formative assessment in an era of accountability testing</t>
  </si>
  <si>
    <t xml:space="preserve">Teaching and Teacher Education</t>
  </si>
  <si>
    <t xml:space="preserve">… To that end; the purpose of this collaborative action research study … The research question guiding this study is: How do science … testing through a collaborative action research study? …</t>
  </si>
  <si>
    <t xml:space="preserve">Y Alborhamy</t>
  </si>
  <si>
    <t xml:space="preserve">How Do Data Dashboards Affect Evaluation Use in A Knowledge Network? A Study of Stakeholder Perspectives in The Centre for Research on Educational and …</t>
  </si>
  <si>
    <t xml:space="preserve">… Therefore; the goal of this research project is to provide further insights to the evaluation … data dashboards; on utilization of evaluation findings. In this research; I explore whether data …</t>
  </si>
  <si>
    <t xml:space="preserve">Y Juhn MD; PH Wheeler; M Krupski CAE; C Wi MD</t>
  </si>
  <si>
    <t xml:space="preserve">HOUSES: Using Assessment Data for Health Research</t>
  </si>
  <si>
    <t xml:space="preserve">Assessment data provides vital information reflecting socioeconomic status such as housing value and dwelling size. The HOUSES index derived from assessment data predicts health …</t>
  </si>
  <si>
    <t xml:space="preserve">YW Seo; KC Lee; S Lee</t>
  </si>
  <si>
    <t xml:space="preserve">Decision quality of the research project evaluation mechanism by using particle swarm optimization</t>
  </si>
  <si>
    <t xml:space="preserve">Management Decision</t>
  </si>
  <si>
    <t xml:space="preserve">10.1108/MD-03-2016-0141</t>
  </si>
  <si>
    <t xml:space="preserve">… to evaluate each cluster using evaluation measures. Using KASA-PSO; the research organizations such as university; and research institutes as well as research funding organizations …</t>
  </si>
  <si>
    <t xml:space="preserve">GE Hall</t>
  </si>
  <si>
    <t xml:space="preserve">Viewing Evaluation Utilization as an Innovation.</t>
  </si>
  <si>
    <t xml:space="preserve">… for how evaluation utilization can be defined and why it might be useful to view evaluation as an innovation. A change process-based definition of evaluation utilization is that (1) use of …</t>
  </si>
  <si>
    <t xml:space="preserve">TF Cheng</t>
  </si>
  <si>
    <t xml:space="preserve">A Study on the Evaluation Utilization of Taiwan's Senior High Schools: Theoretical Analysis, Research and Development of Local Indicators and Practical Application</t>
  </si>
  <si>
    <t xml:space="preserve">Educational Policy Forum</t>
  </si>
  <si>
    <t xml:space="preserve">The purpose of this study is to understand the research situation of school evaluation and utilization in domestic and foreign countries. Then, the findings are used as a basis to construct …</t>
  </si>
  <si>
    <t xml:space="preserve">Viewing evaluation utilization as an innovation (Report No. 3141). Austin: The University of Texas</t>
  </si>
  <si>
    <t xml:space="preserve">Research and Development Center for Teacher …</t>
  </si>
  <si>
    <t xml:space="preserve">P Teirlinck, H Delanghe, P Padilla…</t>
  </si>
  <si>
    <t xml:space="preserve">Closing the policy cycle: Increasing the utilization of evaluation findings in research, technological development and innovation policy design</t>
  </si>
  <si>
    <t xml:space="preserve">… but no definition of learning has really been provided in the context of evaluation utilization. … and innovation gap with established and emerging competitors); industry–science linkages (…</t>
  </si>
  <si>
    <t xml:space="preserve">K Grevelding, K Kosior</t>
  </si>
  <si>
    <t xml:space="preserve">Utilization of Summative Assessment in Physical Therapy Education to Establish Foundations of Clinical Science Knowledge</t>
  </si>
  <si>
    <t xml:space="preserve">… Journal of Allied Health Sciences and …</t>
  </si>
  <si>
    <t xml:space="preserve">… First, the creation of the PT-FCS was aligned with one DPT program’s curricular model and thus provides one example of a summative foundational sciences assessment utilization. …</t>
  </si>
  <si>
    <t xml:space="preserve">MQ Patton, D Horton</t>
  </si>
  <si>
    <t xml:space="preserve">Utilization-focused evaluation for agricultural innovation</t>
  </si>
  <si>
    <t xml:space="preserve">ILAC Brief</t>
  </si>
  <si>
    <t xml:space="preserve">… steps in the evaluation process, identifies some of the main benefits of UFE, and provides two examples of UFE in the context of programmes aimed at promoting agricultural innovation. …</t>
  </si>
  <si>
    <t xml:space="preserve">scopus</t>
  </si>
  <si>
    <t xml:space="preserve">Marshall J.G.</t>
  </si>
  <si>
    <t xml:space="preserve">Using evaluation research methods to improve quality.</t>
  </si>
  <si>
    <t xml:space="preserve">Health libraries review</t>
  </si>
  <si>
    <t xml:space="preserve">Article</t>
  </si>
  <si>
    <t xml:space="preserve">The idea of evaluation; or the measurement of a person; a service or a programme against some type of yardstick; has been around for a long time. In everyday language; the term evaluation is used to refer to everything from employee performance appraisal; to informal opinions about whether a particular service appears to be working well; to carefully planned and executed programmes of evaluation. In the past; librarians have tended to rely on their own professional judgement as a primary means of informal evaluation; and as long as the librarian was considered competent by others in the organization; this method seemed to work reasonably well. In the rapidly changing fiscal climate of the 1990s; greater demands for accountability are altering the standards of evaluation; and informal methods based on professional judgement are less and less likely to be seen as adequate. Formal evaluation is becoming even more important as management strategies; such as total quality management (TQM) and continuous quality improvement (CQI); are adopted--strategies that rely on gathering and using data for measuring service quality. Although programme jargon such as TQM and CQI may change in the future; it is likely that the evaluation process inherent in these approaches will continue to be an important management tool for deciding on the allocation of scarce resources.</t>
  </si>
  <si>
    <t xml:space="preserve">Faculty of Information Studies; University of Toronto; Canada</t>
  </si>
  <si>
    <t xml:space="preserve">Lipton D.S.</t>
  </si>
  <si>
    <t xml:space="preserve">How to Maximize Utilization of Evaluation Research by Policymakers</t>
  </si>
  <si>
    <t xml:space="preserve">The ANNALS of the American Academy of Political and Social Science</t>
  </si>
  <si>
    <t xml:space="preserve">To conduct evaluation research and prepare reports that are most likely to be utilized by policymakers; one must understand the policymakers' perception of research and researchers. Policymakers believe it is their job to carry out their constituents' demands regardless of the results of evaluation research—only one contending judgment among many desiderata. The quality of the research is extraneous to making decisions. The more complex the evaluation; the more jargon; the more equivocal the conclusions; the more caveats in the preamble; the more sensitive the issue; the more complex the writing; the more obscure the evaluator; the more apt that the report will be discarded by policymakers and legislators. Their attitude mandates reporting that focuses on findings critical to policy issues; presents jargon-free findings concisely and clearly; avoids making recommendations; and relegates discussions of methodology to the appendix. © 1992; SAGE PUBLICATIONS. All rights reserved.</t>
  </si>
  <si>
    <t xml:space="preserve">Division of Substance Abuse Services</t>
  </si>
  <si>
    <t xml:space="preserve">Horton D.; Mackay R.</t>
  </si>
  <si>
    <t xml:space="preserve">Using evaluation to enhance institutional learning and change: Recent experiences with agricultural research and development</t>
  </si>
  <si>
    <t xml:space="preserve">10.1016/S0308-521X(03)00123-9</t>
  </si>
  <si>
    <t xml:space="preserve">National agricultural research organizations as well as centres affiliated with the Consultative Group on International Agricultural Research (CGIAR) are under strong pressure to enhance their contributions to poverty alleviation; food security and protection of the environment and to demonstrate the results of their work. The dynamic world environment demands continuous changes in the ways in which research organizations operate and relate to other actors in agricultural innovation systems. To date; agricultural research evaluation has been dominated by economic impact assessment frameworks and methods. Designed as research studies; impact assessments have often served accountability and public awareness purposes. However; they have been of less use to further the understanding of how policies; programs and technologies may or may not contribute to agricultural innovation. There is an increasing awareness that appropriately designed and executed evaluations - going beyond traditional economic impact assessment - can contribute substantially to institutional learning and performance improvement. This article outlines the links between evaluation; learning and institutional change; and in doing so briefly summarizes the papers in this special issue of Agricultural Systems. © 2003 Elsevier Ltd. All rights reserved.</t>
  </si>
  <si>
    <t xml:space="preserve">ISNAR; 2509 AJ The Hague; PO Box 93375; Netherlands; Concordia University; Department of Education; EN-409; Montreal; Que. H3G 1M8; 1455 de Maisonneuve Boulevard West; Canada</t>
  </si>
  <si>
    <t xml:space="preserve">Knott T.D.</t>
  </si>
  <si>
    <t xml:space="preserve">The distinctive uses of evaluation and research: A guide for the occupational health care movement</t>
  </si>
  <si>
    <t xml:space="preserve">Employee Assistance Quarterly</t>
  </si>
  <si>
    <t xml:space="preserve">10.1300/J022v01n04_04</t>
  </si>
  <si>
    <t xml:space="preserve">[No abstract available]</t>
  </si>
  <si>
    <t xml:space="preserve">Evaluation Resources; Inc.; Memphis; TN; 38117; 4646 Poplar; 230; United States</t>
  </si>
  <si>
    <t xml:space="preserve">Amanatidou E.; Cunningham P.; Gök A.; Garefi I.</t>
  </si>
  <si>
    <t xml:space="preserve">Using Evaluation Research as a Means for Policy Analysis in a ‘New’ Mission-Oriented Policy Context</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</si>
  <si>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 © 2014; Springer Science+Business Media Dordrecht.</t>
  </si>
  <si>
    <t xml:space="preserve">Manchester Institute of Innovation Research; Manchester Business School; University of Manchester; Oxford Road; Manchester; M13 9PL; United Kingdom; Systasi Consulting; 9th Klm; Thessaloniki-Thermi; 57001; Greece</t>
  </si>
  <si>
    <t xml:space="preserve">Bemelmans-Videc M.-L.</t>
  </si>
  <si>
    <t xml:space="preserve">This article examines evidence for the influence of program evaluation results on political decisionmaking. Dutch practice at central government level is illustrated by an interesting and well documented case: the Reconsideration (Review) Procedure; an annual evaluation process attuned to the budget cycle. Possible implications for the optimalization of the use of evaluatory research are discussed. Evaluators have emerged from the 20-year embrace (by the real world) more sophisticated about the complexity of their task and more realistic about the political realities that exist in social programs and about how social science information is used in social problem solving. © 1989 Springer.</t>
  </si>
  <si>
    <t xml:space="preserve">Siegel K.; Tuckel P.</t>
  </si>
  <si>
    <t xml:space="preserve">The utilization of evaluation research: A Case Analysis</t>
  </si>
  <si>
    <t xml:space="preserve">10.1177/0193841X8500900304</t>
  </si>
  <si>
    <t xml:space="preserve">The results of evaluation research studies; even those that are meticulously designed and carefully executed; often are not implemented. This article examines some of the critical factors that mediate between the carrying out of evaluation research and the utilization offindings. To illustrate these factors; two studies of the Community Mental Health Centers Program are analyzed. © 1985; Sage Publications. All rights reserved.</t>
  </si>
  <si>
    <t xml:space="preserve">Memorial Sloan-Kettering Cancer Center; New York Medical College; Hunter College; City University of New York</t>
  </si>
  <si>
    <t xml:space="preserve">Hansson F.</t>
  </si>
  <si>
    <t xml:space="preserve">Organizational Use of Evaluations: Governance and Control in Research Evaluation</t>
  </si>
  <si>
    <t xml:space="preserve">10.1177/1356389006066970</t>
  </si>
  <si>
    <t xml:space="preserve">Today's organizations perform evaluations in order to demonstrate their trustworthiness to the outside world and in order to produce information for use by management. In the planning and application of specific evaluations; different participants or stakeholders very often have different or conflicting agendas. In recent years; the use of evaluations in organizations has grown rapidly and we have witnessed the rise of a new bureaucratic instrument in the realm of knowledge production: the internal evaluation. Such evaluations produce a set of data as part of the evaluation process; and the long-term impact of the use of these data on organizational activities is not normally given serious consideration when the use of evaluations in organizations is discussed. These evaluations have become a major factor in the management of organizations; but the academic literature on evaluation very rarely discusses the impact of this instrument of governance on the behaviour and activity of members of the organization. © 2006; SAGE Publications. All rights reserved.</t>
  </si>
  <si>
    <t xml:space="preserve">Copenhagen Business School; Denmark</t>
  </si>
  <si>
    <t xml:space="preserve">Moahi S.</t>
  </si>
  <si>
    <t xml:space="preserve">Prospects</t>
  </si>
  <si>
    <t xml:space="preserve">10.1007/BF02195688</t>
  </si>
  <si>
    <t xml:space="preserve">Research and Testing Centre of the Department of Curriculum Development and Evaluation; Ministry of Education; Botswana</t>
  </si>
  <si>
    <t xml:space="preserve">Teirlinck P.; Delanghe H.; Padilla P.; Verbeek A.</t>
  </si>
  <si>
    <t xml:space="preserve">Science and Public Policy</t>
  </si>
  <si>
    <t xml:space="preserve">10.1093/scipol/scs123</t>
  </si>
  <si>
    <t xml:space="preserve">The limited take-up of evaluation findings in research; technological development and innovation (RTDI) policy (re-)design remains a major concern to policy-makers and the evaluation community. To identify the main opportunities for closing the policy cycle; an in-depth analysis was undertaken of 53 purposely chosen evaluation exercises ordered by public administrations and agencies in the field of RTDI. The focus was on evaluations of non-thematic (i.e. general) RTDI funding measures in the areas of public funding of RTDI; industry-science linkages; and performance-based funding of RTDI in universities and public research centres. Factors related to 'process' (mainly stakeholder involvement); 'design' (methodology) and 'content' (formulation of recommendations and use of evidence base) were considered. The paper concludes that the limited take-up of evaluation findings relates mainly to the lack of early and systematic involvement of a broad spectrum of stakeholders and the use of non-harmonized indicators and non-transferable evaluation methods. © The Author 2012. Published by Oxford University Press. All rights reserved.</t>
  </si>
  <si>
    <t xml:space="preserve">Hogeschool-Universiteit Brussel; KU Leuven; 1000 Brussels; Warmoesberg 26; Belgium; European Commission; DG Research and Innovation; 1049 Brussels; Belgium; Idea Consult; B-1210 Brussels; NV Kunstlaan 1-2; bus 16; Belgium</t>
  </si>
  <si>
    <t xml:space="preserve">Tavakol M.; Gruppen L.D.; Torabi S.</t>
  </si>
  <si>
    <t xml:space="preserve">Clinical Teacher</t>
  </si>
  <si>
    <t xml:space="preserve">Background: Evaluation research is a form of applied research that scrutinises how well a particular programme; practice; procedure or policy is operating. Evaluation researchers use both quantitative and qualitative research data to construct a collective picture of the programme under evaluation. Context: Medical educators need to provide information about a particular programme using the methods of evaluation research in order to make a decision on the potential adoption; improvements and refinements of the programme. Improving curricula and pedagogical methods using these methods may enhance health care education. Innovation: We provide an overview of the methods of evaluation research in the context of medical education. We discuss the application; general methodology; methods of collecting data and analysis for each type of evaluation research. Implications: The methods of evaluation research described in this article enable medical educators to gain a comprehensive understanding of evaluation research in the context of medical education. The use of evaluation research findings helps medical educators to make informed decisions regarding a programme and any future actions related to it. © Blackwell Publishing Ltd 2010.</t>
  </si>
  <si>
    <t xml:space="preserve">Medical Education Unit; The University of Nottingham; United Kingdom; Department of Medical Education; University of Michigan Medical School; Ann Arbor; MI; United States; The Nottingham Emmanuel School; Nottingham; United Kingdom</t>
  </si>
  <si>
    <t xml:space="preserve">Martinsuo M.; Poskela J.</t>
  </si>
  <si>
    <t xml:space="preserve">Use of evaluation criteria and innovation performance in the front end of innovation</t>
  </si>
  <si>
    <t xml:space="preserve">Journal of Product Innovation Management</t>
  </si>
  <si>
    <t xml:space="preserve">10.1111/j.1540-5885.2011.00844.x</t>
  </si>
  <si>
    <t xml:space="preserve">Selecting the right ideas and concepts for product development projects is among the major decisions that product development directors must make. Companies have adopted evaluation criteria at decision gates to offer the decision makers sufficient knowledge of the alternative ideas and concepts; and to promote choices that would result in the best possible business benefit. The actual benefits of using the different criteria in the front end of innovation have rarely been studied. The purpose of this paper is to explain how the use of evaluation criteria is associated with innovation performance in the front end of innovation. Also; we investigate the moderating impact of product complexity. We developed a set of hypotheses and constructs and a questionnaire instrument to measure the use of evaluation criteria and front end performance in idea and concept development in industrial firms. The results show that assessment formality is negatively but nonsignificantly associated with innovation performance; whereas the use of evaluation criteria has a significant role in promoting competitive and business potential in the front end of innovation. None of the moderating effects of product complexity are significant; but the use of evaluation systems and criteria mediate the link between product complexity and strategic opportunity. The study contributes to research regarding the use of different evaluation criteria particularly during idea and concept evaluation. As the use of different evaluation criteria is differently associated with the different strategic opportunity measures; the findings confirm the need to develop holistic but informal assessment systems and adapt the evaluation criteria in line with the development objectives of the firm. In order to fully benefit from radical strategic opportunities; firms need to focus on demanding product concepts that require a stretch in both technical and market competences; as well as managerial work that proactively reduces risks associated with complexity. © 2011 Product Development &amp; Management Association.</t>
  </si>
  <si>
    <t xml:space="preserve">Tampere University of Technology; Department of Industrial Management; FI-33101 Tampere; P.O. Box 541; Finland</t>
  </si>
  <si>
    <t xml:space="preserve">Feliciano G.D.</t>
  </si>
  <si>
    <t xml:space="preserve">Utilization of evaluation research results in family planning communication programmes.</t>
  </si>
  <si>
    <t xml:space="preserve">Population communication: technical documentation</t>
  </si>
  <si>
    <t xml:space="preserve">Strasser S.; Steinberg J.S.; Cummins G.; Persels J.</t>
  </si>
  <si>
    <t xml:space="preserve">Hospital and Health Services Administration</t>
  </si>
  <si>
    <t xml:space="preserve">Review</t>
  </si>
  <si>
    <t xml:space="preserve">This research has identified a set of characteristics that facilitate the generation of useful evaluation research for the health services manager; When these characteristics are present in evaluation research; a useful study emerges; when they are absent; a minimally useful study emerges. The exact nature of these characteristics was presented and discussed in two ways: first; in terms of the 'sequential utility hierarchy' where they were categorized into 'core' facilitator dimensions and 'secondary' facilitator dimensions; second; in terms of specific guidelines for health managers to follow in order to maximize the generation of useful evaluation research. These guidelines were considered in light of the health manager's unique functional role. While these guidelines are important to consider; they are by no means an exhaustive set of factors in the development of useful evaluation research. Here; the administrator's own experience and managerial intuition can be extremely useful in not only the appropriate application of the guidelines offered; but also in the identification of additional characteristics to consider.</t>
  </si>
  <si>
    <t xml:space="preserve">Evans G.E.; Riha J.R.</t>
  </si>
  <si>
    <t xml:space="preserve">Information and Management</t>
  </si>
  <si>
    <t xml:space="preserve">10.1016/0378-7206(89)90037-2</t>
  </si>
  <si>
    <t xml:space="preserve">One of the crucial issues in MIS/DSS technology is in guaranteeing their effectiveness and efficiency both; for present and future implementation. This paper describes a thoroughly researched and qualitatively rigorous methodology (known as Evaluation Research); which can be used to develop guidance for MIS personnel involved in the evaluation of DSS. Our objective is to describe a way to provide a more rigorous scientific approach for the evaluation of MIS/DSS projects. This approach is based on assessing the realistic (objective) value of information as opposed to current approaches that are based on the perceived (subjective) value of information. To facilitate understanding of Evaluation Research and its application to MIS/DSS; a case study involving a DSS for Hazardous Waste Management is used throughout this paper. © 1989.</t>
  </si>
  <si>
    <t xml:space="preserve">Management Department; University of Montana; Missoula; MT 59812; United States; Computing Center; The Claremont Graduate School; Claremont; CA; United States</t>
  </si>
  <si>
    <t xml:space="preserve">Pollard W.E.</t>
  </si>
  <si>
    <t xml:space="preserve">The purpose of this article is to present the basic ideas of Bayesian statistics and consider their relevancefor the topic of utilization ofevaluation research. It is argued that whether utilization is viewed in terms of modifying thinking concerning social programs or in terms of affecting specific decisions; the Bayesian approach; with its requirement of coherence in inference and decision making; can be useful in analyzing data and expressing results; in guiding appropriate utilization; and in conceptualizing aspects of the utilization process. © 1983; Sage Publications. All rights reserved.</t>
  </si>
  <si>
    <t xml:space="preserve">Emory University School of Medicine; United States</t>
  </si>
  <si>
    <t xml:space="preserve">Heiner M.</t>
  </si>
  <si>
    <t xml:space="preserve">Prevention and the Utilization of Evaluation Research</t>
  </si>
  <si>
    <t xml:space="preserve">How to Organize Prevention: Political; Organizational; and Professional Challenges to Social Services</t>
  </si>
  <si>
    <t xml:space="preserve">Book chapter</t>
  </si>
  <si>
    <t xml:space="preserve">10.1515/9783110886566-028</t>
  </si>
  <si>
    <t xml:space="preserve">Fachbereich Sozialwesen; Hochschule Bremen; Universitätsallee GW 1; Bremen 1; 2800; Germany</t>
  </si>
  <si>
    <t xml:space="preserve">Segsworth R.V.</t>
  </si>
  <si>
    <t xml:space="preserve">The basic hypothesis tested in the article is that the existence of Freedom of Information legislation in a state enhances utilization of evaluation research. The investigation of this research question leads to a tentative rejection of this hypothesis. Factors such as weak Freedom of Information Acts; unsympathetic implementation; and the lack of useful and timely information in agency-sponsored evaluations may discourage legislatures from actively using Freedom of Information provisions to obtain such studies. © 1989 Springer.</t>
  </si>
  <si>
    <t xml:space="preserve">Department of Political Science; Laurentian University; Sudbury; P3E 2C6; Ontario; Canada</t>
  </si>
  <si>
    <t xml:space="preserve">Dickey B.</t>
  </si>
  <si>
    <t xml:space="preserve">Utilization of Evaluations of Small-scale Innovative Educational Projects</t>
  </si>
  <si>
    <t xml:space="preserve">Educational Evaluation and Policy Analysis</t>
  </si>
  <si>
    <t xml:space="preserve">10.3102/01623737002006065</t>
  </si>
  <si>
    <t xml:space="preserve">Department of Psychiatry; Harvard Medical School; Massachusetts Health Center; Boston; United States</t>
  </si>
  <si>
    <t xml:space="preserve">Saunders M.; Charlier B.; Bonamy J.</t>
  </si>
  <si>
    <t xml:space="preserve">Using Evaluation to Create ‘Provisional Stabilities’: Bridging Innovation in Higher Education Change Processes</t>
  </si>
  <si>
    <t xml:space="preserve">10.1177/1356389005053188</t>
  </si>
  <si>
    <t xml:space="preserve">This article reports the evaluation experience in two SOCRATES (European Union funding mechanism designed to support innovation in teaching and learning) projects focused on change in higher education. The projects were international in scope involving six countries and ten institutions within the last four years. The article reflects on change in institutions specifically; especially those introduced by the use of information and communication technologies; and it suggests the hypothesis that in such a phase of transition; new rules are not yet established and a state of anomie can occur at the level of courses; departments and institutions. The article details what happens in educational institutions in which rules and practices are well established and validated and a new event radically changes or challenges the traditional practices. Instead of the psycho-social notion of ‘resistance to change’; the theory of Durkheim and followers that analyses human responses in times of social change may be of use to interpret situations in which change or the will to change creates conflicting systems of rules and practices. The article will argue for a crucial role for evaluation in negotiating such periods of change. © 2005; Sage Publications. All rights reserved.</t>
  </si>
  <si>
    <t xml:space="preserve">Lancaster University; Fribourg University; Switzerland; Université Lumière Lyon; France</t>
  </si>
  <si>
    <t xml:space="preserve">Leviton L.C.; Hughes E.F.X.</t>
  </si>
  <si>
    <t xml:space="preserve">Research on the utilization of evaluations: A Review and Synthesis</t>
  </si>
  <si>
    <t xml:space="preserve">10.1177/0193841X8100500405</t>
  </si>
  <si>
    <t xml:space="preserve">An area of concernfor evaluation research is the extent to which evaluations are utilized in policy and program development and change. The current review critically discusses definition of utilization and methodsfor detecting utilization. Five “clusters” of variables have been found to affect utilization. These are: (1) the relevance of evaluation to the needs of potential users; (2) extent of communication between potential users and producers of evaluations; (3) translation of evaluations into their implicationsforpolicy and programs; (4) credibility or trust placed in evaluations; and (5) commitment or advocacy by individual users. © 1981; Sage Publications. All rights reserved.</t>
  </si>
  <si>
    <t xml:space="preserve">University of Pittsburgh; United States; Northwestern University; United States</t>
  </si>
  <si>
    <t xml:space="preserve">Ndebele C.</t>
  </si>
  <si>
    <t xml:space="preserve">Using evaluation as action research: Reflections on teaching practice using Brookfield's four lenses model</t>
  </si>
  <si>
    <t xml:space="preserve">Anthropologist</t>
  </si>
  <si>
    <t xml:space="preserve">As one goes about the process of teaching there is need to sit down after every session and take stock of the proceedings with a view to identifying what went well and what might need further improvement Four lenses that teachers could use to critically reflect on their practice are discussed in this article: eliciting evaluation from students; peer evaluation; research and theory and our own autobiographies as learners and teachers. To some extent academics are all prisoners trapped within the perceptual frameworks that determine how they view their experiences and in order to break away from this prison there is need to engage in critical reflection. In this article; through a qualitative analysis of student evaluation data; peer feedback and relevant literature; The researcher shares his reflection on his practice through experimenting with the four lenses at a historically disadvantaged university.What emerged from the reflective exercise is that looking beyond one's own self to others for their views on one's practice does indeed enrich one's knowledge and helps to improve practice. Colleagues; the literature and students can indeed serve as critical mirrors reflecting back to lecturers' images of their actions that often take them by surprise. © Kamla-Raj 2014.</t>
  </si>
  <si>
    <t xml:space="preserve">Centre for Higher Education Teaching and Learning; University of Venda; Thohoyandou; P. Bag. X 5050; South Africa</t>
  </si>
  <si>
    <t xml:space="preserve">Vakola M.</t>
  </si>
  <si>
    <t xml:space="preserve">Exploring the relationship between the use of evaluation in business process re-engineering and organisational learning and innovation</t>
  </si>
  <si>
    <t xml:space="preserve">Journal of Management Development</t>
  </si>
  <si>
    <t xml:space="preserve">10.1108/02621710010379164</t>
  </si>
  <si>
    <t xml:space="preserve">Explores the role of evaluation in a business process re-engineering initiative and its relationship with organisational learning and innovation. The paper presents the evaluation of the implementation of a business process re-engineering project in three case studies. The implementation of the BPR project was based on an eight-stage BPR methodology. The participating companies were asked to evaluate the implementation; describe the decisions made in order to adapt to the change process and analyse the potential benefits that they expect in terms of business performance improvement; organisational effectiveness and user acceptability. Discusses the evaluation results of the implementation of business process re-engineering model in three case studies in order to identify links with organisational learning and innovation. © 2000; MCB UP Limited</t>
  </si>
  <si>
    <t xml:space="preserve">Information Systems Institute; University of Salford; Salfo; United Kingdom</t>
  </si>
  <si>
    <t xml:space="preserve">Madsen R.</t>
  </si>
  <si>
    <t xml:space="preserve">Use of Evaluation Research Methods in Planning and Policy Contexts</t>
  </si>
  <si>
    <t xml:space="preserve">Evaluation research methodology has been dominated by the hypothesis testing tech niques and structured data collection methods of the social sciences. Increasingly; these methods are found to be inadequate The data collection methods are difficult to adapt to real world contexts. The reports of analyses often have had little to contribute to the policy development context in which evaluation results are used. New standards for assessing the appropriate use of re search methodology are emerging in what may be called the “pragmatists' paradigm” Within this paradigm a new set of research skills gain importance; probabilistic; explor atory; and qualitative research are gaining new respectability Criteria for judging the quality of research employing these ap proaches and skills are needed — and emerging in professional literature. The shrinking and decentralization of public sector programs are hastening the accept ance of new research paradigm. © 1983; Sage Publications. All rights reserved.</t>
  </si>
  <si>
    <t xml:space="preserve">University of Illinois; Chicago; United States</t>
  </si>
  <si>
    <t xml:space="preserve">Jordan G.; Zuckerman B.</t>
  </si>
  <si>
    <t xml:space="preserve">Introduction: The use of evaluation to illuminate scientific innovation</t>
  </si>
  <si>
    <t xml:space="preserve">10.3152/095820208X392787</t>
  </si>
  <si>
    <t xml:space="preserve">This issue has an edited selection from over 50 papers presented to the Research Technology and Development Topical Interest Group of the American Evaluation Association during the AEA 2007 conference. The six papers in this collection fall into two subgroups. The first three take as their subject evaluation tools that assist researchers and research managers in identifying priorities; objectives; and the choice of which science to fund. The other three focus on evaluating the results of scientific progress; asking; 'Are collaboration and networks proving effective in bringing together stakeholders in the process of doing innovative science and in translating results into use?' © Beech Tree Publishing 2008.</t>
  </si>
  <si>
    <t xml:space="preserve">Sandia National Laboratories; Department 01012 MS 0351; Albuquerque; NM 87185-0351; PO Box 5800; United States; Science and Technology Policy Institute/IDA; Washington; DC; 20006; 1899 Pennsylvania Avenue NW; United States</t>
  </si>
  <si>
    <t xml:space="preserve">Gold M.; Helms D.; Guterman S.</t>
  </si>
  <si>
    <t xml:space="preserve">Identifying; monitoring; and assessing promising innovations: using evaluation to support rapid-cycle change.</t>
  </si>
  <si>
    <t xml:space="preserve">Issue brief (Commonwealth Fund)</t>
  </si>
  <si>
    <t xml:space="preserve">The Center for Medicare and Medicaid Innovation (Innovation Center) was created by the Affordable Care Act to identify; develop; assess; support; and spread new approaches to health care financing and delivery that can help improve quality and lower costs. Although the Innovation Center has been given unprecedented authority to take action; it is being asked to produce definitive results in an extremely short time frame. One particularly difficult task is developing methodological approaches that adhere to a condensed time frame; while maintaining the rigor required to support the extensive policy changes needed. The involvement and collaboration of the health services research community will be a key element in this endeavor. This issue brief reviews the mission of the Innovation Center and provides perspectives from the research community on critical issues and challenges.</t>
  </si>
  <si>
    <t xml:space="preserve">Mathematica Policy Research; USA.</t>
  </si>
  <si>
    <t xml:space="preserve">Flemming J.</t>
  </si>
  <si>
    <t xml:space="preserve">The use of assessments of British university teaching; and especially research; for the allocation of resources. A personal view</t>
  </si>
  <si>
    <t xml:space="preserve">European Economic Review</t>
  </si>
  <si>
    <t xml:space="preserve">10.1016/0014-2921(91)90163-D</t>
  </si>
  <si>
    <t xml:space="preserve">The paper is in three parts: 1. Background; demography of student numbers and age distribution of faculty in the 80s and 90s; the dual support system for academic research by the University Grants (Funding) Committee (Council) and Research Councils; the funding formula; Economic and Social Research Council sanctions on departments too few of whose doctoral students submit on time. 2. UGC/UFC subject reviews and research rating exercises. Criticisms of correlation of assessed quality with departmental scale; difficulties of mixing input and output indices; bibliometrics and the apparent weighting of prestige journals; the role of consultation with learned societies such as the Royal Economic Society. 3. Incentive issues and their transmission to individuals. The balance between pure and applied research. © 1991.</t>
  </si>
  <si>
    <t xml:space="preserve">Bank of England; London; United Kingdom</t>
  </si>
  <si>
    <t xml:space="preserve">Shuto G.; Koichi I.</t>
  </si>
  <si>
    <t xml:space="preserve">Trends in use of assessment indices for convalescence rehabilitation ward patients in physical therapy research in Japan</t>
  </si>
  <si>
    <t xml:space="preserve">10.1589/rika.32.381</t>
  </si>
  <si>
    <t xml:space="preserve">[Purpose] To clarify the trends in use of assessment indices for convalescence rehabilitation patients in original papers. [Subjects and Methods] In the five years from 2011 to 2015; original papers mainly about convalescence rehabilitation patients appearing in the Journal of Physical Therapy Science and Rigakuryohogaku were surveysed for assessment indices’ use as well as their frequency of use. [Results] There were many assessment indices with constant reliability; validity; and ordinal scales; however; their frequency of use differed depending on the study design. [Conclusion] We intend to continue researching assessment indices verifying the benefits of convalescence rehabilitation to identify those with the potential to become standard indices. © 2001; Society of Physical Therapy Science (Rigaku Ryoho Kagakugakkai). All rights reserved.</t>
  </si>
  <si>
    <t xml:space="preserve">Graduate School of Health Sciences; Ibaraki Prefectural University of Health Sciences; 4669-2 Ami; Ami-machi; Inashiki-gun; Ibaraki; 300-0331; Japan; Department of Rehabilitation; Kashima Hospital; Japan; Faculty of Medical Health; Ibaraki Prefectural University of Health Sciences; Japan</t>
  </si>
  <si>
    <t xml:space="preserve">Lunsford M.L.; Poplin P.L.; Pederson J.G.</t>
  </si>
  <si>
    <t xml:space="preserve">From Research to Practice: Using Assessment and Early Intervention to Improve Student Success in Introductory Statistics</t>
  </si>
  <si>
    <t xml:space="preserve">Journal of Statistics Education</t>
  </si>
  <si>
    <t xml:space="preserve">In this study we used an assessment tool evaluated in a previous study to identify students who were at-risk of not being successful in our introductory statistics course. We then required these students to attend peer tutoring; early in the semester; as an intervention. While we saw a significant increase in student success for all students in this study compared with the previous study; the at-risk students who completed the required tutoring had a significantly higher increase in success than their peers. © 2018; © 2018 The Authors. Published with license by Taylor &amp; Francis.</t>
  </si>
  <si>
    <t xml:space="preserve">Department of Mathematics and Computer Science; Longwood University; Farmville; VA; United States; Department of Sociology; Anthropology and Criminal Justice Studies; Longwood University; Farmville; VA; United States</t>
  </si>
  <si>
    <t xml:space="preserve">Polly P.; Thai T.; Flood A.; Coleman K.; Das M.; Yang J.L.; Cox J.</t>
  </si>
  <si>
    <t xml:space="preserve">Enhancement of scientific research and communication skills using assessment and ePortfolio in a third year pathology course</t>
  </si>
  <si>
    <t xml:space="preserve">30th Annual conference on Australian Society for Computers in Learning in Tertiary Education; ASCILITE 2013</t>
  </si>
  <si>
    <t xml:space="preserve">Conference paper</t>
  </si>
  <si>
    <t xml:space="preserve">While science students are often aware of their gain in scientific knowledge through their degree; the same cannot be said for their understanding of their development of generic skills. Often; such development is tacit; both for the students and the staff teaching them. ePortfolios have been used to address the important issue of professional skills building and career preparedness for undergraduate science students in several courses across two degree programs. This report focuses on a third year Pathology course; PATH3205 Molecular Basis of Inflammation and Infection; taken by students who typically focus on pathology at the University of New South Wales (Sydney; Australia). The overall teaching; learning and assessment strategy requires the students to engage in the use of an ePortfolio as part of their reflective learning process in developing life-long and life-wide skills in research thinking and writing which underpin research-intensive activities. The Mahara ePortfolio application was made available via Moodle and linked explicitly to a series of assessment tasks associated with current research activities in pathology. The study documented the responses of students to the use of ePortfolios and related learning activities; through both the recording of acquired skills and emerging understanding of the student perceptions of themselves as professionals from a generic skills perspective. These skills are ultimately transferable into professional scientific careers. This study was designed to further inform the development of reflective practice; enhancement of generic skills and career awareness and readiness in a program-wide implementation in Medical Science and Advanced Science. Through that implementation we hope students will better understand their present and imagine their future. © 2013 Polly; P. Thai; T.; Flood; A.; Coleman; K.; Das; M.; Yang; J.L. and Cox; J.M.</t>
  </si>
  <si>
    <t xml:space="preserve">School of Medical Sciences; The University of New South Wales; Australia; Learning and Teaching Unit; The University of New South Wales; Australia; Deakin Learning Futures; Deakin University; Australia; Careers and Employment; The University of New South Wales; Australia; Prince of Wales Hospital Clinical School; The University of New South Wales; Australia; The University of New South Wales; Australia</t>
  </si>
  <si>
    <t xml:space="preserve">Poynton T.A.</t>
  </si>
  <si>
    <t xml:space="preserve">Using assessment instruments in school-based research</t>
  </si>
  <si>
    <t xml:space="preserve">School Counseling Research: Advancing the Professional Evidence Base</t>
  </si>
  <si>
    <t xml:space="preserve">10.1093/oso/9780197650134.003.0006</t>
  </si>
  <si>
    <t xml:space="preserve">University of Massachusetts Boston; United States</t>
  </si>
  <si>
    <t xml:space="preserve">Goda S.; Iwai K.</t>
  </si>
  <si>
    <t xml:space="preserve">surveys of trends of use of assessment indices for community-dwelling elderly in physical therapy research in Japan</t>
  </si>
  <si>
    <t xml:space="preserve">10.1589/rika.31.621</t>
  </si>
  <si>
    <t xml:space="preserve">[Purpose] To clarify the trends in the use of assessment indices for the community-dwelling elderly in physical therapy research in Japan. [Subjects and Methods] The assessment indices used for the community-dwelling elderly and the frequency of their appearances in the academic journals; Rigakuryoho Kagaku and Physical Therapy Japan; in the 3 years from Jan. 2012 to Dec. 2014 were surveysed. [Results] Assessment indices such as the timed up-and-go test and physical frailty test which are recommended in the Physical Therapy Practice Guideline occupied the top rankings. The assessment indices identified in this surveys had reliability and validity; and many used interval or proportional scales. [Conclusion] Based on these results; we would like to investigate which assessment indices are useful in community physical therapy. © 2016; Society of Physical Therapy Science (Rigaku Ryoho Kagakugakkai). All rights reserved.</t>
  </si>
  <si>
    <t xml:space="preserve">Graduate School of Health Sciences; Ibaraki Prefectural University of Health Sciences; 4669-2 Ami; Inashiki-gun; Ami-machi; 300-0331; Ibaraki; Japan; Department of Rehabilitation; Kashima Hospital; Japan; Faculty of Medical Health; Ibaraki Prefectural University of Health Sciences; Japan</t>
  </si>
  <si>
    <t xml:space="preserve">Dwyer R.G.; Bell C.C.; Frierson R.L.; Williamson J.L.</t>
  </si>
  <si>
    <t xml:space="preserve">Use of assessment data for research in juvenile justice: An exploratory study of sex offenders</t>
  </si>
  <si>
    <t xml:space="preserve">Adolescent Psychiatry (United States)</t>
  </si>
  <si>
    <t xml:space="preserve">An existing psychiatric assessment system within the South Carolina Department of Juvenile Justice (SCDJJ) was utilized as a data source for conducting a study to identify differences between detained juvenile sex offenders and non-sex offenders across mental health parameters; to identify the need for mental health treatment among detained juvenile sex offenders; and to reveal areas of value for future research. The preliminary results of a study that compared juvenile sex offenders to other juvenile offenders are presented to illustrate the use of screening and assessment data for alternative uses; namely furthering the field's understanding of a segment of the juvenile population.</t>
  </si>
  <si>
    <t xml:space="preserve">Community Mental Health Council; Inc.; University of Illinois at Chicago; Chicago; IL; United States; Department of Neuropsychiatry and Behavioral Science; University of South Carolina; Columbia; SC; United States; Department of Neuropsychiatry and Behavioral Science; Forensic Psychiatry Fellowship; University of South Carolina; United States; Disruptive Behavior Disorders Clinic; Community Mental Health Council Inc.; United States</t>
  </si>
  <si>
    <t xml:space="preserve">Kendhammer L.K.; Murphy K.L.</t>
  </si>
  <si>
    <t xml:space="preserve">Innovative uses of assessments for teaching and research</t>
  </si>
  <si>
    <t xml:space="preserve">ACS Symposium Series</t>
  </si>
  <si>
    <t xml:space="preserve">10.1021/bk-2014-1182.ch001</t>
  </si>
  <si>
    <t xml:space="preserve">Instruction and assessment are so common to teaching and learning that for many readers this may be second nature. There are certainly many kinds of instruction and assessment available to instructors; and these are chosen based on many factors. Where instruction may be more commonly discussed; assessments may be more guarded. Some may view assessments as any resource into understanding more about student learning; while others may view assessments in a narrower sense of hourly exams or final; summative exams. While these tests certainly do qualify as assessments and may have the necessity for being kept guarded (as some reuse tests or some use standardized tests); there are also other kinds of assessments that provide rich information about the efficacy of the instruction. Further; the results of assessments can be used to make decisions; such as course grades; and commonly may be associated with fulfilling that need. However; assessments can provide information to instructors and researchers about many other factors including students' prior knowledge; conceptual understanding; longitudinal progression of knowledge; and misconceptions. Finally; classroom assessments are valuable tools to reflect locally on instruction and globally to consider student content knowledge when reflected on the longitudinal performance of students and the implications for the program. © 2014 American Chemical Society.</t>
  </si>
  <si>
    <t xml:space="preserve">Department of Chemistry; University of Georgia; 140 Cedar Street; Athens; 30602; GA; United States; Department of Chemistry and Biochemistry; University of Wisconsin-Milwaukee; 3210 N. Cramer Street; Milwaukee; 53201; WI; United States</t>
  </si>
  <si>
    <t xml:space="preserve">Baker E.L.</t>
  </si>
  <si>
    <t xml:space="preserve">Critical Moments in Research and Use of Assessment</t>
  </si>
  <si>
    <t xml:space="preserve">Theory into Practice</t>
  </si>
  <si>
    <t xml:space="preserve">This article attempts to show the interplay among the scholarly and practical perspectives and to mark major changes in the way assessment has been viewed; used; and interpreted by its various constituencies. Genius seems to have inspired the original focus of Theory Into Practice (TIP); positioned on the edge of research scholarship and usable; practical knowledge (Baker; 2009; Hargreaves; 2004). The nature of transition from theory to practice is of particular interest when considering assessment. To that end; the article begins by addressing the relationship of research to development and practice in general; with evident implications for assessment. After a pause for definitions; we linger in the early periods to identify major ideas of continued influence on assessment research and practice even until today. The article closes with a summary of the prospects for testing and assessment in the near future; touching briefly on technology; and using as context issues from earlier decades to pose a series of unresolved questions. © 2013 Copyright Taylor and Francis Group; LLC.</t>
  </si>
  <si>
    <t xml:space="preserve">University of California-Los Angeles; Graduate School of Education and Information Studies 302; Los Angeles; CA 90095-1522; 300 North Charles E. Young Drive; United States</t>
  </si>
  <si>
    <t xml:space="preserve">Ercikan K.; Oliveri M.E.</t>
  </si>
  <si>
    <t xml:space="preserve">In Search of Validity Evidence in Support of the Interpretation and Use of Assessments of Complex Constructs: Discussion of Research on Assessing 21st Century Skills</t>
  </si>
  <si>
    <t xml:space="preserve">Applied Measurement in Education</t>
  </si>
  <si>
    <t xml:space="preserve">10.1080/08957347.2016.1209210</t>
  </si>
  <si>
    <t xml:space="preserve">Assessing complex constructs such as those discussed under the umbrella of 21st century constructs highlights the need for a principled assessment design and validation approach. In our discussion; we made a case for three considerations: (a) taking construct complexity into account across various stages of assessment development such as the design; scaling; and interpretation aspects; (b) cognitive validity evidence that goes beyond traditional psychometric analyses of response patterns; and (c) cross-cultural validity. We analyze the four articles in this special issue with respect to these three considerations and discuss the kinds of evidence needed to support interpretation of scores from 21st century constructs. © 2016 Taylor &amp; Francis.</t>
  </si>
  <si>
    <t xml:space="preserve">Faculty of Education; University of British Columbia; Canada; Educational Testing Service; United States</t>
  </si>
  <si>
    <t xml:space="preserve">Imai I.; Suto H.; Shiomi T.</t>
  </si>
  <si>
    <t xml:space="preserve">A surveys of trends of use of assessment indices for stroke patients in physical therapy Research in Japan; [Japanese Source]</t>
  </si>
  <si>
    <t xml:space="preserve">10.1589/rika.25.603</t>
  </si>
  <si>
    <t xml:space="preserve">Purpose: The purpose of this study was to clarify the status of use of assessment indices for stroke patients in academic papers. Method: We performed a review of all articles; case studies; notes and case reports appearing in Rigakuryoho Kagaku and Rigaku Ryohogaku in the last 5 years; and compared the results with those of a surveys by the Japanese Association of Rehabilitation Medicine (JARM). Results: Research with stroke patients as subjects formed 10% of the total; and in terms of assessment indices; the Brunnstrom stage was most frequently used; followed by indices related to Activities of Daily Living (ADL); i.e. the Functional Independence Measure and Barthel Index. In comparison with the results of the JARM surveys; a difference was seen in the frequency of use of assessment indices not related to ADL. Conclusion: We conducted a surveys on the trends in use of assessment indices for stroke patients; and surveyss for other diseases may be necessary. We suggest that it is desirable that such surveyss are performed with the Japanese Physical Therapy Association and related societies as principals; and that they should take place regularly in the future.</t>
  </si>
  <si>
    <t xml:space="preserve">Department of Physical Therapy; Nasu Neurosurgical Center; Nasushiobara City; Tochigi 325-0014; 453-14 Noma; Japan; Department of Physical Therapy; School of Health Sciences; Kyorin University; Japan</t>
  </si>
  <si>
    <t xml:space="preserve">Hall G.V.</t>
  </si>
  <si>
    <t xml:space="preserve">Viewing evaluation utilization as an innovation</t>
  </si>
  <si>
    <t xml:space="preserve">10.1016/0191-491X(82)90011-6</t>
  </si>
  <si>
    <t xml:space="preserve">University of Texas at Austin, United States</t>
  </si>
  <si>
    <t xml:space="preserve">This article reports the evaluation experience in two SOCRATES (European Union funding mechanism designed to support innovation in teaching and learning) projects focused on change in higher education. The projects were international in scope involving six countries and ten institutions within the last four years. The article reflects on change in institutions specifically, especially those introduced by the use of information and communication technologies, and it suggests the hypothesis that in such a phase of transition, new rules are not yet established and a state of anomie can occur at the level of courses, departments and institutions. The article details what happens in educational institutions in which rules and practices are well established and validated and a new event radically changes or challenges the traditional practices. Instead of the psycho-social notion of ‘resistance to change’, the theory of Durkheim and followers that analyses human responses in times of social change may be of use to interpret situations in which change or the will to change creates conflicting systems of rules and practices. The article will argue for a crucial role for evaluation in negotiating such periods of change. © 2005, Sage Publications. All rights reserved.</t>
  </si>
  <si>
    <t xml:space="preserve">Lancaster University; Fribourg University, Switzerland; Université Lumière Lyon, France</t>
  </si>
  <si>
    <t xml:space="preserve">change; complexity; evaluation; higher education</t>
  </si>
  <si>
    <t xml:space="preserve">English</t>
  </si>
  <si>
    <t xml:space="preserve">Final</t>
  </si>
  <si>
    <t xml:space="preserve">All Open Access; Green Open Access</t>
  </si>
  <si>
    <t xml:space="preserve">Scopus</t>
  </si>
  <si>
    <t xml:space="preserve">2-s2.0-30444433947</t>
  </si>
  <si>
    <t xml:space="preserve">Lee J.</t>
  </si>
  <si>
    <t xml:space="preserve">How to manage and utilize the information from R&amp;D evaluation?</t>
  </si>
  <si>
    <t xml:space="preserve">The management and utilization of information from the R&amp;D evaluation is an importa nt construct in performance-based R&amp;D management systems. This paper is to anal yze information from the evaluation systems of government R&amp;D activities and to sug gest policy implications that could make more effective management and utilization of evaluation information. For the effective utilization of evaluation information, active linkage of R&amp;D managem ent systems and sharing of information among agencies are necessary. The linkage model of R&amp;D evaluation systems can be designed by following procedures; 1) inves tigation of information from evaluation systems, 2) identification of information needs, 3) making evaluation data flow diagram, 4) conceptual design of the linkage model, 5) operational design of the linkage model. The information from R&amp;D evaluation sho uld be open to the interest groups as much as possible for the transparency and fair ness. For the effective linkage of R&amp;D evaluation systems, standardization of termino logy of evaluation criteria and classification code of R&amp;D projects is suggested. Interrelation among expert databases of each agency is one of the most practical exam ples of the linkage model in the evaluation systems. The author provides some reco mmendations for more integrative evaluation systems in a national level. © 2010 IEEE.</t>
  </si>
  <si>
    <t xml:space="preserve">Science and Technology Policy Institute, Specialty Construction Center Bldg., Tongjak-Ku, Seoul 156-714, 395-70 Shindaebang-Dong, South Korea</t>
  </si>
  <si>
    <t xml:space="preserve">Conceptual design; Data flow analysis; Economics; Industrial management; Technology; Classification codes; Data flow diagrams; Effective management; Evaluation criteria; Evaluation system; Information need; Management and utilization; Management systems; National level; Operational design; Policy implications; Information dissemination</t>
  </si>
  <si>
    <t xml:space="preserve">J. Lee; Science and Technology Policy Institute, Specialty Construction Center Bldg., Tongjak-Ku, Seoul 156-714, 395-70 Shindaebang-Dong, South Korea; email: leejw@stepi.re.kr</t>
  </si>
  <si>
    <t xml:space="preserve">1890843229; 978-189084322-9</t>
  </si>
  <si>
    <t xml:space="preserve">PICMET - Portland Int. Cent. Manage. Eng. Technol., Proc. - Technol. Manage. Global Econ. Growth</t>
  </si>
  <si>
    <t xml:space="preserve">2-s2.0-78549293630</t>
  </si>
  <si>
    <t xml:space="preserve">wos</t>
  </si>
  <si>
    <t xml:space="preserve">Horton; D; Mackay; R</t>
  </si>
  <si>
    <t xml:space="preserve">AGRICULTURAL SYSTEMS</t>
  </si>
  <si>
    <t xml:space="preserve">Article; Proceedings Paper</t>
  </si>
  <si>
    <t xml:space="preserve">National agricultural research organizations as well as centres affiliated with the Consultative Group on International Agricultural Research (CGIAR) are under strong pressure to enhance their contributions to poverty alleviation; food security and protection of the environment and to demonstrate the results of their work. The dynamic world environment demands continuous changes in the ways in which research organizations operate and relate to other actors in agricultural innovation systems. To date; agricultural research evaluation has been dominated by economic impact assessment frameworks and methods. Designed as research studies; impact assessments have often served accountability and public awareness purposes. However; they have been of less use to further the understanding of how policies; programs and technologies may or may not contribute to agricultural innovation. There is an increasing awareness that appropriately designed and executed evaluations-going beyond traditional economic impact assessment-can contribute substantially to institutional learning and performance improvement. This article outlines the links between evaluation; learning and institutional change; and in doing so briefly summarizes the papers in this special issue of Agricultural Systems. (C) 2003 Elsevier Ltd. All rights reserved.</t>
  </si>
  <si>
    <t xml:space="preserve">Concordia University - Canada</t>
  </si>
  <si>
    <t xml:space="preserve">GOLDSTEIN; MS; MARCUS; AC; RAUSCH; NP</t>
  </si>
  <si>
    <t xml:space="preserve">NON-UTILIZATION OF EVALUATION RESEARCH</t>
  </si>
  <si>
    <t xml:space="preserve">PACIFIC SOCIOLOGICAL REVIEW</t>
  </si>
  <si>
    <t xml:space="preserve">HEINER; M</t>
  </si>
  <si>
    <t xml:space="preserve">PREVENTION AND THE UTILIZATION OF EVALUATION RESEARCH</t>
  </si>
  <si>
    <t xml:space="preserve">HOW TO ORGANIZE PREVENTION: POLITICAL; ORGANIZATIONAL; AND PROFESSIONAL CHALLENGES TO SOCIAL SERVICES</t>
  </si>
  <si>
    <t xml:space="preserve">Proceedings Paper</t>
  </si>
  <si>
    <t xml:space="preserve">SIEGEL; K; TUCKEL; P</t>
  </si>
  <si>
    <t xml:space="preserve">THE UTILIZATION OF EVALUATION RESEARCH - A CASE ANALYSIS</t>
  </si>
  <si>
    <t xml:space="preserve">EVALUATION REVIEW</t>
  </si>
  <si>
    <t xml:space="preserve">City University of New York (CUNY) System; Hunter College (CUNY); New York Medical College</t>
  </si>
  <si>
    <t xml:space="preserve">LIPTON; D</t>
  </si>
  <si>
    <t xml:space="preserve">HOW TO MAXIMIZE UTILIZATION OF EVALUATION RESEARCH BY POLICY-MAKERS</t>
  </si>
  <si>
    <t xml:space="preserve">ANNALS OF THE AMERICAN ACADEMY OF POLITICAL AND SOCIAL SCIENCE</t>
  </si>
  <si>
    <t xml:space="preserve">To conduct evaluation research and prepare reports that are most likely to be utilized by policymakers; one must understand the policymakers' perception of research and researchers. Policymakers believe it is their job to carry out their constituents' demands regardless of the results of evaluation research-only one contending judgment among many desiderata. The quality of the research is extraneous to making decisions. The more complex the evaluation; the more jargon; the more equivocal the conclusions; the more caveats in the preamble; the more sensitive the issue; the more complex the writing; the more obscure the evaluator; the more apt that the report will be discarded by policymakers and legislators. Their attitude mandates reporting that focuses on findings critical to policy issues; presents jargon-free findings concisely and clearly; avoids making recommendations; and relegates discussions of methodology to the appendix.</t>
  </si>
  <si>
    <t xml:space="preserve">POLLARD; WE</t>
  </si>
  <si>
    <t xml:space="preserve">DECISION-MAKING AND THE USE OF EVALUATION RESEARCH</t>
  </si>
  <si>
    <t xml:space="preserve">AMERICAN BEHAVIORAL SCIENTIST</t>
  </si>
  <si>
    <t xml:space="preserve">BAYESIAN STATISTICS AND UTILIZATION OF EVALUATION RESEARCH FINDINGS - COHERENCE; INFERENCE; AND DECISION</t>
  </si>
  <si>
    <t xml:space="preserve">KNOWLEDGE-CREATION DIFFUSION UTILIZATION</t>
  </si>
  <si>
    <t xml:space="preserve">Emory University</t>
  </si>
  <si>
    <t xml:space="preserve">THOMPSON; B; LEVITOV; JE</t>
  </si>
  <si>
    <t xml:space="preserve">QUANTITATIVE-ANALYSIS OF PREVIOUS RESEARCH ON USE OF EVALUATION</t>
  </si>
  <si>
    <t xml:space="preserve">PSYCHOLOGICAL REPORTS</t>
  </si>
  <si>
    <t xml:space="preserve">Loyola University Chicago</t>
  </si>
  <si>
    <t xml:space="preserve">EVANS; GE; RIHA; JR</t>
  </si>
  <si>
    <t xml:space="preserve">ASSESSING DSS EFFECTIVENESS USING EVALUATION RESEARCH METHODS</t>
  </si>
  <si>
    <t xml:space="preserve">INFORMATION &amp; MANAGEMENT</t>
  </si>
  <si>
    <t xml:space="preserve">University of Montana System; University of Montana; Claremont Colleges; Claremont Graduate School</t>
  </si>
  <si>
    <t xml:space="preserve">Teirlinck; P; Delanghe; H; Padilla; P; Verbeek; A</t>
  </si>
  <si>
    <t xml:space="preserve">SCIENCE AND PUBLIC POLICY</t>
  </si>
  <si>
    <t xml:space="preserve">The limited take-up of evaluation findings in research; technological development and innovation (RTDI) policy (re-)design remains a major concern to policy-makers and the evaluation community. To identify the main opportunities for closing the policy cycle; an in-depth analysis was undertaken of 53 purposely chosen evaluation exercises ordered by public administrations and agencies in the field of RTDI. The focus was on evaluations of non-thematic (i.e. general) RTDI funding measures in the areas of public funding of RTDI; industry science linkages; and performance-based funding of RTDI in universities and public research centres. Factors related to 'process' (mainly stakeholder involvement); 'design' (methodology) and 'content' (formulation of recommendations and use of evidence base) were considered. The paper concludes that the limited take-up of evaluation findings relates mainly to the lack of early and systematic involvement of a broad spectrum of stakeholders and the use of non-harmonized indicators and non-transferable evaluation methods.</t>
  </si>
  <si>
    <t xml:space="preserve">KU Leuven</t>
  </si>
  <si>
    <t xml:space="preserve">Jordan; G; Zuckerman; B</t>
  </si>
  <si>
    <t xml:space="preserve">RESEARCH EVALUATION</t>
  </si>
  <si>
    <t xml:space="preserve">Editorial Material</t>
  </si>
  <si>
    <t xml:space="preserve">This issue has an edited selection from over 50 papers presented to the Research Technology and Development Topical Interest Group of the American Evaluation Association during the AEA 2007 conference. The six papers in this collection fall into two subgroups. The first three take as their subject evaluation tools that assist researchers and research managers in identifying priorities; objectives; and the choice of which science to fund. The other three focus on evaluating the results of scientific progress; asking; 'Are collaboration and networks proving effective in bringing together stakeholders in the process of doing innovative science and in translating results into use?'</t>
  </si>
  <si>
    <t xml:space="preserve">Ndebele; C</t>
  </si>
  <si>
    <t xml:space="preserve">Using Evaluation as Action Research: Reflections on Teaching Practice Using Brookfield's Four Lenses Model</t>
  </si>
  <si>
    <t xml:space="preserve">ANTHROPOLOGIST</t>
  </si>
  <si>
    <t xml:space="preserve">As one goes about the process of teaching there is need to sit down after every session and :take stock of the proceedings with a view to identifying what went well and what might need further improvement Four lenses that teachers could use to critically reflect on their practice are discussed in this article: eliciting evaluation from students; peer evaluation; research and theory and our own autobiographies as learners and teachers. To some extent academics are all prisoners trapped within the perceptual frameworks that determine how they view their experiences and in order to break away from this prison there is need to engage in critical reflection. In thiS article; through a qualitative analysis of student evaluation data; peer feedback and relevant literature; The researcher shares his reflection on his practice through experimenting with the four lenses at a historically disadvantaged university. What emerged from the reflective exercise is that looking beyond one's own to others. for their views on one's practice does indeed enrich one's knowledge and helps to improve practice. Colleagues; the literature and students can indeed serve as critical mirrors reflecting back to lecturers' images of their actions that often take them by surprise.</t>
  </si>
  <si>
    <t xml:space="preserve">University of Venda</t>
  </si>
  <si>
    <t xml:space="preserve">Amanatidou; E; Cunningham; P; Gok; A; Garefi; I</t>
  </si>
  <si>
    <t xml:space="preserve">Using Evaluation Research as a Means for Policy Analysis in a 'New' Mission-Oriented Policy Context</t>
  </si>
  <si>
    <t xml:space="preserve">MINERVA</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</si>
  <si>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t>
  </si>
  <si>
    <t xml:space="preserve">University of Manchester</t>
  </si>
  <si>
    <t xml:space="preserve">STRASSER; S; STEINBERG; JS; CUMMINS; G; PERSELS; J</t>
  </si>
  <si>
    <t xml:space="preserve">WHY SOME EVALUATION STUDIES ARE USEFUL AND OTHERS NOT - FACILITATORS AND OBSTACLES TO THE USE OF EVALUATION RESEARCH IN HOSPITAL SETTINGS</t>
  </si>
  <si>
    <t xml:space="preserve">HOSPITAL &amp; HEALTH SERVICES ADMINISTRATION</t>
  </si>
  <si>
    <t xml:space="preserve">Corazzini; K; Anderson; R; Davidson; S; McConnell; E; Bailey; D</t>
  </si>
  <si>
    <t xml:space="preserve">GERONTOLOGIST</t>
  </si>
  <si>
    <t xml:space="preserve">Meeting Abstract</t>
  </si>
  <si>
    <t xml:space="preserve">Duke University; Duke University</t>
  </si>
  <si>
    <t xml:space="preserve">Gordon; J; Teske; K; Williams-Johnson; M</t>
  </si>
  <si>
    <t xml:space="preserve">A PLAN FOR EVALUATING PROGRAM SUCCESS: USING EVALUATION SCIENCE TO TRACK OUTCOMES AND ADDRESS RESEARCH PRIORITIES IN INJURY PREVENTION</t>
  </si>
  <si>
    <t xml:space="preserve">INJURY PREVENTION</t>
  </si>
  <si>
    <t xml:space="preserve">10.1136/injuryprev-2017-042560.122</t>
  </si>
  <si>
    <t xml:space="preserve">Centers for Disease Control &amp; Prevention - USA; University of Michigan System; University of Michigan</t>
  </si>
  <si>
    <t xml:space="preserve">Martinsuo; M; Poskela; J</t>
  </si>
  <si>
    <t xml:space="preserve">Use of Evaluation Criteria and Innovation Performance in the Front End of Innovation</t>
  </si>
  <si>
    <t xml:space="preserve">JOURNAL OF PRODUCT INNOVATION MANAGEMENT</t>
  </si>
  <si>
    <t xml:space="preserve">Selecting the right ideas and concepts fir product development projects is among the major decisions that product development directors must make. Companies have adopted evaluation criteria at decision gates to offer the decision makers sufficient knowledge of the alternative ideas and concepts; and to promote choices that would result in the best possible business benefit. The actual benefits of using the different criteria in the front end of innovation have rarely been studied. The purpose of this paper is to explain how the use of evaluation criteria is associated with innovation performance in the front end of innovation. Also; we investigate the moderating impact of product complexity. We developed a set of hypotheses and constructs and a questionnaire instrument to measure the use of evaluation criteria and front end performance in idea and concept development in industrial firms. The results show that assessment formality is negatively but nonsignificantly associated with innovation performance; whereas the use of evaluation criteria has a significant role in promoting competitive and business potential in the front end of innovation. None of the moderating effects of product complexity are significant; but the use of evaluation systems and criteria mediate the link between product complexity and strategic opportunity. The study contributes to research regarding the use of different evaluation criteria particularly during idea and concept evaluation. As the use of different evaluation criteria is differently associated with the different strategic opportunity measures; the findings confirm the need to develop holistic but informal assessment systems and adapt the evaluation criteria in line with the development objectives of the firm. In order to fully benefit from radical strategic opportunities; firms need to focus on demanding product concepts that require a stretch in both technical and market competences as well as managerial work that proactively reduces risks associated with complexity.</t>
  </si>
  <si>
    <t xml:space="preserve">Tampere University</t>
  </si>
  <si>
    <t xml:space="preserve">Baker; EL</t>
  </si>
  <si>
    <t xml:space="preserve">THEORY INTO PRACTICE</t>
  </si>
  <si>
    <t xml:space="preserve">This article attempts to show the interplay among the scholarly and practical perspectives and to mark major changes in the way assessment has been viewed; used; and interpreted by its various constituencies. Genius seems to have inspired the original focus of Theory Into Practice (TIP); positioned on the edge of research scholarship and usable; practical knowledge (Baker; 2009; Hargreaves; 2004). The nature of transition from theory to practice is of particular interest when considering assessment. To that end; the article begins by addressing the relationship of research to development and practice in general; with evident implications for assessment. After a pause for definitions; we linger in the early periods to identify major ideas of continued influence on assessment research and practice even until today. The article closes with a summary of the prospects for testing and assessment in the near future; touching briefly on technology; and using as context issues from earlier decades to pose a series of unresolved questions.</t>
  </si>
  <si>
    <t xml:space="preserve">University of California System; University of California Los Angeles</t>
  </si>
  <si>
    <t xml:space="preserve">Lunsford; ML; Poplin; PL; Pederson; JG</t>
  </si>
  <si>
    <t xml:space="preserve">JOURNAL OF STATISTICS EDUCATION</t>
  </si>
  <si>
    <t xml:space="preserve">In this study we used an assessment tool evaluated in a previous study to identify students who were at-risk of not being successful in our introductory statistics course. We then required these students to attend peer tutoring; early in the semester; as an intervention. While we saw a significant increase in student success for all students in this study compared with the previous study; the at-risk students who completed the required tutoring had a significantly higher increase in success than their peers.</t>
  </si>
  <si>
    <t xml:space="preserve">Longwood University; Longwood University</t>
  </si>
  <si>
    <t xml:space="preserve">FLEMMING; J</t>
  </si>
  <si>
    <t xml:space="preserve">THE USE OF ASSESSMENTS OF BRITISH UNIVERSITY TEACHING; AND ESPECIALLY RESEARCH; FOR THE ALLOCATION OF RESOURCES - A PERSONAL VIEW</t>
  </si>
  <si>
    <t xml:space="preserve">EUROPEAN ECONOMIC REVIEW</t>
  </si>
  <si>
    <t xml:space="preserve">Ercikan; K; Oliveri; ME</t>
  </si>
  <si>
    <t xml:space="preserve">APPLIED MEASUREMENT IN EDUCATION</t>
  </si>
  <si>
    <t xml:space="preserve">Assessing complex constructs such as those discussed under the umbrella of 21st century constructs highlights the need for a principled assessment design and validation approach. In our discussion; we made a case for three considerations: (a) taking construct complexity into account across various stages of assessment development such as the design; scaling; and interpretation aspects; (b) cognitive validity evidence that goes beyond traditional psychometric analyses of response patterns; and (c) cross-cultural validity. We analyze the four articles in this special issue with respect to these three considerations and discuss the kinds of evidence needed to support interpretation of scores from 21st century constructs.</t>
  </si>
  <si>
    <t xml:space="preserve">University of British Columbia; Educational Testing Service (ETS)</t>
  </si>
  <si>
    <t xml:space="preserve">Dwyer; RG; Bell; CC; Frierson; RL; Williamson; JL</t>
  </si>
  <si>
    <t xml:space="preserve">Use of assessment data for research in juvenile justice An exploratory study of sex offenders</t>
  </si>
  <si>
    <t xml:space="preserve">ADOLESCENT PSYCHIATRY; VOL 30</t>
  </si>
  <si>
    <t xml:space="preserve">Article; Book Chapter</t>
  </si>
  <si>
    <t xml:space="preserve">University of South Carolina System; University of South Carolina Columbia; University of Illinois System; University of Illinois Chicago; University of Illinois Chicago Hospital</t>
  </si>
  <si>
    <t xml:space="preserve">Coin, F</t>
  </si>
  <si>
    <t xml:space="preserve">The evaluation of use and the use of evaluation</t>
  </si>
  <si>
    <t xml:space="preserve">AUT AUT</t>
  </si>
  <si>
    <t xml:space="preserve">Amanatidou, E; Cunningham, P; Gök, A; Garefi, I</t>
  </si>
  <si>
    <t xml:space="preserve">Grand challenges stress the importance of multi-disciplinary research, a multi-actor approach in examining the current state of affairs and exploring possible solutions, multi-level governance and policy coordination across geographical boundaries and policy areas, and a policy environment for enabling change both in science and technology and in society. The special nature of grand challenges poses certain needs in evaluation practice: (a) the need for learning at the operational, policy and, especially, system level; and (b) the importance of a wider set of impacts and behavioural change. The examination of the usefulness of evaluations as learning tools thus becomes relevant as does the way current evaluation practices address broader impacts and issues such as behavioural additionality. The suitability of existing evaluation contexts in meeting the specific issues posed by the 'grand challenges' orientation is also worth examining. The paper argues that learning at the policy and system levels is largely unaddressed while concepts such as behavioural additionality are still underexploited.</t>
  </si>
  <si>
    <t xml:space="preserve">Gordon, J; Teske, K; Williams-Johnson, M</t>
  </si>
  <si>
    <t xml:space="preserve">This study’s purpose was to evaluate the National Centre for Injury Prevention and Control’s (NCIPC) extramural research portfolio to: (1) Determine the distribution of investment and how it aligns to the CDC Injury Research Agenda: 2009–2018; (2) Identify the contribution of research findings to further injury and violence prevention knowledge, research, and practice; (3) Identify gaps in our analysis.</t>
  </si>
  <si>
    <t xml:space="preserve">Identifying, monitoring, and assessing promising innovations: using evaluation to support rapid-cycle change.</t>
  </si>
  <si>
    <t xml:space="preserve">The Center for Medicare and Medicaid Innovation (Innovation Center) was created by the Affordable Care Act to identify, develop, assess, support, and spread new approaches to health care financing and delivery that can help improve quality and lower costs. Although the Innovation Center has been given unprecedented authority to take action, it is being asked to produce definitive results in an extremely short time frame. One particularly difficult task is developing methodological approaches that adhere to a condensed time frame, while maintaining the rigor required to support the extensive policy changes needed. The involvement and collaboration of the health services research community will be a key element in this endeavor. This issue brief reviews the mission of the Innovation Center and provides perspectives from the research community on critical issues and challenges.</t>
  </si>
  <si>
    <t xml:space="preserve">Mathematica Policy Research, USA.</t>
  </si>
  <si>
    <t xml:space="preserve">author</t>
  </si>
  <si>
    <t xml:space="preserve">format_author_year</t>
  </si>
  <si>
    <t xml:space="preserve">clas_final</t>
  </si>
  <si>
    <t xml:space="preserve">Pq selecionado</t>
  </si>
  <si>
    <t xml:space="preserve">upper_lower</t>
  </si>
  <si>
    <t xml:space="preserve">type_evaluation</t>
  </si>
  <si>
    <t xml:space="preserve">field_oecd (2007)</t>
  </si>
  <si>
    <t xml:space="preserve">count_fields</t>
  </si>
  <si>
    <t xml:space="preserve">decade</t>
  </si>
  <si>
    <t xml:space="preserve">type_approach</t>
  </si>
  <si>
    <t xml:space="preserve">method</t>
  </si>
  <si>
    <t xml:space="preserve">title</t>
  </si>
  <si>
    <t xml:space="preserve">users</t>
  </si>
  <si>
    <t xml:space="preserve">year</t>
  </si>
  <si>
    <t xml:space="preserve">use_weiss</t>
  </si>
  <si>
    <t xml:space="preserve">use_text</t>
  </si>
  <si>
    <t xml:space="preserve">affiliation</t>
  </si>
  <si>
    <t xml:space="preserve">type_affiliation</t>
  </si>
  <si>
    <t xml:space="preserve">country</t>
  </si>
  <si>
    <t xml:space="preserve">type_doc</t>
  </si>
  <si>
    <t xml:space="preserve">support</t>
  </si>
  <si>
    <t xml:space="preserve">MACKAY K</t>
  </si>
  <si>
    <t xml:space="preserve">média</t>
  </si>
  <si>
    <t xml:space="preserve">financiamento da pesquisa</t>
  </si>
  <si>
    <t xml:space="preserve">S&amp;T Programs</t>
  </si>
  <si>
    <t xml:space="preserve">5. Social Sciences</t>
  </si>
  <si>
    <t xml:space="preserve">theoretical</t>
  </si>
  <si>
    <t xml:space="preserve">discussion</t>
  </si>
  <si>
    <t xml:space="preserve">THE USE OF EVALUATION IN THE BUDGET PROCESS</t>
  </si>
  <si>
    <t xml:space="preserve">The Commonwealth Government's annual budget is the major summary of its policy priorities - role of the Expenditure Review Committee (ERC) - use of evaluation in the 1991-92 budget - the Government's evaluation strategy - timeliness of completing evaluations - potential of parliamentary scrutiny.</t>
  </si>
  <si>
    <t xml:space="preserve">policymakers; funding agencies; Expenditure Review Committee - ERC</t>
  </si>
  <si>
    <t xml:space="preserve">Instrumental Use</t>
  </si>
  <si>
    <t xml:space="preserve">decisão; planejamento de programas</t>
  </si>
  <si>
    <t xml:space="preserve">DEPT FINANCE, EVALUAT &amp; STAT SERV BRANCH</t>
  </si>
  <si>
    <t xml:space="preserve">Governmental Agency/Department</t>
  </si>
  <si>
    <t xml:space="preserve">Australia</t>
  </si>
  <si>
    <t xml:space="preserve">ARTICLE</t>
  </si>
  <si>
    <t xml:space="preserve">nelson</t>
  </si>
  <si>
    <t xml:space="preserve">nelson (2005)</t>
  </si>
  <si>
    <t xml:space="preserve">alta</t>
  </si>
  <si>
    <t xml:space="preserve">universities</t>
  </si>
  <si>
    <t xml:space="preserve">R&amp;D</t>
  </si>
  <si>
    <t xml:space="preserve">5. Social Sciences; 6. Humanities</t>
  </si>
  <si>
    <t xml:space="preserve">discussion </t>
  </si>
  <si>
    <t xml:space="preserve">Research Quality Framework: Assessing the quality and impact of research in Australia</t>
  </si>
  <si>
    <t xml:space="preserve">addresses the proposed model for evaluating research quality and impact in Australian higher education institutions. The response highlights key areas of support and concern, including: Definition of Research: IRU Australia suggests refining the definition to ensure broad acceptance and understanding among researchers. Eligibility for Assessment: Concerns are raised about the exclusion of certain academic staff positions and the inclusion criteria for adjunct and conjoint staff. Context Statements and Validation Information: Emphasis is placed on the importance of providing strategic context and intent statements for research groupings. Rating Scales for Research Quality and Impact: The response supports a detailed and nuanced approach to rating research quality and impact, stressing the importance of recognizing research significant to Australia. Funding and Reporting: IRU Australia calls for careful consideration of funding allocation based on RQF outcomes and recommends a multi-dimensional reporting approach to meet the needs of various stakeholders.</t>
  </si>
  <si>
    <t xml:space="preserve">universities; academic managers; policymakers; programme mannagers</t>
  </si>
  <si>
    <t xml:space="preserve">Instrumental Use; Conceptual Use</t>
  </si>
  <si>
    <t xml:space="preserve">alocação de recursos</t>
  </si>
  <si>
    <t xml:space="preserve">Innovative Research Universities Australia (IRU Australia)</t>
  </si>
  <si>
    <t xml:space="preserve">Consortium of Public Universities</t>
  </si>
  <si>
    <t xml:space="preserve">REPORT</t>
  </si>
  <si>
    <t xml:space="preserve">Baker</t>
  </si>
  <si>
    <t xml:space="preserve">literature review</t>
  </si>
  <si>
    <t xml:space="preserve">This article attempts to show the interplay among the scholarly and practical perspectives and to mark major changes in the way assessment has been viewed; used; and interpreted by its various constituencies. Genius seems to have inspired the original focus of Theory Into Practice (TIP); positioned on the edge of research scholarship and usable; practical knowledge (Baker; 2009; Hargreaves; 2004). The nature of transition from theory to practice is of particular interest when considering assessment. To that end; the article begins by addressing the relationship of research to development and practice in general; with evident implications for assessment. After a pause for definitions; we linger in the early periods to identify major ideas of continued influence on assessment research and practice even until today. The article closes with a summary of the prospects for testing and assessment in the near future; touching briefly on technology; and using as context issues from earlier decades to pose a series of unresolved Question s.</t>
  </si>
  <si>
    <t xml:space="preserve">R&amp;D organizations; military; federal agencies; government</t>
  </si>
  <si>
    <t xml:space="preserve">Conceptual Use</t>
  </si>
  <si>
    <t xml:space="preserve">reflexão sobre uso</t>
  </si>
  <si>
    <t xml:space="preserve">University of California System</t>
  </si>
  <si>
    <t xml:space="preserve">Academia</t>
  </si>
  <si>
    <t xml:space="preserve">United States</t>
  </si>
  <si>
    <t xml:space="preserve">Barker</t>
  </si>
  <si>
    <t xml:space="preserve">documental analysis</t>
  </si>
  <si>
    <t xml:space="preserve">The UK Research Assessment Exercise: the evolution of a national research evaluation system</t>
  </si>
  <si>
    <t xml:space="preserve">The Research Assessment Exercise (RAE) represents one of the most institutionalised forms of research evaluation in the OECD economies. It has become a primary means of concentrating resources for research in a relatively small number of universities. Its main purpose is to inform funding decisions; and the indirect effects come from the public signalling of quality. The RAE seems to have reinforced the traditional ‘high science’ ideals of British universities; encouraging greater coordination of research around traditional disciplinary concerns and inhibiting applied research. Debates among universities and policy-makers have led to a reshaping of the exercise. Its evolution into a highly elaborate procedure combined with its failure as a strategic policy tool to steer university research towards socio-economic impacts have led to its abandonment in its present form.</t>
  </si>
  <si>
    <t xml:space="preserve">universities; funding agencies</t>
  </si>
  <si>
    <t xml:space="preserve">Instrumental Use; Influence Use</t>
  </si>
  <si>
    <t xml:space="preserve">United Kingdom</t>
  </si>
  <si>
    <t xml:space="preserve">Bayhan, D., Bukulmez, E., Ozdemir, A. H., Go ̈ k, A. and Edler, J. (2011)</t>
  </si>
  <si>
    <t xml:space="preserve">Bayhan et al. (2011)</t>
  </si>
  <si>
    <t xml:space="preserve">avaliações de impacto (IA) dentro do contexto de políticas de Pesquisa, Desenvolvimento Tecnológico e Inovação (RTDI) na Europa, principalmente sob a estratégia "Europe 2020"</t>
  </si>
  <si>
    <t xml:space="preserve">2. Engineering and Technology; 5. Social Sciences</t>
  </si>
  <si>
    <t xml:space="preserve">reflection</t>
  </si>
  <si>
    <t xml:space="preserve">Optimizing the research and innovation policy mix: The practice and challenges of impact assessment in Europe</t>
  </si>
  <si>
    <t xml:space="preserve">Executive summary BACKGROUND European challenges and the importance of impact assessment As a follow-up to the Lisbon strategy, the European Commission (EC) presented the ‘Europe 2020’ stratey. The main vision underlying this strategy is to turn Europe’s socio-economic development and progress into a smart, sustainable and inclusive economy delivering high levels of employment, productivity and social cohesion. Public European and, even on a larger scale, national (and regional) RTDI funding plays an important role in making ‘Europe 2020’ ambitions a reality. This role relates to the reality of market failures, which prevent the private sector from investing in research at a socially-optimum level. The Europe 2020 Flagship Initiative Innovation Union states that ‘progress’ should be measured at the European Council level for monitoring and intervention purposes, and that close monitoring of the impacts of the various policy measures is required. The realisation of the Europe 2020 objectives is hence the shared responsibility of the European Institutions and national and regional authorities of the Member States. Impact assessment and RTDI policy design in Europe Evaluation activities of many Member States (and of the Community) have reached a certain level of maturity. The need to strengthen the impact of evaluations on policy and policy design remains a major concern, and is something which requires closer interaction between policy decision makers, those entrusted with policy implementation, and those undertaking evaluation activities. This proves to be a daunting task, since ‘the policy cycle is not closed’. One of the most important factors which hinders the utilization of IA in policy optimization is the lack of (early) involvement of government administrations/agencies, politicians and the programme management agencies/organisations in IA studies. Methodologically, there are also some serious challenges, concerning the take-up of IA findings and results into ‘ex-ante’ policy formulation. This leads to a ‘missing link’ between the impact assessment and the take-up of its results by policy makers. There are often no feedback loops between policy formulation, implementation, and optimisation. Hence, there is a need for a Europe-wide exchange of IA practices and experiences. The OMC-net project The OMC (Open Method of Coordination) generally rests on soft law mechanisms such as guidelines and indicators, benchmarking and sharing of best practice. Taking into account initial expertise, experience and expectations, and the main strengths of public administrations and agencies in terms of policy formulation and support, the primary goal of underlying OMC-net project has been: (i) to increase the usefulness of IA in the context of RTDI policy formulation, or in other words, making sense of IA for policy making, and (ii) to provide a useful framework facilitating communication between policy makers and different stakeholders in the policy making process. The focus of this work is on ex-post IA and its role in RTDI policy making, particularly in the areas of ‘public funding of private RTDI’, ‘industry-science linkages’, and the ‘performance-based funding of universities’. In order to improve feedback from ex-post IA exercises to policy making, more attention needs to be paid to: (i) accommodating the shift in emphasis from outputs to results and impacts; (ii) accommodating the shift from single measure ex-post IA to policy mix ex-post IA; (iii) accommodating the dual role of ex-post IA – learning and accountability; and (iv) embedding lessons learning. These elements can be crucial for closing the policy cycle and the take-up of the results of IA exercises in policy development. The OMC-net project reflects on how to appreciate whether the policy measures are heading the right way, before, during and after their implementation, and the role of IA in this context. It pays particular attention to mutual learning, harmonisation, and usefulness for policy design. Four horizontal topics with respect to IA are targeted:  The practice of IA in the policy cycle;  The governance of the IA process to increase the use of IA as a tool for policy making;  The barriers and critical success factors in the transfer of best IA practices;  Methods and indicators for performance-based funding of research. KEY FINDINGS The main findings presented below are derived from this final report of the OMC-net project. They have been thoroughly discussed and debated at the Belgian EU Presidency Conference ‘Common Impact Assessment for Optimising the Policy Mix’ held on December 8th 2010 in Brussels. The ‘practice’ of Impact Assessment in the policy cycle During the course of the project implementation, various literature sources on IA and policy design and evaluation have been reviewed (European Commission, OECD, etc.). When combined with the analysis of a large number of case studies by the OMC-net partners, a good insight into the use and practices of IA in Europe today was obtained:  There is an increased interest and use of IA in policy making towards RTDI in Europe, albeit often on an ad-hoc and exceptional basis;  Heterogeneous visions and terminology for IA exist; there is thus a ‘space’ for further conceptual and practical harmonization in Europe while respecting the ‘no one size fits all’ principle;  Minimal attention is paid to the broader societal impact of public RTDI funding, although policies increasingly target wider societal ‘grand’ challenges. This is largely due to a lack of suitable indicators and data. But this may not be used as an ‘excuse’ for engaging in impact assessment;  Minimal attention is given to additionality and the interaction between different forms of additionality;  The policy making cycle is not ‘closed’: policy uptake of outcomes of IA exercises is suboptimal. Early involvement of policy makers is essential. In IA of RTDI policy measures the focus remains on the ‘mere’ measurement of outputs, outcomes, impacts, goal attainment, and in few cases, on additionality. Too little attention is paid to policy/strategy development and project implementation efficiency and how the IA can contribute hereto. The policy cycle remains ‘unclosed’. Less than 50% of the IA studies requested by government administrations/agencies really involve policy makers and/or programme management in an early stage. Similar concerns apply to the involvement of the ‘beneficiaries’ of specific measures. The broader policy design is also not an objective in more than 50% of the IA exercises, and its influence on and relationship with other policy measures (e.g. in terms of re-design or merger) are not considered. This reveals the minimal attention paid to the broader policy mix, and thus the lack of a systemic approach and perspective in the IA exercises. There are serious methodological and technical challenges. It is difficult to approach the complexity of the issue and to find appropriate indicators to measure the different impacts (scientific, technologic, economic and societal). It is also challenging to address the causality between public funding of RTDI policy measures and their impacts. The appropriability of indicators is case dependent. Societal impacts appear especially difficult to measure. Progressing in the development and usage of ‘appropriate’ indicators for measuring the socio-economic impact can help the formulation of the ‘logic intervention model’. Moreover, this will enhance the usefulness of IA as a tool for policy makers since policy making still largely becomes evidence-based (e.g. the ‘Europe 2020’ strategy). Governance of IA projects Governance of IA relates largely to the way IA-exercises are designed and managed throughout their implementation:  The design and governance of IA play a critical role in the usefulness of IA for policies improvement;  Methodological and governance choices are clearly driven by the objectives of the IA, and the specificity of the policy area and the RTDI measures - the setup is ‘situational’;  Sufficient attention should be paid to the ‘design of IA processes’ and to the role of the programme manager (agency or administration);  Impact assessments should be an ongoing ‘learning process’ which requires a smart broad involvement of different stakeholders;  Sufficient attention should be paid to the ‘follow-up of the IA results’, to timing and to how results are communicated to policy makers. Impact assessments, when carried out properly, can be a source of legitimacy for policy makers and can be useful as a policy ‘learning’ tool. However, to be effective, careful attention needs to be paid to ‘product factors’ related to the results of findings of the IA exercise (operational learning, policy feedback, system impact, presentation of information, and scope) and to ‘process factors’ related to the usefulness of IA created during the process of its conduct (timing; programme objectives; policy-makers’ expectations; policy-makers’ engagement; trust and compliance of all stakeholders and dissemination). It is essential that IA is considered early on in the programme design phase (ex-ante) as a process and not only as an event in its life cycle. Impact assessment should be an integral part of a learning process in parallel to the other activities of the RTDI programme. Impact assessment should also be ‘broad’ enough, i.e. focused not only on the outcome of the programme, but also included in the operations of the agencies/programme management. With a clear description of the context, objectives, needs and issues related to the study, a high quality ‘terms of references’ (ToR) is necessary for a high quality IA. Timing is a central planning and design factor - from the time of the study and its different stages to the point where its impacts begin to materialize. Innovation impacts typically take some time to become observable (in terms of years). Impact assessment should be conceived as an open and ongoing process, based on the accumulated learning effects achieved through sequencing various studies over time. The learning process regards evaluation can be strengthened through international benchmarking and review of IA studies, accounting for those differences between national contexts which must be taken into consideration. Consultation processes or discussion panels (external peer reviews) may be very useful. Trust and compliance are other useful factors of usefulness. Involving stakeholders from the outset by creating transparent objectives, scope and methodologies is also essential. Evaluation is as much a social process as in any other business operation. Formulation of the policy recommendations is an essential part of the IA exercise which determines the quality and relevance of the information regarding policy feedback. The background and expertise of the evaluator should be part of the selection criteria for evaluators. Language and format policy recommendations must be accessible for the dissemination process. In order to establish an effective platform for utilization or usefulness, evaluation and IA should be linked to decision points at policy, agency or programme level. An agency should involve itself in turning evaluation results into action. These actions should be carefully planned in order to support stakeholders (including beneficiaries) to exploit the results of evaluations and IA. Barriers and critical success factors for transferability of impact assessment practices  RTDI policy instruments are not always ‘open’ in terms of design, context, indicators, and methods, which hinder transferability and mutual learning.  The design, implementation and modalities of RTDI policies differ throughout countries and regions, which makes transferability of IA approaches quite challenging.  The transferability of IA exercises depends on the presence of the context specific critical success factors which explain the diversity of RTDI policy measures.  Due to the diversity of policy measures which are devised in specific contexts, it is necessary to design IA exercises in a variety of different ways. The conditions required in order to share future knowledge and experiences related to IA practices and results also have to be considered. In the context of this OMC-net study, it became clear that in order to share knowledge and experiences, IA practitioners and analysts have an enormous responsibility – equivalent to that of policy makers on various levels. Impact assessment exercises should be well documented, in such a way that the approach (and ideally the results) can be reproducible (methodological details are thus needed). Policy makers should have the responsibility for documenting and describing the particular policy measures in order to understand their role in the design of the IA process. Likewise, they should choose analysts/evaluators who are known for their transparent and well-documented IA exercises. To disseminate successfully IA practices in Europe (assuming that this is a legitimate objective), openness and transparency and ‘situational’ thinking should be required. An European IA protocol could be very useful in this respect. Methods and indicators for performance-based funding of research  Even though performance-based funding sounds a rather homogenous concept, it is applied differently. Therefore, both the specific context and culture need to be taken into account when assessing the impact of performance-based funding policy instruments.  To increase the acceptability of performance-based research funding schemes, the targeted actors need to be appropriately involved in the process of designing such schemes.  The impact of performance-based funding can only unfold after a longer time period. This and any unintended consequences have to be taken into account during IA planning.  The use of a single quantitative and qualitative assessment method has its flaws. It is therefore necessary to implement combinations of various quantitative and qualitative methods so as to provide a more adequate (holistic) overview of the impact of performance-based funding of research. But even when doing so, it has to be taken into account that many limitations still remain for the assessment of performance-based funding of research. Increasingly, performance-based funding is an important policy choice made in the context of discussions on competitive versus block funding models. Despite the similarities in the objectives and rationales of performance-based funding schemes, the design of the respective policy instruments vary from country to country, reflecting specific political and regional contexts. Because of the short duration of performance-based funding schemes, there is only limited evidence regarding the effects and impacts of such measures. With regard to recommendations relating to IA of performance-based funding, some pitfalls need to be avoided. They include the need to take into consideration national characteristics and the multi-tasked nature of higher education systems and/or the systems associated with performance-based funding. When designing and implementing impact assessment exercises, incentives regarding research efforts have to be balanced so as to prevent suppressing the intrinsic motivations of academics or streamlining their activities towards certain activities, irrespective of their particular talents. It should also be borne in mind that these schemes can introduce an abrupt and complete departure from the previous system unless ‘grind-in’ possibilities are introduced for the affected institutions and personnel in order to ensure the acceptance of the scheme by the academic community. Despite the merits of performance-based funding schemes, it is important to recognize that many limitations and problems still remain. Therefore, some main conclusions for the policy level is that they are aware of the diverse limitations of performance-based research funding schemes; to address them as far as possible and to recognize that further work (particularly on effects and impacts of the schemes implemented) has to be done in order to address effectively such limitations. LESSONS LEARNED AND THE WAY FORWARD Where do we go from here? When it comes to priority areas for further 
development with regard to the use of IA, three areas for prioritisation of future work have been explored. They include: further methodological development and learning, development of indicators for IA, and the take-up of usefulness of evaluation and IA outcomes in policy making. In that respect, the following recommendations have been identified:  A new conceptual framework and way of thinking on how to ‘close the policy cycle’ should be developed There is still a long way to go for ex-post IA in RTDI policy making, particularly concerning the setup and governance of IA exercises (process and product factors) to ensure smooth execution of IA exercises and maximum take up of results for policy improvement. The latter is what we earlier coined as ‘closing the policy cycle’. In this perspective a new conceptual framework and way of thinking on how to close the policy cycle is urgently needed.  There is a need to establish a permanent EU-wide IA community and to bring it closer together in order to share experiences This OMC-net project clearly illustrated the usefulness of exchanging practices and experiences by countries, funding agencies and IA practitioners. There is a strong plea to continue these kinds of harmonization efforts in future, and to take into account more carefully the starting points of the various actors and their level of experience with IA. An EU wide IA community could ensure systematic coordination and exchange of experiences (a pool of knowledge). Such an IA community could be linked to the existing European Evaluation Network which is currently moderated and facilitated by the European Commission. One advantage of a pool of IA practitioners is that national governments and agencies could involve members of this pool as ‘peers’ in setting up and implementing their own IA. Such a community, if clearly identifiable, could help the further introduction of IA particularly in those countries where there is less experience and clearly a greater need for impact assessments. It seems to be challenging to agencies when they need to select the right experts to support the design and implementation of an impact assessment. As an analogy to the concept of the ‘peer review’, one could think of creating regular peer reviews of impact assessments in different countries and regions. For example, ‘peers’ - who have sufficient demonstrational expertise and commitment - could be involved when setting up and/or carrying out an impact assessment exercise.  Paying attention to the ‘design’ and the ‘governance’ of IA is essential, where a systemic (‘holistic’) approach is advisable The OMC-net project has clearly illustrated numerous shortcomings in the design and governance of evaluation and IA studies in Europe. Practical ‘tips’ and ‘tricks’ will help funding agencies and other practitioners to improve the setup of IA exercises and also to increase the chances of better uptake of the findings into new policy development. However, the results also show that there is a need to better understand (both conceptually and methodologically) what it means that RTDI policy is increasingly aiming to tackle the ‘grand challenges’. Framing and measuring the societal impacts thus requires a new methodological and indicator framework, and a higher level of analysis than the individual policy measures allowed. This requires a more holistic programme perspective, and even an RTDI policy measures cluster perspective. Adequate metrics are also an important element herein. This also implies that multiple impacts - economic, scientific, technological and societal - have to be considered on all EU governance levels.  Ex-post IA starts ex-ante; mid-term IA should check, whether we are still ‘on course’ It is important to ex-ante identify the expected effects and impacts of a specific policy measure. It needs then to be considered ex-post whether the expected effects and impacts have been realized. One should not neglect the importance of mid-term assessments, which provide an opportunity to adjust the ongoing policy measures towards the desired goals, results and impacts. There is no doubt that mid-term assessments cannot fully appreciate the (potential) outcomes/impacts due to the time lag between policy intervention and resulting impacts. It can, however, provide early signals about the likelihood of achieving the desired impact.  Policy makers and administrators should be trained in IA The practice and experience gained under this OMC project clearly highlights the importance of the training of policy officers in funding agencies. The most important element for the closure of the policy cycle is the human factor. Programme managers, policy officers and policy makers need to understand how an IA project works, and how the recommendations provided can be turned into reality. Impact assessment practitioners and programme managers in funding agencies need to know how to create the necessary ‘buy in’ in order to mobilize the drivers for policy improvement at all echelons after assessment. Investment in training is essential. The perspective of the OMC-net participants Considering the lessons learned from this OMC-net project, it is important to take into account the initial context in terms of experiences, expertise and interests of the participants. The IA expertise of the project partners at the beginning of the project was moderate, their experience was limited and their interests were mainly related to methods for IA, and gaining mutual learning from the existing practices. With regard to mutual learning about impact assessment in general, all participants agree that the project strongly improved their knowledge in terms of the terminology used for IA. Also, in terms of the particular learning aspects, the project stimulated an improved understanding of methods for IA and of the place (usefulness) of IA in the policy cycle. With regard to the practice of IA, the picture is somewhat nuanced. At least for some of the partners, the acquired knowledge is not sufficient to allow them to practice their own IA exercises. Or it is not sufficient in terms of setting up and managing an IA exercise. This could be because the practice of IA was ‘quasi non-existent’ for many participants at the beginning of the project. However, although it was not a primary objective of the project, half of the participants went on to implement or will implement during the following six months their ‘own’ IA exercise, which was a direct result of this particular OMC-net project. At first glance, this seems to be rather low compared to the existing immediate need, with over 80% of the participating organisations carrying out IA. It turned out that there was one important reason for this: the fact that the people involved in the organisation of the project did not have direct responsibility for IA exercises. Concerning the need for continuation of the work undertaken, and the necessity for content and process-wide changes and improvements, all partners believe that such continuation (in the form of a follow-up OMC-net project) is both desirable and necessary. The practical implementation of IA exercises is considered to be as one of the ways forward. The need to work with comparable methodologies in different countries has also been identified. This would involve further reflection and research into how the EU dimension/benchmark perspective can be useful to promote IA, and what role it can take in the further development of a program to support research in methodology. Related to the need for a more practical and harmonised approach in a next phase (potentially of the OMC-net project) and taking into account the welcome common learning and understanding gained through this project– from the perspective of the partners who participated in the project - a further step for IA would be oriented towards a more balanced level of practical experience and expertise focused at more narrowly defined objectives. Given the considerable variety in focus and expectations of the different stakeholders (which provided enriching insights during this project), working in smaller more homogenous teams in the next phase would enhance efficiency and provide possibilities for better sharing of responsibilities between partners. This would also allow them to work together more profoundly in the areas of methodology diffusion, training and to nurture research and expertise in the practice of impact assessment.
</t>
  </si>
  <si>
    <t xml:space="preserve">policymakers; programme mannagers; funding agencies</t>
  </si>
  <si>
    <t xml:space="preserve">Persuasive Use; Influence Use; Conceptual Use; Instrumental Use</t>
  </si>
  <si>
    <t xml:space="preserve">European Comission</t>
  </si>
  <si>
    <t xml:space="preserve">International Governance Entity</t>
  </si>
  <si>
    <t xml:space="preserve">Europe</t>
  </si>
  <si>
    <t xml:space="preserve">Bornmann; Marx </t>
  </si>
  <si>
    <t xml:space="preserve">the use of assessment reports to generate and measure societal impact of research</t>
  </si>
  <si>
    <t xml:space="preserve">Since the 1990s, research evaluation has been extended to include measures of the 1. social, 2. cultural, 3. environmental and 4. economic returns from publicly funded research. The best known national evaluation system in the world is without a doubt the UK Research Assessment Exercise (RAE), which has evaluated research in the UK since the 1980s. It is due to be replaced by the Research Excellence Framework (REF) in 2014. The REF defines research impact as “... the social, economic, environmental and/or cultural benefit of research to end users in the wider community regionally, nationally, and/ or internationally” (1). In the new REF, research impact on society will not only be quantified, but expert panels will also review narrative evidence in case studies supported by the appropriate indicators (informed peer review). Scientific impact measurement is carried out using a number of established methods (such as the statistical analysis of bibliometric data), which undergo continual development, and is supported by a dedicated community. Research on societal impact measurement is still in its infancy: so far, it does not have its own community with conferences and journals. Godin and Dore see research on the measurement of societal impact as being at the stage where the measurement of research and development (R&amp;D) was in the early 1960s (2). Even though no robust or reliable methods for measuring societal impact have yet been developed, societal impact is already measured in terms of its budget relevance (or will be in the near future). In the REF, 20% of the evaluation of a research unit for the purpose of allocations will be determined by the societal influence dimension (65% by research output and 15% by environment). This uneven relationship between research and practice is astonishing when one considers how long it has taken for the methods for measuring scientific impact to develop sufficiently to reach the stage of budget-relevant practice. The lack of an accepted and standardized framework for evaluating societal impact has resulted in the “case studies” approach being preferred, not only by the planned REF, but also in other evaluation contexts (3). Although this method is very laborintensive and very much a ‘craft activity’ (4), it is currently considered the best method. Other approaches such as the “payback framework” are, however, similarly or even more laborious (5). We have developed an approach which, unlike the case study approach (and others), is relatively simple, can be used in almost every subject area and delivers results regarding societal impact which can be compared between disciplines (6). Our approach to societal impact starts with the actual function of science in society: to generate reliable knowledge. Robert K. Merton, who founded the modern sociology of science, used the term communalism to describe one of the norms of science: that scientific knowledge should be considered “public knowledge” and should be communicated not only to other scientists and students, but also to society at large (7). That is why a document which we would like to refer to as an assessment report, summarizing the status of the research on a certain subject, represents knowledge which is available for society to access. A summary like this should be couched in generally understandable terms so that readers who are not familiar with the subject area or the scientific discipline can make sense of it. Assessment reports can be seen as part of the secondary literature of science, which has up to now drawn on review journals, monographs, handbooks and textbooks (primary literature is made up of the publications of the original research literature). They would be items of communal knowledge made available to society. To ensure that they are of high quality, they should be written by scientists (specialists in their field) and should undergo peer review to determine their correctness. The reviewers are asked to recommend the publication or rejection of the report and possibly formulate suggestions for improvement to the submitted work (8). Since the report will be read by scientists from other fields and non-scientists, it should be reviewed not only by an expert in the field but also by a stakeholder from the government, the industry or an advice centre. Societal impact of research is obtained when the content of a report is addressed outside of science (in a government document, for example). This can be verified with tools which measure the attention that academic papers receive online. Altmetric, for example, (http://www.altmetric.com/) captures hundreds of thousands of tweets, blog posts, news stories and other pieces of content that mention academic documents. In Scopus, the Elsevier literature database, it is possible to display not only the extent of the scientific impact, but also that of the societal impact of individual publications. This type of societal impact measurement would be carried out in a similar way as the measurement of scientific impact. In other words this would mean applying an established and successful method of measuring scientific impact (the analysis of citations in scientific publications) to the measurement of societal impact, which has clear benefits. For tools like Altmetric, citations should ideally be classified and weighted: for example, a citation by a</t>
  </si>
  <si>
    <t xml:space="preserve">universities; academic managers; programme mannagers</t>
  </si>
  <si>
    <t xml:space="preserve">compreensão conceitual e teórica do impacto social</t>
  </si>
  <si>
    <t xml:space="preserve">Max Planck Society</t>
  </si>
  <si>
    <t xml:space="preserve">Public R&amp;D Organization/Institution</t>
  </si>
  <si>
    <t xml:space="preserve">German</t>
  </si>
  <si>
    <t xml:space="preserve">Boyer, J. F., &amp; Langbein, L. I. (1991)</t>
  </si>
  <si>
    <t xml:space="preserve">Boyer; Langbein (1991)</t>
  </si>
  <si>
    <t xml:space="preserve">3. Medical and Health Sciences; 5. Social Sciences</t>
  </si>
  <si>
    <t xml:space="preserve">mixed</t>
  </si>
  <si>
    <t xml:space="preserve">interview; regression analysis</t>
  </si>
  <si>
    <t xml:space="preserve">This study explores relationships between the use of evaluation research in the legislative setting and a group of factors commonly cited in the literature as influences on use. The study focuses on the health policy area, and data were collected by telephone interviews with 100 congres sional staff members who deal with health policy issues. Although General Accounting Office (GAO) studies were identified more frequently, respondents did not indicate that they were used any more extensively than were other studies. Moreover, GAO studies were not perceived to be any more timely, methodologically credible, relevant, and so on than other studies. Multiple regression analysis demonstrated that the amount of policy conflict and the relevance of the report to Congress had no independent effect on reported use. The same analysis also indicated that proper timing of a report consistently had a significant effect on the amount of reported use. Clarity also influenced use by members of Congress but not use by staffers themselves. However, methodological credibility independently affected staff use but not use by the members.</t>
  </si>
  <si>
    <t xml:space="preserve">congressmen; health department</t>
  </si>
  <si>
    <t xml:space="preserve">Office of the Assistant Secretary of Defense (Health Affairs)</t>
  </si>
  <si>
    <t xml:space="preserve">Brofoss</t>
  </si>
  <si>
    <t xml:space="preserve">empirical</t>
  </si>
  <si>
    <t xml:space="preserve">interview; documental analysis</t>
  </si>
  <si>
    <t xml:space="preserve">the research council of norway's use of research evaluation: an assessment of research evaluation as a strategic tool</t>
  </si>
  <si>
    <t xml:space="preserve">The Research Council of Norway (RCN), established at the beginning of 1993, was given responsibility for implementing the Government's research policy and being its prime research policy adviser. This paper examines the policy context within which RCN operates, the evaluation portfolio and the utilisation profile, and analyses the interaction among different types of use of evaluation results. The study concentrated on whether or not the evaluation portfolio has a strategic orientation. It concludes that the Council has not used the full potential of research evaluation as a strategic tool. To do so, it must allow a more systematic evaluation approach to permeate the organisation whereby a common frame of reference regarding choice of evaluation subjects, choice of strategic focus, and use of fundamental concepts is established.</t>
  </si>
  <si>
    <t xml:space="preserve">The Research Council of Norway (RCN); government; R&amp;D organizations</t>
  </si>
  <si>
    <t xml:space="preserve">decisão; alocação de recursos</t>
  </si>
  <si>
    <t xml:space="preserve">The Royal Norwegian Embassy</t>
  </si>
  <si>
    <t xml:space="preserve">Norway</t>
  </si>
  <si>
    <t xml:space="preserve">Brunet; Müller</t>
  </si>
  <si>
    <t xml:space="preserve">case studies</t>
  </si>
  <si>
    <t xml:space="preserve">Making the cut: How panel reviewers use evaluation devices to select applications at the European Research Council</t>
  </si>
  <si>
    <t xml:space="preserve">The European Research Council (ERC) receives many high-quality applications; but funds only a few. We analyze how members of ERC review panels assess applications in the first; highly competitive step of evaluations for ERC Starting and Consolidator Grants. Drawing on interviews with ERC panel members in different fields; we show that they adopt a set of evaluation devices that offer pragmatic and standardized ways of evaluating in a time-constrained and highly competitive setting. Through the use of evaluation devices; panel reviewers enact and generate a distinct reviewing expertise that encompasses subject-specific knowledge and knowledge about how to accomplish evaluation within a situated setting. We find that ERC panel reviewers employ four evaluation devices during the first step of ERC reviews: first; reviewers base judgments on applicants’ prior achievements (delegation devices); second; they adjust their evaluations of individual applications to the quality of a given set of applications (calibration devices); third; they combine multiple elements to assess the feasibility of proposals (articulation devices); and finally; they consider the impact of the proposed research on science and society (contribution devices). We show that the current use of these devices generates what we have termed evaluative pragmatism: a mode of reviewing that is shaped by and accommodated to the need to review many high-quality proposals in a short time period with possibly limited expert knowledge. In conclusion; we discuss how the prevalence of evaluative pragmatism in the first step of ERC panel reviews shapes candidate selection; particularly regarding human and epistemic diversity in European research.</t>
  </si>
  <si>
    <t xml:space="preserve">policymakers; funding agencies; researchers; reviewers</t>
  </si>
  <si>
    <t xml:space="preserve">Technical University of Munich</t>
  </si>
  <si>
    <t xml:space="preserve">Flemming</t>
  </si>
  <si>
    <t xml:space="preserve">2. Engineering and Technology; 5. Social Sciences; 6. Humanities</t>
  </si>
  <si>
    <t xml:space="preserve">university mannagers; funding agencies</t>
  </si>
  <si>
    <t xml:space="preserve">Bank of England</t>
  </si>
  <si>
    <t xml:space="preserve">Financial Institution</t>
  </si>
  <si>
    <t xml:space="preserve">Hall </t>
  </si>
  <si>
    <t xml:space="preserve">interview; literature review</t>
  </si>
  <si>
    <t xml:space="preserve">An attempt to develop understandings about how individuals experience change within organizational contexts is presented. Concerns Based Adoption Model (CBAM) research provides background for how evaluation utilization can be defined and why it might be useful to view evaluation as an innovation. A change process-based definition of evaluation utilization is that (1) use of evaluation is a process; (2) it must be assessed at the individual level as well as for the organization as a whole; and (3) it must be considered across evaluations within an adopting organization, or across organizations for regional and national study. To assess use would entail conducting focused interviews to assess Levels of Use (LoU) and development of an Innovation Configuration Checklist that could be assessed through a combination of interview and observation procedures. The resultant data could be analyzed to identify and describe the various configurations of the evaluation that were being used. Implications for practice and research are discussed. </t>
  </si>
  <si>
    <t xml:space="preserve">public organizations; policymakers</t>
  </si>
  <si>
    <t xml:space="preserve">decisão</t>
  </si>
  <si>
    <t xml:space="preserve">University of Texas at Austin</t>
  </si>
  <si>
    <t xml:space="preserve">HANSSON</t>
  </si>
  <si>
    <t xml:space="preserve">discute a governança e avaliação em instituições de P&amp;D</t>
  </si>
  <si>
    <t xml:space="preserve">ORGANIZATIONAL USE OF EVALUATIONS GOVERNANCE AND CONTROL IN RESEARCH EVALUATION</t>
  </si>
  <si>
    <t xml:space="preserve">TODAY'S ORGANIZATIONS PERFORM EVALUATIONS IN ORDER TO DEMONSTRATE THEIR TRUSTWORTHINESS TO THE OUTSIDE WORLD AND IN ORDER TO PRODUCE INFORMATION FOR USE BY MANAGEMENT. IN THE PLANNING AND APPLICATION OF SPECIFIC EVALUATIONS; DIFFERENT PARTICIPANTS OR STAKEHOLDERS VERY OFTEN HAVE DIFFERENT OR CONFLICTING AGENDAS. IN RECENT YEARS; THE USE OF EVALUATIONS IN ORGANIZATIONS HAS GROWN RAPIDLY AND WE HAVE WITNESSED THE RISE OF A NEW BUREAUCRATIC INSTRUMENT IN THE REALM OF KNOWLEDGE PRODUCTION: THE INTERNAL EVALUATION. SUCH EVALUATIONS PRODUCE A SET OF DATA AS PART OF THE EVALUATION PROCESS; AND THE LONG-TERM IMPACT OF THE USE OF THESE DATA ON ORGANIZATIONAL ACTIVITIES IS NOT NORMALLY GIVEN SERIOUS CONSIDERATION WHEN THE USE OF EVALUATIONS IN ORGANIZATIONS IS DISCUSSED. THESE EVALUATIONS HAVE BECOME A MAJOR FACTOR IN THE MANAGEMENT OF ORGANIZATIONS; BUT THE ACADEMIC LITERATURE ON EVALUATION VERY RARELY DISCUSSES THE IMPACT OF THIS INSTRUMENT OF GOVERNANCE ON THE BEHAVIOUR AND ACTIVITY OF MEMBERS OF THE ORGANIZATION. © 2006; SAGE PUBLICATIONS. ALL RIGHTS RESERVED.</t>
  </si>
  <si>
    <t xml:space="preserve">Persuasive Use</t>
  </si>
  <si>
    <t xml:space="preserve">accountability</t>
  </si>
  <si>
    <t xml:space="preserve">COPENHAGEN BUSINESS SCHOOL</t>
  </si>
  <si>
    <t xml:space="preserve">Denmark</t>
  </si>
  <si>
    <t xml:space="preserve">Hemlin; Sven</t>
  </si>
  <si>
    <t xml:space="preserve">Avaliações que são realizadas por autoridades governamentais e agências administrativas de pesquisa, como a National Science Foundation (NSF) nos EUA, e que influenciam diretamente a alocação de recursos e a direção da pesquisa em C&amp;T.</t>
  </si>
  <si>
    <t xml:space="preserve">1. Natural Sciences; 2. Engineering and Technology; 3. Medical and Health Sciences; 4. Agricultural Sciences; 5. Social Sciences; 6. Humanities</t>
  </si>
  <si>
    <t xml:space="preserve">Research on Research Evaluation</t>
  </si>
  <si>
    <t xml:space="preserve">The assessment; evaluation and judgments of scientific quality1 are inevitable components of all research and research administration. The researcher writing a scientific paper cites other researchers and evaluates the research carried out by others. The editor of a scientific journal evaluates submitted manuscripts. Peers evaluate the research conducted by applicants for an academic position. Policy makers in research funding agencies evaluate grant proposals. The distribution of money for different research areas is based on evaluations of the various research areas. All these evaluations exert an influence on the research and strengthen the possibility that the research adheres to the criteria of scientific quality underlying the evaluations. During the last 20 years in science policy debate the term' evaluation' has been linked to research evaluations that are carried out by a number of governmental authorities and research administrative agencies e.g. the National Science Foundation (NSF) in the USA; the Swedish Council for Research in the Humanities and Social Sciences (HSFR). In the present paper the term research evaluation is used in a wide sense covering large-scale and officially initiated evaluations as well as those evaluations that occur as a normal component of scientific activity. In some contexts the term research monitoring has been used to describe the day-to-day activity of evaluation. However; in this paper the features common to all kinds of evaluations; assessments or judgments of research quality are looked at. Is it possible to improve the evaluations now being carried out? How reliable are different kinds of evaluations? What kind of information does an evaluation provide? In this paper a review of the research on these Question is presented. I will also discuss deficiencies in the research on research evaluations and specify a number of problems that are crucial for future research on evaluation of scientific quality.</t>
  </si>
  <si>
    <t xml:space="preserve">R&amp;D organizations; R&amp;D managers</t>
  </si>
  <si>
    <t xml:space="preserve">reflexão</t>
  </si>
  <si>
    <t xml:space="preserve">Gothenburg University</t>
  </si>
  <si>
    <t xml:space="preserve">Sweden</t>
  </si>
  <si>
    <t xml:space="preserve">Johnson; Greenseid; Toal</t>
  </si>
  <si>
    <t xml:space="preserve">This paper reviews empirical research on the use of evaluation from 1986 to 2005 using Cousins and Leithwood’s 1986 framework for categorizing empirical studies of evaluation use conducted since that time. The literature review located 41 empirical studies of evaluation use conducted between 1986 and 2005 that met minimum quality standards. The Cousins and Leithwood framework allowed a comparison over time. After initially grouping these studies according to Cousins and Leithwood’s two categories and twelve characteristics; one additional category and one new characteristic were added to their framework. The new category is stakeholder involvement; and the new characteristic is evaluator competence (under the category of evaluation implementation). Findings point to the importance of stakeholder involvement in facilitating evaluation use and suggest that engagement; interaction; and communication between evaluation clients and evaluators is critical to the meaningful use of evaluations.</t>
  </si>
  <si>
    <t xml:space="preserve">policymakers; programme mannagers</t>
  </si>
  <si>
    <t xml:space="preserve">UNIV DERBY</t>
  </si>
  <si>
    <t xml:space="preserve">JORDAN; ZUCKERMAN </t>
  </si>
  <si>
    <t xml:space="preserve">INTRODUCTION THE USE OF EVALUATION TO ILLUMINATE SCIENTIFIC INNOVATION</t>
  </si>
  <si>
    <t xml:space="preserve">THIS ISSUE HAS AN EDITED SELECTION FROM OVER 50 PAPERS PRESENTED TO THE RESEARCH TECHNOLOGY AND DEVELOPMENT TOPICAL INTEREST GROUP OF THE AMERICAN EVALUATION ASSOCIATION DURING THE AEA 2007 CONFERENCE. THE SIX PAPERS IN THIS COLLECTION FALL INTO TWO SUBGROUPS. THE FIRST THREE TAKE AS THEIR SUBJECT EVALUATION TOOLS THAT ASSIST RESEARCHERS AND RESEARCH MANAGERS IN IDENTIFYING PRIORITIES; OBJECTIVES; AND THE CHOICE OF WHICH SCIENCE TO FUND. THE OTHER THREE FOCUS ON EVALUATING THE RESULTS OF SCIENTIFIC PROGRESS; ASKING; `ARE COLLABORATION AND NETWORKS PROVING EFFECTIVE IN BRINGING TOGETHER STAKEHOLDERS IN THE PROCESS OF DOING INNOVATIVE SCIENCE AND IN TRANSLATING RESULTS INTO USE?'</t>
  </si>
  <si>
    <t xml:space="preserve">R&amp;D managers; R&amp;D organizations</t>
  </si>
  <si>
    <t xml:space="preserve">INST SCI &amp; TECHNOL POLICY</t>
  </si>
  <si>
    <t xml:space="preserve">EDITORIAL MATERIAL</t>
  </si>
  <si>
    <t xml:space="preserve">Kamenetzky, A., Hinrichs-Krapels, S., Wooding, S., &amp; Grant, J. </t>
  </si>
  <si>
    <t xml:space="preserve">Kamenetzky et al. (2016)</t>
  </si>
  <si>
    <t xml:space="preserve">3. Medical and Health Sciences</t>
  </si>
  <si>
    <t xml:space="preserve">case studies; documental analysis</t>
  </si>
  <si>
    <t xml:space="preserve">An analysis of the impact of research supported by the UK National Institute of Health Research</t>
  </si>
  <si>
    <t xml:space="preserve">About the Policy Institute at King’s The Policy Institute at King’s College London acts as a hub, linking insightful research with rapid, relevant policy analysis to stimulate debate, inform and shape policy agendas. Building on King’s central London location at the heart of the global policy conversation, the Policy Institute’s vision is to enable the translation of academic research into policy and practice by facilitating engagement between academic, business and policy communities around current and future policy needs, both in the UK and globally. The Policy Institute combines the academic excellence of King’s with the connectedness of a think tank and the professionalism of a consultancy.
</t>
  </si>
  <si>
    <t xml:space="preserve">academic managers; R&amp;D managers; R&amp;D organizations; UK National Institute of Health Research</t>
  </si>
  <si>
    <t xml:space="preserve">king's College London</t>
  </si>
  <si>
    <t xml:space="preserve">MACDONALD</t>
  </si>
  <si>
    <t xml:space="preserve">Macdonald (2006)</t>
  </si>
  <si>
    <t xml:space="preserve">THE USE OF EVALUATION TO IMPROVE PRACTICE IN LEARNING AND TEACHING</t>
  </si>
  <si>
    <t xml:space="preserve">EVALUATION HAS BECOME AN EVERYDAY ACTIVITY FOR MANY US; WHETHER OF OUR PRACTICE IN THE CLASSROOM; THE STUDENT EXPERIENCE; INSTITUTIONAL PERFORMANCE OR FUNDED PROJECTS. THIS ARTICLE LOOKS AT THE MAIN ASPECTS OF EVALUATION AND ADOPTS A SYSTEMATIC APPROACH TO EVALUATION BY LOOKING AT WHY; WHAT; FOR AND BY WHOM; WHEN AND HOW TO EVALUATE. THE EMPHASIS IS ON WHY WE WANT TO EVALUATE AND ITS USE IN DECISION MAKING RATHER THAN ON HOW WE ARE GOING TO CARRY IT OUT. THE ASSUMPTION IS ALSO THAT WE WANT TO INVOLVE AS MANY STAKEHOLDERS IN THE EVALUATION AS POSSIBLE SO AS TO PROMOTE GREATER OWNERSHIP OF THE WHOLE PROCESS.</t>
  </si>
  <si>
    <t xml:space="preserve">policymakers; programme mannagers; universities</t>
  </si>
  <si>
    <t xml:space="preserve">aprendizado; decisão</t>
  </si>
  <si>
    <t xml:space="preserve">SHEFFIELD HALLAM UNIV</t>
  </si>
  <si>
    <t xml:space="preserve">Academic Research Center</t>
  </si>
  <si>
    <t xml:space="preserve">Manville, C. Morgan Jones, M., Frearson, M. Castle-Clarke, S., Henham, M., Gunashekar, S., et al. </t>
  </si>
  <si>
    <t xml:space="preserve">Manville et al. (2015)</t>
  </si>
  <si>
    <t xml:space="preserve">interview; observation; surveyss</t>
  </si>
  <si>
    <t xml:space="preserve">Preparing impact submissions for REF 2014: An evaluation</t>
  </si>
  <si>
    <t xml:space="preserve">The higher education funding councils for England and Wales and the Scottish funding council asked RAND Europe to review the preparation process for the impact element of the Research Excellence Framework (REF) 2014 within higher education institutions in the UK, in order to assess the process and understand how it could be further improved. This report provides an in-depth analysis of the data gathered and is supported by a Findings and observations report that details the headlines from our analysis. It is intended for those responsible for the REF and, more broadly, for those in the higher education sector. It may also be of interest to others working in the evaluation of research impact. RAND Europe is an independent not-for-profit policy research organisation that aims to improve policy and decisionmaking in the public interest, through research and analysis. RAND Europe’s clients include European governments, institutions, non-governmental organisations and firms with a need for rigorous, independent, multidisciplinary analysis. This report has been peer-reviewed in accordance with RAND’s quality assurance standards.</t>
  </si>
  <si>
    <t xml:space="preserve">programme mannagers; universities</t>
  </si>
  <si>
    <t xml:space="preserve">RAND</t>
  </si>
  <si>
    <t xml:space="preserve">Think Tank</t>
  </si>
  <si>
    <t xml:space="preserve">Meyer-Krahmer;  Montigny</t>
  </si>
  <si>
    <t xml:space="preserve">documental analysis; case studies</t>
  </si>
  <si>
    <t xml:space="preserve">Evaluations of innovation programmes in selected European countries☆</t>
  </si>
  <si>
    <t xml:space="preserve">The incorporation of an evaluation procedure in a growing number of innovation policy programmes has now become an accepted feature in the public management of many countries. There already exists substantial experience on the conduct of such evaluations. The purpose of this paper is to present some sample evaluations of measures to promote innovation in a number of European OECD countries (Federal Republic of Germany; France; Netherlands; Sweden). Reference will be made to four of them to illustrate the diversity of the evaluative approaches applied to the wide spectrum of measures to promote innovation. Each of these examples will be studied in detail in order to identify their characteristic features; particularly with attention to their causes; performance and their use in political decision processes. A conceptual framework will be presented in order to propose a typology of various forms of evaluation and to characterize the four case studies. It shows that concept and process of evaluations are strongly influences by the specific context and consensus or dissent on objectives and resources. The case studies give a clearer insight into the factors determining the use of results of evaluations; and to what extent the role of evaluations varies from pure legitimation to a systematic and rational basis for decision making in the area of technology policy. Innovation policy consists of government actions towards technological developments and their implementation in the economy. Innovation; in this case; is defined as the development of technologically new or improved products or techniques and their commercialization in the market or implementation within production. Often evaluation means the examination and assessment of the mode of action and of the effectiveness of government innovation policy. However; finding a general interpretation of the expression “evaluation of an innovation policy” presents greater difficulty; and here wide divergences are evident. In the Federal Republic of Germany and the Netherlands; the term encompasses all forms of monitoring and assessing the operation and/or the effectiveness of an innovation policy. In Sweden; evaluation usually means performance of the a posteriori analysis of a measure. The terms “ex ante evaluation” and “follow-up evaluation” are respectively used for the explicit designation of prospective and retrospective analyses. In France; the term “evaluation” is associated with the notion of value. It often carries the connotation of a value assessment with the full monitoring implications of that expression.</t>
  </si>
  <si>
    <t xml:space="preserve">programme mannagers;  policymakers; industry</t>
  </si>
  <si>
    <t xml:space="preserve">desempenho; decisão</t>
  </si>
  <si>
    <t xml:space="preserve">Department of Industry and Technology</t>
  </si>
  <si>
    <t xml:space="preserve">Ramalingam, B. (2011)</t>
  </si>
  <si>
    <t xml:space="preserve">Ramalingam (2011)</t>
  </si>
  <si>
    <t xml:space="preserve">faz indicações práticas de como realizar uma avaliação útil para C&amp;T; especialmente para impacto social</t>
  </si>
  <si>
    <t xml:space="preserve">Learning how to learn: eight lessons for impact evaluations that make a difference-ODI Background Notes</t>
  </si>
  <si>
    <t xml:space="preserve">This Background Note outlines key lessons on impact evaluations, utilisation-focused evaluations and evidence-based policy. Drawing on recent and ongoing work by the Overseas Development Institute (ODI), the Active Learning Network for Accountability and Performance in Humanitarian Action (ALNAP), the International Initiative for Impact Evaluation (3ie) and others, it is aimed at researchers, policy-makers and practitioners working on development and humanitarian issues.</t>
  </si>
  <si>
    <t xml:space="preserve">Persuasive Use; Conceptual Use; Instrumental Use</t>
  </si>
  <si>
    <t xml:space="preserve">Overseas Development Institute</t>
  </si>
  <si>
    <t xml:space="preserve">Sanz_menendez (1997)</t>
  </si>
  <si>
    <t xml:space="preserve">Sanz Menendez (1997)</t>
  </si>
  <si>
    <t xml:space="preserve">5. Social Sciences </t>
  </si>
  <si>
    <t xml:space="preserve">Science and Technology Policy Evaluation in the Context of Advanced S&amp;T Policy Planning</t>
  </si>
  <si>
    <t xml:space="preserve">Evaluation on the field of S&amp;T contains a set of different practices, with diverse origins and trajectories, that converge and co-evolve in a policy domain, generally named as "science and technology policy". Research evaluation and evaluation of S&amp;T policy Science and technology had been professional practices that from their origins had set up mechanism for internal control. Research evaluation could be seen as a system for control of the quality and relevance of the results of research. The most common this control practices had been peer review. When patrons, mainly the State, developed the research funding system formal peer review procedures started to be used and developed as instruments for allocation of funds to research institutions and groups. This extension of the internal control mechanisms of science to the allocation of funds for research had become a widely used instrument, in particular in the realm of basic and fundamental research, and a central element of the legitimisation cycle.</t>
  </si>
  <si>
    <t xml:space="preserve">Instituto de Estudios Sociales Avanzados (CSIC)</t>
  </si>
  <si>
    <t xml:space="preserve">Spain</t>
  </si>
  <si>
    <t xml:space="preserve">Saunders et al. (2005)</t>
  </si>
  <si>
    <t xml:space="preserve">programa SOCRATES, que é um mecanismo de financiamento da União Europeia projetado para apoiar a inovação no ensino e aprendizagem</t>
  </si>
  <si>
    <t xml:space="preserve">case studies; comparative analysis; literature review</t>
  </si>
  <si>
    <t xml:space="preserve">Lancaster University</t>
  </si>
  <si>
    <t xml:space="preserve">SIEGEL;TUCKEL</t>
  </si>
  <si>
    <t xml:space="preserve">Centros de Saúde Mental Comunitários (Community Mental Health Centers Program) </t>
  </si>
  <si>
    <t xml:space="preserve">THE UTILIZATION OF EVALUATION RESEARCH A CASE ANALYSIS</t>
  </si>
  <si>
    <t xml:space="preserve">THE RESULTS OF EVALUATION RESEARCH STUDIES; EVEN THOSE THAT ARE METICULOUSLY DESIGNED AND CAREFULLY EXECUTED; OFTEN ARE NOT IMPLEMENTED. THIS ARTICLE EXAMINES SOME OF THE CRITICAL FACTORS THAT MEDIATE BETWEEN THE CARRYING OUT OF EVALUATION RESEARCH AND THE UTILIZATION OFFINDINGS. TO ILLUSTRATE THESE FACTORS; TWO STUDIES OF THE COMMUNITY MENTAL HEALTH CENTERS PROGRAM ARE ANALYZED. © 1985; SAGE PUBLICATIONS.</t>
  </si>
  <si>
    <t xml:space="preserve">Influence Use</t>
  </si>
  <si>
    <t xml:space="preserve">barreiras à utilização</t>
  </si>
  <si>
    <t xml:space="preserve">MEMORIAL SLOAN-KETTERING CANCER CENTER</t>
  </si>
  <si>
    <t xml:space="preserve">R&amp;D Institution</t>
  </si>
  <si>
    <t xml:space="preserve">Stephens-Chu</t>
  </si>
  <si>
    <t xml:space="preserve">melhorar a qualidade do ensino e da aprendizagem em uma grande universidade de pesquisa, com ênfase nos programas acadêmicos e não especificamente em programas ou políticas de C&amp;T</t>
  </si>
  <si>
    <t xml:space="preserve">universities; academic managers; Universidade do Havaí </t>
  </si>
  <si>
    <t xml:space="preserve">Instrumental Use; Persuasive Use; Conceptual Use; Influence Use</t>
  </si>
  <si>
    <t xml:space="preserve">ppt</t>
  </si>
  <si>
    <t xml:space="preserve">UNIVERSITY OF HAWAI</t>
  </si>
  <si>
    <t xml:space="preserve">ARTICLE CONFERENCE</t>
  </si>
  <si>
    <t xml:space="preserve">Ter Bogt</t>
  </si>
  <si>
    <t xml:space="preserve">Ter Bogt; Scapens (2009)</t>
  </si>
  <si>
    <t xml:space="preserve">examina as implicações dos sistemas de avaliação nas universidades, considerando, principalmente o financiamento</t>
  </si>
  <si>
    <t xml:space="preserve">1. Natural Sciences; 2. Engineering and Technology</t>
  </si>
  <si>
    <t xml:space="preserve">case studies; interview; documental analysis; component analysis</t>
  </si>
  <si>
    <t xml:space="preserve">Performance Measurement in Universities: A comparative study of two A&amp;F groups in the Netherlands and the UK</t>
  </si>
  <si>
    <t xml:space="preserve">In this paper we take as given the general increase in control over the costs of the university sector and the desire of educational policy makers to make the funding of universities more dependent on their performance. Within this broad context, the research focuses on the micro level – i.e., organizational units and employees within individual universities. Our Question  is how has the linking of ‘performance’ and the funding of universities been translated within individual universities and how has it affected specific groups within those universities.</t>
  </si>
  <si>
    <t xml:space="preserve">policymakers; programme mannagers; industry</t>
  </si>
  <si>
    <t xml:space="preserve">University of Groningen</t>
  </si>
  <si>
    <t xml:space="preserve">Netherlands</t>
  </si>
  <si>
    <t xml:space="preserve">Thakur</t>
  </si>
  <si>
    <t xml:space="preserve">foca no impacto dos sistemas de ranking universitário no ensino superior e seus stakeholders, abordando principalmente a forma como esses rankings influenciam a percepção, planejamento e comportamento das instituições de ensino superior e seus diversos stakeholders</t>
  </si>
  <si>
    <t xml:space="preserve">-</t>
  </si>
  <si>
    <t xml:space="preserve">The Impact of Ranking Systems on Higher Education and its Stakeholders</t>
  </si>
  <si>
    <t xml:space="preserve">The arrival of university ranking has changed the landscape of higher education all over the world and is likely to continue to influence further development nationally and internationally. This article provides an overview of rankings systems in which Australian universities feature and it goes on further to discuss the impact ranking systems have on higher education and its stakeholders. It concludes by acknowledging that ranking systems are viewed differently by different stakeholders and hence affect them in different ways. While no one ranking can be accepted as definitive; these ranking systems will remain a part of the higher education system for some time to come.</t>
  </si>
  <si>
    <t xml:space="preserve">influenciar opiniões e atitudes de stakeholders</t>
  </si>
  <si>
    <t xml:space="preserve">Monash University</t>
  </si>
  <si>
    <t xml:space="preserve">THOMPSON; LEVITOV </t>
  </si>
  <si>
    <t xml:space="preserve">statistical analysis; documental analysis</t>
  </si>
  <si>
    <t xml:space="preserve">QUANTITATIVE ANALYSIS OF PREVIOUS RESEARCH ON USE OF EVALUATION</t>
  </si>
  <si>
    <t xml:space="preserve">The study reports effect-size computations for previous quantitative studies of the use of information on program evaluation; with a view toward identifying patterns in previous results and possible directions for further research. It is suggested that more non-simulation studies and more studies using non-university samples are needed. Studies investigating the possible influences of context on use of evaluation are also needed. Although this literature is still emerging; such research may eventually provide guidance for more effective evaluative practices.</t>
  </si>
  <si>
    <t xml:space="preserve">UNIV NEW ORLEANS</t>
  </si>
  <si>
    <t xml:space="preserve">Northon_2010</t>
  </si>
  <si>
    <t xml:space="preserve">Northon (2010)</t>
  </si>
  <si>
    <t xml:space="preserve">informativo sobre como fazer e usar avaliações de impacto do REF</t>
  </si>
  <si>
    <t xml:space="preserve">The Research Excellence Framework (REF) : The BU REF Project</t>
  </si>
  <si>
    <t xml:space="preserve">the document serves as an example of how evaluation results are utilized to inform and improve research assessment processes, guide policy decisions, and enhance the practical application of research findings in society. This aligns well with the interests in understanding and improving the use of evaluation results in research and policy contexts.</t>
  </si>
  <si>
    <t xml:space="preserve">Strategic Use; Formative Use</t>
  </si>
  <si>
    <t xml:space="preserve">Centre for Research and Enterprise</t>
  </si>
  <si>
    <t xml:space="preserve">gordon</t>
  </si>
  <si>
    <t xml:space="preserve">Gordon et al. (2017)</t>
  </si>
  <si>
    <t xml:space="preserve">policymakers; programme mannagers; health institutes</t>
  </si>
  <si>
    <t xml:space="preserve">tomar decisões</t>
  </si>
  <si>
    <t xml:space="preserve">Centers for Disease Control &amp; Prevention </t>
  </si>
  <si>
    <t xml:space="preserve">Gold et al. (2011)</t>
  </si>
  <si>
    <t xml:space="preserve">Affordable Care Act</t>
  </si>
  <si>
    <t xml:space="preserve">Alston (1995)</t>
  </si>
  <si>
    <t xml:space="preserve">necessidade da pesquisa agrícola mostrar seu impacto / relevância, para manter recursos</t>
  </si>
  <si>
    <t xml:space="preserve">4. Agricultural Sciences</t>
  </si>
  <si>
    <t xml:space="preserve">Science under Scarcity: Principles and Practice for Agricultural Research Evaluation and Priority Setting.</t>
  </si>
  <si>
    <t xml:space="preserve">R&amp;D organizations</t>
  </si>
  <si>
    <t xml:space="preserve">relevância da avaliação de impactos para P&amp;D agrícola</t>
  </si>
  <si>
    <t xml:space="preserve">University of California</t>
  </si>
  <si>
    <t xml:space="preserve">MONO</t>
  </si>
  <si>
    <t xml:space="preserve">Alston (2010)</t>
  </si>
  <si>
    <t xml:space="preserve">dados sobre a avaliação de impactos da P&amp;D agrícola; dimensão econômica</t>
  </si>
  <si>
    <t xml:space="preserve">The benefits from agricultural research and development, innovation, and productivity growth</t>
  </si>
  <si>
    <t xml:space="preserve">This report contains a review of the literature on the role of agricultural research and development in fostering innovation and productivity in agriculture. The review seeks to clarify concepts and terminology used in the area, provide a critical assessment of approaches found in the literature, report main results, and draw inferences. A key finding is that the social rate of return to investments in agricultural R&amp;D has been generally high. Specific findings differ depending on methods and modelling assumptions, particularly assumptions concerning the research lag distribution, the nature of the research-induced technological change, and the nature of the markets for the affected commodities.</t>
  </si>
  <si>
    <t xml:space="preserve">Evenson et al.  (1979)</t>
  </si>
  <si>
    <t xml:space="preserve">histórico da avaliação de impactos da agricultura</t>
  </si>
  <si>
    <t xml:space="preserve">data analysis; literature review; discussion; </t>
  </si>
  <si>
    <t xml:space="preserve">Economic Benefits from Research: An Example from Agriculture</t>
  </si>
  <si>
    <t xml:space="preserve">The nation is worried about productivity. The Council of Economic Advisors wrote in its 1979 report, "Between 1948 and 1965 [labor] productivity growth in the private nonfarm sector averaged 2.6 percent per year. In 1965-73 this rate declined to 2.0 percent. Since 1973, private nonfarm productivity growth has averaged less than 1 percent per year" (1). Research leading to technological innovation was identified as the primary source of earlier increases in productivity (2). The Administration has responded to the present decline by initiating an intensive review of federal policy affecting innovation (3).</t>
  </si>
  <si>
    <t xml:space="preserve">história da avaliação de impactos</t>
  </si>
  <si>
    <t xml:space="preserve">Yale University</t>
  </si>
  <si>
    <t xml:space="preserve">Paul (2021)</t>
  </si>
  <si>
    <t xml:space="preserve">uso da avaliação para tomada de decisão de produtores ruais</t>
  </si>
  <si>
    <t xml:space="preserve">USING EVALUATION TO ASSESS THE RESEARCH NEEDS OF HEMP FARMERS: LESSONS IN PREPARING AND IMPLEMENTING SURVEYS</t>
  </si>
  <si>
    <t xml:space="preserve">Due to the newness of the cannabis industry, there is a lack of published research available to farmers. After meeting with Erik Carbone, a hemp farmer from Berkshire, New York, it was apparent that there is a disconnect that exists between the research that is being done and hemp farmers. This disconnect can lead to the suffering of farmers and can be detrimental to the success of the industry. A survey was created to assess the research needs of hemp farmers while also aiming to understand the accessibility of information that Cornell Cooperative Extension is producing. The goal of the survey was to inform Cornell Cooperative extension on the research needs of farmers and how they may prefer to access resources on hemp, whether it be through blog posts, the CCE website, or email communications. Within the survey, specific questions were asked to determine whether disease, pests, weeds, legal, or marketing topics were most desired by farmers in the industry. The survey questions were developed in collaboration with Dr. Carlyn Buckler, Dr. Chris Smart, and Maire Ulrich, a vegetable specialist from Cornell Cooperative Extension. Many resources were utilized in order to create an effective survey with limited bias and accurate responses. The surveys were then distributed at the Hemp Expo on 11 January 2021, and the Spring CBD Update on 22 April 2021 by Cornell Cooperative Extension. The results demonstrated that legal topics were most concerning for our participants and that email communication of hemp research updates would be preferred in the future. In addition, the results demonstrated what can be improved in future surveys.</t>
  </si>
  <si>
    <t xml:space="preserve">Cornell University</t>
  </si>
  <si>
    <t xml:space="preserve">Rodrigues et al. (2003)</t>
  </si>
  <si>
    <t xml:space="preserve">avaliação como accountability e advocacy</t>
  </si>
  <si>
    <t xml:space="preserve">An environmental impact assessment system for agricultural R&amp;D.</t>
  </si>
  <si>
    <t xml:space="preserve">A strategic planning process has been implemented at the Brazilian Agricultural Research Agency (Embrapa) to introduce sustainable agriculture concepts in all steps of Research and Development (R&amp;D). An essential part of the devised mission statement called for the impact assessment of all technology innovation resulting from R&amp;D, under field conditions (ex-post). However, methods for impact assessment of technology innovations at the farmstead level appropriate for the institutional context were lacking. The environmental impact assessment (EIA) system (AMBITEC-AGRO) developed to attend that demand is composed by a set of weighing matrices constructed in an electronic spreadsheet. Impact indicators are evaluated in the field in an interview/survey, and weighed according to their spatial scale and importance toward effecting environmental impacts. The results of these weighing procedures are expressed graphically in the assessment spreadsheets. Finally, the indicator evaluations are composed into an Environmental Impact Index for the agricultural technology innovation.</t>
  </si>
  <si>
    <t xml:space="preserve">Embrapa</t>
  </si>
  <si>
    <t xml:space="preserve">Brazil</t>
  </si>
  <si>
    <t xml:space="preserve">Rodrigues et al. (2015)</t>
  </si>
  <si>
    <t xml:space="preserve">Avaliação de impactos socioambientais de tecnologias na Embrapa.</t>
  </si>
  <si>
    <t xml:space="preserve">Entre os processos do Sistema Embrapa de Gestão, explicitados anualmente no Balanço Social institucional, uma plataforma metodológica de referência é indicada para que as Unidades de Pesquisa analisem o desempenho e relatem os impactos econômicos, ambientais e sociais de inovações tecnológicas selecionadas, com base em levantamentos de dados em campo junto aos produtores rurais adotantes e outros usuários dessas tecnologias. Compõese, assim, uma relevante base de dados para análise crítica dos resultados da pesquisa, para a gestão dos processos de transferência e para a definição de demandas complementares de desenvolvimento tecnológico. O presente texto revisa o papel dessa plataforma de avaliação de impactos, o aprendizado institucional sobre o tema, e propõe recomendações para sua evolução e aprimoramento.</t>
  </si>
  <si>
    <t xml:space="preserve">Ávila et al. (2008)</t>
  </si>
  <si>
    <t xml:space="preserve">Avaliação dos impactos de tecnologias geradas pela Embrapa: metodologia de referência.</t>
  </si>
  <si>
    <t xml:space="preserve">A Secretaria de Gestão e Estratégia (SGE) tem a satisfação de lançar esta publicação com a metodologia de referência da avaliação de impacto usada na Embrapa. Esta vem sendo usada como referência metodológica para fins de avaliação de impacto nos centros de pesquisa da Empresa, desde 2001, como parte do Sistema de Avaliação de Unidades (SAU). Tal metodologia ora publicada adota um enfoque multidimensional, ou seja, avalia os impactos de cada tecnologia gerada nas dimensões econômica, social, ambiental e de outros impactos conhecimento, capacitação e impacto político-institucional. A metodologia de avaliação na dimensão econômica é baseada no método do excedente econômico. O capítulo que descreve a metodologia inclui as melhorias operacionais em função da experiência acumulada no processo de avaliação desde 2001. Tais melhorias visaram basicamente a um maior rigor nas estimativas realizadas, minimizando distorções. No tocante à avaliação na dimensão social, está incorporada no documento a metodologia desenvolvida pela Embrapa Meio Ambiente, também baseada no modelo Ambitec. No caso do Ambitec-Social, foram identificados os componentes e indicadores mais relevantes para avaliar os impactos sociais de tecnologias agropecuárias e agroindustriais, organizando-se um modelo similar ao da avaliação dos impactos ambientais. Do ponto de vista da avaliação de impacto ambiental, a metodologia incorpora as melhorias decorrentes da introdução de duas novas vertentes da avaliação de impacto, que permitem a abordagem de tecnologias de produção animal e agroindustriais. Tais vertentes foram introduzidas a partir do Ambitec-Agro, desenvolvido pel Embrapa Meio Ambiente, que é o modelo adotado na Empresa para avaliar os impactos ambientais das tecnologias. A metodologia de referência inclui na dimensão social também um capítulo específico referente à estimativa de empregos gerados em função da adoção de tecnologias Embrapa. O documento trata da questão de outras dimensões de impacto, em geral com foco nos impactos sobre o conhecimento, capacitação e aprendizagem e político-institucionais. Essa nova dimensão no processo de avaliação de impactos da Embrapa incorpora resultados de uma cooperação com o Grupo de Estudos sobre Organização da Pesquisa e da Inovação (Geopi/Unicamp), bem como das discussões internas da Embrapa, especialmente com as equipes dos centros temáticos, até então insuficientemente atendidos nas avaliações das outras dimensões. A SGE, ao lançar este novo documento de referência, busca retratar a atual situação da avaliação de impacto na Embrapa, do ponto de vista metodológico, e assim contribuir para aprimorar as atividades de avaliação de impactos na Empresa. Estamos certos de que este documento também será útil a outras instituições de pesquisa agropecuária, preocupadas em, periodicamente, demonstrar à sociedade os impactos dos investimentos nelas realizados."</t>
  </si>
  <si>
    <t xml:space="preserve">Luna Sanchez et al. (2022)</t>
  </si>
  <si>
    <t xml:space="preserve">uso da avaliação na américa latina</t>
  </si>
  <si>
    <t xml:space="preserve">Use of evaluations in a public agricultural research center</t>
  </si>
  <si>
    <t xml:space="preserve">La investigación estudió el uso de evaluaciones en un Centro Público de Investigación Agrícola. Para acceder a la información se combinó el análisis de documentos institucionales con un enfoque etnográfico orientado al aprendizaje. Se identificó que las evaluaciones tienen tres propósitos: verificar ex ante la calidad de los proyectos, rendir cuentas con base en la productividad académica y tomar decisiones laborales sobre el personal académico. No se hicieron evaluaciones para estimar los cambios generados, ni para retroalimentar los proyectos con la finalidad de mejorarlos. Para medir el valor público generado mediante los proyectos, es necesario reformar el sistema de evaluación utilizado por la universidad a la que pertenece el Centro. En este sentido, se presenta una propuesta de mejora procedimental.</t>
  </si>
  <si>
    <t xml:space="preserve">Universidad Autónoma de Querétaro</t>
  </si>
  <si>
    <t xml:space="preserve">Mexico</t>
  </si>
  <si>
    <t xml:space="preserve">gs</t>
  </si>
  <si>
    <t xml:space="preserve">Alvarez et al. (2010)</t>
  </si>
  <si>
    <t xml:space="preserve">PIPA e avaliação da P&amp;D agrícola focada na participação e caminhos para o impacto</t>
  </si>
  <si>
    <t xml:space="preserve">Agricultural R&amp;D</t>
  </si>
  <si>
    <t xml:space="preserve">focal groups, data analysis; literature review; discussion; </t>
  </si>
  <si>
    <t xml:space="preserve">Participatory Impact Pathways Analysis: a practical method for project planning and evaluation</t>
  </si>
  <si>
    <t xml:space="preserve">Participatory Impact Pathways Analysis (PIPA) is a practical planning, and monitoring and evaluation approach developed for use with complex projects in the water and food sectors . PIPA begins with a participatory workshop where stakeholders make explicit their assumptions about how their project will achieve an impact. Participants construct problem trees, carry out a visioning exercise and draw network maps to help them clarify their 'impact pathways'. These are then articulated in two logic models. The outcomes logic model describes the project's medium term objectives in the form of hypotheses: which actors need to change, what are those changes and which strategies are needed to realise these changes. The impact logic model describes how, by helping to achieve the expected outcomes, the project will impact on people's livelihoods. Participants derive outcome targets and milestones which are regularly revisited and revised as part of project monitoring and evaluation (M&amp;E). PIPA goes beyond the traditional use of logic models and logframes by engaging stakeholders in a structured participatory process, promoting learning and providing a framework for 'action research' on processes of change.</t>
  </si>
  <si>
    <t xml:space="preserve">aborda diretamente o uso dos resultados das avaliações para reflexão e ajuste durante o desenvolvimento dos projetos.</t>
  </si>
  <si>
    <t xml:space="preserve">CGIAR</t>
  </si>
  <si>
    <t xml:space="preserve">International R&amp;D Organization</t>
  </si>
  <si>
    <t xml:space="preserve">Alvarez et al. (2014)</t>
  </si>
  <si>
    <t xml:space="preserve">fala do pathway to impact a partir da teoria da mudança</t>
  </si>
  <si>
    <t xml:space="preserve">Lessons in Theory of Change from the Introductory Training on Theories of Change, Impact Pathways and Monitoring &amp; Evaluation</t>
  </si>
  <si>
    <t xml:space="preserve">It is important for all team members in a CGIAR research program (CRP) to appreciate the value of a theory of change (TOC) approach to planning. Developing an impact pathway is a team effort and benefits from a wider range of experience and knowledge. • Flexibility when designing TOCs and impact pathways is key. It demands a lot of time, and it is important to capture key elements while aiming for simplified processes where possible. • At least one member of each ‘unit’ in the program should have the capacity to facilitate the development of a TOC, impact pathway, and monitoring and evaluation (M&amp;E). The capacity to facilitate and communicate the process should also exist in project teams supported by the CRP. • It is important to engage communicators, knowledge managers, outreach, monitoring and evaluation personnel to work in a knowledge co-creation process towards the same goals, and to facilitate the inclusion of their valuable input to TOC design. • Prior to embarking on the process, program leaders should commit to either an open process in which the design and layout of the impact pathway evolves as the team members’ capacity increases, or set in place an impact pathway template to which all units adhere. It is important that a program develops a clear terminology and consistent use of it.</t>
  </si>
  <si>
    <t xml:space="preserve">aborda o uso para uma gestão adaptativa com base em pathway to impact</t>
  </si>
  <si>
    <t xml:space="preserve">Amanatidou (2014)</t>
  </si>
  <si>
    <t xml:space="preserve">associado a grandes desafios globais; conceito de mission-oriented (mazzucato); traz reflexão interessante entre utilization-oriented e responsive  evaluation</t>
  </si>
  <si>
    <t xml:space="preserve">Using Evaluation Research as a Means for Policy Analysis in a 'New' Mission-Oriented Policy Context
</t>
  </si>
  <si>
    <t xml:space="preserve">policymakers; programme mannagers; society</t>
  </si>
  <si>
    <t xml:space="preserve">Balthasar, A., Rieder, S., 2000</t>
  </si>
  <si>
    <t xml:space="preserve">Balthasar; Rieder (2000)</t>
  </si>
  <si>
    <t xml:space="preserve">Programa de energia suíco</t>
  </si>
  <si>
    <t xml:space="preserve">2. Engineering and Technology; 4. Agricultural Sciences; 5. Social Sciences</t>
  </si>
  <si>
    <t xml:space="preserve">interview; focal group; documental analysis</t>
  </si>
  <si>
    <t xml:space="preserve">Learning from Evaluations: Effects of the Evaluation of the Swiss Energy 2000 Programme</t>
  </si>
  <si>
    <t xml:space="preserve">This article presents select results of a study on the forms and the conditions of learning through evaluation, based on case studies of evaluations of the Swiss Energy 2000 Programme. Taking into account current approaches to learning theory, the analysis makes it clear that evaluations trigger different kinds of learning effects that act on different levels. The study concludes that the majority of effects on the operational level concerning the programme’s fine-tuning (i.e. development of guidelines for implementation, optimization of the database, clarifying target groups etc.) are essentially dependent on how well the evaluators and their commissioning clients accomplish their tasks. The most relevant factors influencing direct learning from evaluation are thus: the involvement of affected parties in the formulation of the evaluation Question s, the use of feedback circuits during the course of the evaluation and the production of a report whose language is appropriate to its intended audience. Effects at the strategic and structural level are equally positively influenced by the abovementioned factors. However, they also depend on the occurrence of socalled ‘windows of opportunity’. Although evaluators and their clients cannot control these, they can try to take advantage of them when they occur.</t>
  </si>
  <si>
    <t xml:space="preserve">Institute for Policy Studies</t>
  </si>
  <si>
    <t xml:space="preserve">Switzerland</t>
  </si>
  <si>
    <t xml:space="preserve">journals</t>
  </si>
  <si>
    <t xml:space="preserve">Bayley (2008)</t>
  </si>
  <si>
    <t xml:space="preserve">muito focado nos tipos de usos propostos por weiss (proposta de doutorado)</t>
  </si>
  <si>
    <t xml:space="preserve">literature review; reflection; discussion</t>
  </si>
  <si>
    <t xml:space="preserve">Maximizing the use of evaluation findings</t>
  </si>
  <si>
    <t xml:space="preserve">Over the past 40 years, various theories of evaluation utilization have been presented and debated, including the identification of factors that may affect utilization. Evaluation experts argue that whilst there has been a plethora of theoretical literature produced on this issue, there is a paucity of empirical studies involving the investigation of evaluation utilization itself.</t>
  </si>
  <si>
    <t xml:space="preserve">policymakers; programme mannagers; R&amp;D organizations</t>
  </si>
  <si>
    <t xml:space="preserve">all</t>
  </si>
  <si>
    <t xml:space="preserve"> trata diretamente da forma como os resultados das avaliações podem ser utilizados para gerar impacto, seja influenciando políticas públicas, decisões estratégicas, ou fomentando mudanças culturais dentro das organizações.</t>
  </si>
  <si>
    <t xml:space="preserve">Independent consultant</t>
  </si>
  <si>
    <t xml:space="preserve">Consultant</t>
  </si>
  <si>
    <t xml:space="preserve">Bayley (2023)</t>
  </si>
  <si>
    <t xml:space="preserve">o que é impacto e capacitação em avaliação de impacto para uma pesquisa socialmente relevante</t>
  </si>
  <si>
    <t xml:space="preserve">Geral</t>
  </si>
  <si>
    <t xml:space="preserve">What is Research Impact?</t>
  </si>
  <si>
    <t xml:space="preserve">That’s basically it. That’s what impact is. Thank you for reading, have a great day. Ok so it’s a bit more nuanced than that, but that’s the heart of it. Research impact (from hereon just ‘impact’) is the term which describes how things outside of academia are somehow different because of research. It’s about using research to make a difference to the world in which we live, be that to people, the environment, culture, the economy or any other facet of life.</t>
  </si>
  <si>
    <t xml:space="preserve">discute o conceito de impacto e como a pesquisa pode gerar mudanças reais fora da academia, destacando a importância de usar os resultados de pesquisa para influenciar a sociedade e outros contextos além do acadêmico. Apresenta diferentes definições e tipos de impacto (instrumental, conceitual, e de capacitação) que são úteis para entender como as avaliações podem ser direcionadas para a geração de impacto societal.</t>
  </si>
  <si>
    <t xml:space="preserve">University of Lincoln</t>
  </si>
  <si>
    <t xml:space="preserve">Bayley; Phillips (2023)</t>
  </si>
  <si>
    <t xml:space="preserve">literacy of impac - apresenta os princípios de RRI = aborda de forma mais profunda a necessidade de desenvolver o literacy em impactos para geração de pesquisas mais transformadoras</t>
  </si>
  <si>
    <t xml:space="preserve">Extending the concept of research impact literacy: levels of literacy, institutional role and ethical considerations</t>
  </si>
  <si>
    <t xml:space="preserve">Building on the concept of ‘impact literacy’ established in a previous paper from Bayley and Phipps, here we extend the principles of impact literacy in light of further insights into sector practice. More specifically, we focus on three additions needed in response to the sector-wide growth of impact: (1) differential levels of impact literacy; (2) institutional impact literacy and environment for impact; and (3) issues of ethics and values in research impact. This paper invites the sector to consider the relevance of all dimensions in establishing, maintaining and strengthening impact within the research landscape. We explore implications for individual professional development, institutional capacity building and ethical collaboration to maximise societal benefit.</t>
  </si>
  <si>
    <t xml:space="preserve">reforça a necessidade de compreender e otimizar os caminhos de impacto, o que implica no uso dos resultados das avaliações para orientar a pesquisa no sentido de gerar benefícios para a sociedade.</t>
  </si>
  <si>
    <t xml:space="preserve">ref</t>
  </si>
  <si>
    <t xml:space="preserve">Bennett, A., 2001</t>
  </si>
  <si>
    <t xml:space="preserve">Bennett (2001)</t>
  </si>
  <si>
    <t xml:space="preserve">Pobreza e segurança alimentar</t>
  </si>
  <si>
    <t xml:space="preserve">A Member’s Perspective and Expectations with Respect to Impact Assessment in the CGIAR</t>
  </si>
  <si>
    <t xml:space="preserve">Let me start by thanking the Standing Panel on Impact Assessment (SPIA) for this opportunity to set out some perspectives, expectations and a few prejudices on the CGIAR and its future impact. But first a health warning, not all the members’ expectations of the CGIAR are the same and hence the ‘looked for’ impacts may also differ. This is troublesome - a challenge - but one that can be managed. All organisations are now accountable for their actions and conduct. In the private sector, there is the financial bottom line and the satisfaction of the owners/stockholders. In the public sector, it is less easy to define a bottom line and the stakeholders are more diffuse in their ideas and requirements. For those of us who receive or spend public grant money the emphasis was on inputs - how much did we spend and was it spent accountably? But the world has changed and we are increasingly required to demonstrate that our inputs were productive and made a difference - that there has been an impact and there was a tangible outcome.</t>
  </si>
  <si>
    <t xml:space="preserve">National Agricultural Research Systems; policymakers; private sector; donors; farmers; fishiers</t>
  </si>
  <si>
    <t xml:space="preserve">Blundo-Canto et al. (2019)</t>
  </si>
  <si>
    <t xml:space="preserve">discute cultura de impacto; faz menção à importância de estratégias orientadas pela inovação responsável para alcançar impacto positivo. </t>
  </si>
  <si>
    <t xml:space="preserve">Building a culture of impact in an international agricultural research organization: Process and reflective learning</t>
  </si>
  <si>
    <t xml:space="preserve">Most agricultural research organizations strive to address societal challenges and contribute to positive societal impacts. Fulfilling this ambition involves embedding a culture of impact in organizational culture, which, in our view, entails three main elements: understanding the role of the research community in contributing to impacts over the long term within the systems in which it operates; equipping researchers to support positive change; and implementing strategies that allow the culture of impact to percolate at various levels of the organization. To build just such a culture, in the past 8 years, Cirad, the French Agricultural Research Center for International Development, embarked on a transformational process, from which we draw key lessons. Building a culture of impact requires fostering transdisciplinary dialogue on the multiple roles of researchers, on their contribution to societal impacts, and on the relevance of this reflection. This involves adapting from pre-existing visions, interactions, and practices. Formalization in the organization’s strategy and the action of leading change agents foster its institutionalization. Strengthening capacity to build shared visions of change and collective processes in research design, implementation, and evaluation while respecting the diversity of profiles and approaches in the organization favors appropriation. This requires adequate funding at the project, institutional and funding bodies level, and targeted communication to ensure buy-in by internal and external change agents. We argue that a culture of impact is a reflective culture and long-term dynamics that aims to overcome the dichotomy between research and development and bring agricultural research closer to societal needs.</t>
  </si>
  <si>
    <t xml:space="preserve">Persuasive Use; Influence Use</t>
  </si>
  <si>
    <t xml:space="preserve">o uso do conceito de inovação responsável (Responsible Innovation) busca convencer diferentes atores da importância de alinhar a pesquisa científica e a inovação com as necessidades e valores da sociedade. </t>
  </si>
  <si>
    <t xml:space="preserve">Cirad</t>
  </si>
  <si>
    <t xml:space="preserve">France</t>
  </si>
  <si>
    <t xml:space="preserve">Branch of Use</t>
  </si>
  <si>
    <t xml:space="preserve">Bourgeois; Cousins  (2009)</t>
  </si>
  <si>
    <t xml:space="preserve">foca em aspectos da construção da capacidade de avaliação (ECB) e discute os fatores que influenciam a adoção e uso de práticas de avaliação dentro das organizações. </t>
  </si>
  <si>
    <t xml:space="preserve">Program and PP</t>
  </si>
  <si>
    <t xml:space="preserve">Understanding Dimensions of Organizational Evaluation Capacity</t>
  </si>
  <si>
    <t xml:space="preserve">Organizational evaluation capacity building has been a topic of increasing interest in recent years. However, the actual dimensions of evaluation capacity have not been clearly articulated through empirical research. This study sought to address this gap by identifying the key dimensions of evaluation capacity in Canadian federal government organizations. The methodology used, based on Leithwood and Montgomery’s Innovation Profile approach, featured semistructured interviews with evaluation experts and a validating exercise conducted in four government organizations. The framework developed as a result of the study identifies six main dimensions of evaluation capacity (human resources, organizational resources, evaluation planning and activities, evaluation literacy, organizational decision making, and learning benefits), each one broken down into further subdimensions. The evaluation capacity of organizations on each of these dimensions and subdimensions can be described using four levels: low, developing, intermediate, and exemplary. The study found that government organizations vary in terms of their capacity from one dimension to the next, and indeed, from one subdimension to the next.</t>
  </si>
  <si>
    <t xml:space="preserve">ECB para o uso</t>
  </si>
  <si>
    <t xml:space="preserve">Ecole nationale d’administration publique</t>
  </si>
  <si>
    <t xml:space="preserve">Canada</t>
  </si>
  <si>
    <t xml:space="preserve">Carlsson, J., Eriksson-Baaz, M., Fallenius, A. M. and Lo ̈ vgren, E. (1999)</t>
  </si>
  <si>
    <t xml:space="preserve">Carlsson et al. (1999)</t>
  </si>
  <si>
    <t xml:space="preserve">uso de resultados de avaliações de impactos para fomento</t>
  </si>
  <si>
    <t xml:space="preserve">Are evaluations useful?: Cases from Swedish development co-operation</t>
  </si>
  <si>
    <t xml:space="preserve">The document examines the role of impact assessments in shaping and optimizing research and development funding policies. It highlights the importance of these assessments in ensuring that public and private funding aligns with broader socio-economic goals. The document emphasizes the necessity of involving policymakers and stakeholders early in the assessment process to ensure that the insights gained are integrated effectively into policy making. It calls for a more systematic approach to impact assessments, suggesting that they should be a continuous part of the policy cycle rather than isolated events.</t>
  </si>
  <si>
    <t xml:space="preserve">funding agencies; programme mannagers</t>
  </si>
  <si>
    <t xml:space="preserve">Influence Use; Conceptual Use; Instrumental Use</t>
  </si>
  <si>
    <t xml:space="preserve">Swedish International Development Cooperation Agency</t>
  </si>
  <si>
    <t xml:space="preserve">Funding Agency</t>
  </si>
  <si>
    <t xml:space="preserve">Chelimsky (1977)</t>
  </si>
  <si>
    <t xml:space="preserve">neste texto, Chelimsky traz exemplos de fatores que interferem no uso em uma investigação junto a agências de programas de C&amp;T americanas</t>
  </si>
  <si>
    <t xml:space="preserve">Improving the Use of Evaluation: An Agency Perspective</t>
  </si>
  <si>
    <t xml:space="preserve">This paper is concerned with improving the use of evaluation, and not necessarily with improving evaluation itself, except insofar as that improvement can be expected to increase evaluation use by planners and policy-makers. This is not to say that we shouldn’t also improve evaluation (on the contrary, we all know that evaluation can stand a great deal of improvement) ; that, however, is not our focus here.</t>
  </si>
  <si>
    <t xml:space="preserve">material super relevante no contexto do uso dos resultados das avaliações, pontuando as principais razões do não uso a partir de uma investigação empírica (várias instituições americanas, incluindo área de saúde, educação e engenharia).</t>
  </si>
  <si>
    <t xml:space="preserve">Program Evaluation and Methodology Division of the General Accountability Office</t>
  </si>
  <si>
    <t xml:space="preserve">Chelimsky (2001)</t>
  </si>
  <si>
    <t xml:space="preserve">Chelimsky apresenta um framework composto de 9 elementos para imputar uso</t>
  </si>
  <si>
    <t xml:space="preserve">What evaluation could do to support foundations: A framework with nine component parts</t>
  </si>
  <si>
    <t xml:space="preserve">Grant-giving foundations are being created these days in record numbers, and there is fairly widespread agreement that evaluation can be a powerful tool for helping them achieve and justify their aims. However, if one looks across foundations at the current status of both their visions for evaluation and their capacity to evaluate, it seems that in many cases evaluative development is only in its initial stages. This article presents a particular vision for evaluation in the form of a framework based on the perceived needs of grant-giving foundations. It goes without saying that the framework can be modified, or another framework substituted for it, but a premise for this article is that there needs to be some explicit vision for evaluation if capacity requirements are to be properly inferred and supported. The framework used here was derived from the experience of a number of diverse organizations. Because the vision for evaluation is thus broad-based, and because the capacity and administrative requirements that stem from it are generic, the analysis given here may prove useful to a variety of audiences. That is, it may be useful not only to those charged with setting up evaluation functions in new foundations, and those working within established foundations that have just embarked upon the evaluative adventure, but also to those working to create or improve evaluation offices in other types of organizations.</t>
  </si>
  <si>
    <t xml:space="preserve">uso atrelado ao financiamento de foundations</t>
  </si>
  <si>
    <t xml:space="preserve">MITRE CORP,DEPT CRIMINAL JUSTICE SYST RES,MCLEAN,VA 22101.</t>
  </si>
  <si>
    <t xml:space="preserve">Cousins e Leithwood (1996)</t>
  </si>
  <si>
    <t xml:space="preserve">faz uma revisão da literatura sobre o uso; arpesentando os tipos de uso dos resultados de avaliações e os fatores que influenciam esses usos</t>
  </si>
  <si>
    <t xml:space="preserve">5. Social Sciences; 3. Medical and Health Sciences; 5. Social Sciences</t>
  </si>
  <si>
    <t xml:space="preserve">Current empirical research on evaluation utilization</t>
  </si>
  <si>
    <t xml:space="preserve">This paper reviews empirical research conducted during the past 15 years on the use of evaluation results. Sixty-five studies in education, mental health, and social services are described in terms of their methodological characteristics, their orientation toward dependent and independent variables, and the relationships between such variables. A conceptual framework is developed that lists 12 factors that influence use; six of these factors are associated with characteristics of evaluation implementation and six with characteristics of decision or policy setting. The factors are discussed in terms of their influence on evaluation utilization, and their relative influence on various types of use is compared. The paper concludes with a statement about implications for research and practice.</t>
  </si>
  <si>
    <t xml:space="preserve">apresenta um modelo conceitual sobre o uso dos resultados da avaliação e identifica fatores que afetam a utilização dos resultados.</t>
  </si>
  <si>
    <t xml:space="preserve">The Ontario Institute for Studies in Education</t>
  </si>
  <si>
    <t xml:space="preserve">Cozzens;  Melkers</t>
  </si>
  <si>
    <t xml:space="preserve">investiga o uso dos resultados em programas de C&amp;T americanos; survey direto com diretores</t>
  </si>
  <si>
    <t xml:space="preserve">2. Engineering and Technology</t>
  </si>
  <si>
    <t xml:space="preserve">case studies; interview</t>
  </si>
  <si>
    <t xml:space="preserve">Use and Usefulness of Performance Measurement in State Science and Technology Programs</t>
  </si>
  <si>
    <t xml:space="preserve">As States involve themselves more deeply in economic development activities; they are increasingly instituting programs to attract; nurture; and develop high-technology industries (Eisinger; 1988; Fosler; 1988; Schmandt &amp; Wilson; 1990.). Currently; all 50 states have at least one program or activity of this type (Phelps &amp; Brockman; 1992). Estimates of the total level of spending vary; depending on the definition used; from $384 million to $1 billion (Cobum; 1995). David Osbome (1990) describes the state programs as a mix of successes and failures; due mostly to their experimental nature. Based on existing evaluation documents. Feller (1988) observed that state evaluation efforts appear to use a mix of process and outcome indicators. Until now; he points out; little comparative information has been available on evaluation of science and technology (S&amp;T)-based activities in the states (Feller; 1991). The purpose of the project reported here was to compile data systematically on these activities. S&amp;T-based programs vary a great deal across the states. This research focused on programs that stimulate the science base or technology development in a state or region with the purpose of attracting industrial investment or fostering socioeconomic development. The overall purpose of the 1995-96 study; which included a series of eight case studies and a mail surveys of S&amp;T-based programs in all 50 states; was to determine the extent to which state S&amp;T programs assess their performance and to provide details on that assessment. In this article; we describe what we leamed about the impetus and context for the evaluation activities themselves. How have state S&amp;T evaluation activities begun and evolved? How have the evaluations been used in managerial and/or programmatic decisionmaking? What performance measures do various stakeholders for these programs want to see; and how do they use them?</t>
  </si>
  <si>
    <t xml:space="preserve">School of Public Policy</t>
  </si>
  <si>
    <t xml:space="preserve">Deniston (1980)</t>
  </si>
  <si>
    <t xml:space="preserve">discute a utilidade da avaliação e os desafios para sua implementação prática, com base nos métodos adotados para avaliar</t>
  </si>
  <si>
    <t xml:space="preserve">Whether evaluation–whether utilization</t>
  </si>
  <si>
    <t xml:space="preserve">In “Evaluation: Manifestations of a New Field,” Flaherty and Morel1 (1978) suggest there is such great variety among the various endeavors termed evaluation that it is too early to define the characteristics of evaluation. Rather we should search for the common elements of these various endeavors and let that commonality define the process. At the 5th Annual Conference of the Evaluation Network, Kirkhart (1979) moderated a symposium on “Making Evaluation Results Useful; Knowledge Utilization Re-Examined,” to some extent at least, a reaction to the oft cited complaint that results of many evaluations are ignored. Such inattention to evaluation results may be partly responsible for Tornatzky’s (1979) argument, in “The Triple-Threat Evaluator,” that evaluators should do more than evaluate; they should work toward modifications of the programs they evaluate, improving the effectiveness of current, helpful programs, “performing euthanasia of social programs that are ineffective, or harmful, or both.” He goes on to say he “finds it difficult to separate the general role of the evaluator from the specific roles of researcher, and innovator, and politicianadministrator.” </t>
  </si>
  <si>
    <t xml:space="preserve">uso associado a métodos aplicados para avaliar</t>
  </si>
  <si>
    <t xml:space="preserve">University of Michigan</t>
  </si>
  <si>
    <t xml:space="preserve">DIEZ; IZQUIERDO; MALAGON </t>
  </si>
  <si>
    <t xml:space="preserve">tangencia C&amp;T; menciona os resultados da avaliação para apoiar a superação de desafios globais</t>
  </si>
  <si>
    <t xml:space="preserve">INCREASING THE USE OF EVALUATION THROUGH PARTICIPATION THE EXPERIENCE OF A RURAL SUSTAINABLE DEVELOPMENT PLAN EVALUATION</t>
  </si>
  <si>
    <t xml:space="preserve">IN RECENT DECADES; THE USE OF EVALUATION HAS BEEN ONE OF THE MAIN CONCERNS OF BOTH ACADEMICS AND PRACTITIONERS; AND THERE HAS BEEN MUCH CONTROVERSY THROUGHOUT THE EVALUATION LITERATURE. DIFFERENT PERSPECTIVES OF EVALUATION CAN DETERMINE THE WAY EVALUATION FINDINGS ARE USED AND THE CONTRIBUTION OF EVALUATION TO INDIVIDUAL AND ORGANIZATIONAL LEARNING IS CONDITIONED BY STAKEHOLDER PARTICIPATION. IN THIS ARTICLE; OUR MAIN HYPOTHESIS IS THAT STAKEHOLDER PARTICIPATION INCREASES EVALUATION SIGNIFICANCE; OWNERSHIP AND UTILIZATION AND; AS A CONSEQUENCE; PARTICIPATORY EVALUATION APPROACHES IMPROVE PROGRAMME GOVERNANCE. WE FOCUS ON THE EVALUATION OF THE RURAL SUSTAINABLE DEVELOPMENT PLAN IN THE BASQUE COUNTRY; A CONTEXT THAT REVEALS A COMPLEX INSTITUTIONAL NETWORK (AT REGIONAL AND LOCAL LEVEL) WITH A LIMITED TRADITION OF EVALUATION. TO ENHANCE THE FULL SCOPE OF PARTICIPATORY EVALUATION; THIS ARTICLE: (I) BRIEFLY REVIEWS THE THEORETICAL DISCOURSE ON EVALUATION UTILIZATION; (II) DESCRIBES THE EVALUATION CONTEXT (RURAL DEVELOPMENT POLICY AND ITS GOVERNANCE); (III) PRESENTS THE EVALUATION MODEL AS APPLIED TO THE MID-TERM EVALUATION OF THE BASQUE RURAL SUSTAINABLE DEVELOPMENT PLAN; AND (IV) ANALYSES THE USE OF THE EVALUATION FINDINGS AND PROCESSES ACCORDING TO FOUR DIMENSIONS; NAMELY INFORMATION GENERATION; KNOWLEDGE GENERATION; ORIENTATED-ACTION UTILIZATION AND ORIENTATED-POLICY UTILIZATION. FINALLY; WE PROVIDE GUIDANCE TO IMPROVE KNOWLEDGE ABOUT EVALUATION USE; PARTICIPATION AND GOOD GOVERNANCE; WHICH COULD BE ALL CONSIDERED AS BASIC TOOLS FOR SOLID INSTITUTIONALIZATION OF SUSTAINABLE DEVELOPMENT STRATEGIES. COPYRIGHT (C) 2016 JOHN WILEY \&amp; SONS; LTD AND ERP ENVIRONMENT</t>
  </si>
  <si>
    <t xml:space="preserve">policymakers; programme mannagers; stakeholders</t>
  </si>
  <si>
    <t xml:space="preserve">UNIV BASQUE COUNTRY UPV EHU</t>
  </si>
  <si>
    <t xml:space="preserve">Douthwaite et al. (2008)</t>
  </si>
  <si>
    <t xml:space="preserve">apresenta o método PIPA no contexto da pesquisa agrícola orientada ao impacto</t>
  </si>
  <si>
    <t xml:space="preserve">Participatory Impact Pathways Analysis: A practical method for project planning and evaluation</t>
  </si>
  <si>
    <t xml:space="preserve">Conceptual Use; Instrumental Use</t>
  </si>
  <si>
    <t xml:space="preserve">PIPA é projetada para permitir a reflexão contínua e o aprendizado durante a implementação dos projetos - ou seja, uso dos resultados</t>
  </si>
  <si>
    <t xml:space="preserve">Selkie Consulting Ltd.</t>
  </si>
  <si>
    <t xml:space="preserve">Ireland  </t>
  </si>
  <si>
    <t xml:space="preserve">Douthwaite et al. (2023)</t>
  </si>
  <si>
    <t xml:space="preserve">discute o OTE como um mecanismo para melhorar o caminho para o impacto</t>
  </si>
  <si>
    <t xml:space="preserve">interview, focal groups, data analysis; literature review; discussion; </t>
  </si>
  <si>
    <t xml:space="preserve">Outcome Trajectory Evaluation (OTE): An Approach to Tackle Research-for-Development’s Long-Causal-Chain Problem</t>
  </si>
  <si>
    <t xml:space="preserve">This paper develops a novel approach called Outcome Trajectory Evaluation (OTE) in response to the long-causal-chain problem confronting the evaluation of research for development (R4D) projects. OTE strives to tackle four issues resulting from the common practice of evaluating R4D projects based on theory of change developed at the start. The approach was developed iteratively while conducting four evaluations of policy-related outcomes claimed by the CGIAR, a global R4D organization. The first step is to use a middle-range theory (MRT), based on “grand” social science theory, to help delineate and understand the trajectory that generated the set of outcomes being evaluated. The second step is to then identify project contribution to that trajectory. Other types of theory-driven evaluation are single step: they model how projects achieve outcomes without first considering the overarching causal mechanism—the outcome trajectory—from which the outcomes emerged. The use of an MRT allowed us to accrue learning from one evaluation to the next.</t>
  </si>
  <si>
    <t xml:space="preserve">traz a questão do uso dos resultados das avaliações ao focar em como as trajetórias de impacto são criadas e mantidas ao longo do tempo. A OTE é usada para avaliar como os projetos de pesquisa contribuem para resultados específicos, documentando esses impactos e ajudando a aprender de uma avaliação para a próxima.</t>
  </si>
  <si>
    <t xml:space="preserve">Felt (2018)</t>
  </si>
  <si>
    <t xml:space="preserve">menciona como a inovação deve ser orientada para atender a impactos sociais desejáveis, sugerindo uma abordagem reflexiva e inclusiva ao longo do processo de pesquisa e inovação. Sugere a necessidade de uma avaliação contínua que possibilite ajustes, assegurando que os resultados da pesquisa estejam alinhados com os valores e as necessidades sociais. </t>
  </si>
  <si>
    <t xml:space="preserve">Responsible research and innovation</t>
  </si>
  <si>
    <t xml:space="preserve">When the notion of responsible research and innovation (RRI) gradually arose in the arenas of European and national-level policy around 2010 , it had not emerged ex nihilo. As numerous analysts have pointed out, RRI can be seen as yet another buzzword in a row of preexisting concepts addressing the relation between technoscientific and societal developments (Rip, 2014, Guston and Stilgoe, 2017, Hilgartner et al., 2017). Its most important predecessors were the programs supporting the study of Ethical, legal and social implications/aspects (ELSI for the US and ELSA for Europe) of scientific and technological developments. ELSI programs were launched in connection with the Human Genome Project in the US, with the idea to reflect upon potential societal impacts through complementary research and public deliberation on the uses of new knowledge. Taken over and adapted to the European context, ELSA research became an integral part of the European Commission’s Research Framework Programs from 1994 onwards as well as in many national funding programs –– particular ly in the field of the life sciences (Zwart and Nelis, 2009, Hilgartner et al., 2017).</t>
  </si>
  <si>
    <t xml:space="preserve">Persuasive Use; Influence Use; Conceptual Use</t>
  </si>
  <si>
    <t xml:space="preserve">ao discutir os desafios e oportunidades do Responsible Research and Innovation (RRI), argumenta que é necessário que os cientistas e formuladores de políticas adotem práticas de pesquisa que tenham em mente impactos éticos e sociais</t>
  </si>
  <si>
    <t xml:space="preserve">University of Vienna</t>
  </si>
  <si>
    <t xml:space="preserve">Viena</t>
  </si>
  <si>
    <t xml:space="preserve">Platform Research and Technology Policy Evaluation (fteval)</t>
  </si>
  <si>
    <t xml:space="preserve">estrutura elementos para indicar o uso dos resutlados em S&amp;T e R&amp;D</t>
  </si>
  <si>
    <t xml:space="preserve">FTeval (2003)</t>
  </si>
  <si>
    <t xml:space="preserve">reflection (proposition)</t>
  </si>
  <si>
    <t xml:space="preserve">Evaluation standards in research and technology policy</t>
  </si>
  <si>
    <t xml:space="preserve">The Platform Research and Technology Evaluation is a working group of institutions dealing with evaluation matters in research and technology policy in the fields of policy development, the funding of research, technology and innovation programmes projects. The aim of this working group is the comprehensive development of the culture and practice of evaluation in Austria. This constitutes a particular challenge against the bakkground of the emerging European Research Area; the Platform's "Standards of Evaluation in Research and Technology Policy" are a central element in this context. These Standards have been drawn up in an interactive process involving all Platform members; exchanging and discussing experience of suitable methods, procedures, professional approaches and conditions is a central task of the Platform and has been a key factor in developing the Standards in their present form. The Standards of Evaluation in Research and Technology Policy specifically aim to provide evaluators and institutions commissioning evaluations, as well as those to be evaluated, with a framework and a set of guidelines for the evaluation process.</t>
  </si>
  <si>
    <t xml:space="preserve">FTeval</t>
  </si>
  <si>
    <t xml:space="preserve">Austria</t>
  </si>
  <si>
    <t xml:space="preserve">Gök (2010)</t>
  </si>
  <si>
    <t xml:space="preserve">tese que discute o tema</t>
  </si>
  <si>
    <t xml:space="preserve">An Evolutionary Approach to Innovation Policy Evaluation: Behavioural Additionality and Organisational Routines</t>
  </si>
  <si>
    <t xml:space="preserve">The concept of behavioural additionality, which was originally associated with the Question  of “what difference does policy make in the behaviour of the firms it supports?”, has increasingly been used by scholars, evaluators and policy-makers not only in the field of evaluation of innovation policies but also within the context of fundamental discussions of policy rationales. A surveys of the evaluation literature concludes that the concept lacks a clear definition and theoretical background as it does not have a unit of analysis. An empirical analysis of the current practice of innovation policy evaluation endorses this finding and outlines the uniqueness of behavioural additionality in terms of its evaluation. A surveys of policy discussions around the concept reveals that behavioural additionality has been argued as the hallmark of an evolutionary view in respect of innovation policy. However, the thesis suggests that the concept also lacks an appropriate framework of analysis to accomplish this. The thesis argues that behavioural additionality should be redefined by using the concept of organisational routines as the unit of analysis and the evolutionary approach as the framework of analysis. To this end, a theoretical and generic approach that conceives behavioural additionality as the government-influenced evolution of organisational routines at the micro, meso and macro levels is devised. The thesis unfolds how behavioural additionality is created by reinforcing ostensive, performative and artefact aspects of routines within firms. The possibility, rationale and evaluation of behavioural additionality are also discussed. Empirically, the thesis applies a plausibility probe that employs two case studies of Turkish TIDEB and British Collaborative R&amp;D programmes to illustrate the micro level of the approach developed. It is concluded that the proposed approach provides a better theoretical understanding for behavioural additionality, which would increase its impact on policy-making. This new approach also represents a concrete attempt to utilise the framework and unit of analysis of the evolutionary approach in the field of evaluation for the first time.</t>
  </si>
  <si>
    <t xml:space="preserve">policymakers; programme mannagers; industry </t>
  </si>
  <si>
    <t xml:space="preserve">Integração da avaliaçaõ à inovação; moldar comportamento</t>
  </si>
  <si>
    <t xml:space="preserve">The University of Manchester</t>
  </si>
  <si>
    <t xml:space="preserve">Gök; Edler (2012)</t>
  </si>
  <si>
    <t xml:space="preserve">decorrente da tese, o estudo investiga o comportamento de adicionallidade para imputar uso</t>
  </si>
  <si>
    <t xml:space="preserve">The use of behavioural additionality evaluation in innovation policy making</t>
  </si>
  <si>
    <t xml:space="preserve">The overarching aim of this paper is to contribute to a better understanding of how the main target variable of innovation policy – change in behaviour – can be better conceptualised and put into practice in evaluation and policy making. The paper first develops a theoretical framework of the concept of behavioural additionality. On that basis it looks in detail at the way behavioural additionality is operationalised in evaluation practice and how the concept is discussed and applied in the interaction between policy-makers and evaluators. The paper utilises a statistical analysis of 171 innovation policy evaluations, a text analysis of selected behavioural additionality evaluation reports and finally a number of in-depth case studies of evaluations. Based on the theoretical considerations and the empirical findings, the paper identifies three different uses of behavioural additionality in innovation policy evaluations. It concludes that despite the widespread use of the behavioural additionality concept, an improved theoretical basis and serious methodological improvements are needed to realise the full potential of this concept for evaluation and policy practice.</t>
  </si>
  <si>
    <t xml:space="preserve">moldar comportamento</t>
  </si>
  <si>
    <t xml:space="preserve">Manchester Institute of Innovation Research</t>
  </si>
  <si>
    <t xml:space="preserve">Grant; Hinrichs (2015)</t>
  </si>
  <si>
    <t xml:space="preserve">investigação empírica sobre o impacto da pesquisa e o uso dos seus resultados por universidades inglesas</t>
  </si>
  <si>
    <t xml:space="preserve">text mining; case studies</t>
  </si>
  <si>
    <t xml:space="preserve">The nature, scale and beneficiaries of research impact: An initial analysis of the Research Excellence Framework (REF) 2014 impact case studies</t>
  </si>
  <si>
    <t xml:space="preserve">This report is based on an analysis of the 6,679 non-redacted impact case studies that were submitted to the 2014 Research Excellence Framework (REF). The Higher Education Funding Council for England (HEFCE) and its partners (Scottish Funding Council, Higher Education Funding Council for Wales, Department for Employment and Learning Northern Ireland, Research Councils UK and the Wellcome Trust), commissioned a synthetic analysis of the impact case studies to provide evidence on the impact of research in UK Higher Education Institutions (HEIs). The case studies outline changes and benefits to the economy, society, culture, public policy and services, health, the environment and quality of life. Using a mix of text-mining approaches and qualitative analysis, the nature, scale and beneficiaries of the nonacademic impact of research is described. The report will be of interest to anyone interested in the assessment of research impact, REF and the impact of universities on s o c i e t y. This report is part of a wider project led by Digital Science (a division of Macmillan Science and Education) working in conjunction with its sister organization, the Nature Publishing Group, the Policy Institute and Department of Digital Humanities at King’s College London. The synthetic analysis was led by the team from King’s College London. Digital Science is an innovative technology company developing software and apps that change the way science is done. The Policy Institute at King’s links insightful research with rapid, relevant policy analysis to stimulate edgy, forward-looking debate and shape future policy agendas. The Department of Digital Humanities at King’s is an international leader in the application of technology in the arts and humanities and social sciences.</t>
  </si>
  <si>
    <t xml:space="preserve">King's College London</t>
  </si>
  <si>
    <t xml:space="preserve">horton</t>
  </si>
  <si>
    <t xml:space="preserve">horton (1998)</t>
  </si>
  <si>
    <t xml:space="preserve">primeiro estudo mapeado sobre a relevância do uso dos resutlados das avaliações de impacto pela P&amp;D agrícola</t>
  </si>
  <si>
    <t xml:space="preserve">Disciplinary roots and branches of evaluation: Some lessons from agricultural research</t>
  </si>
  <si>
    <t xml:space="preserve">ince its origins in North America in the 1960s, the field of program evaluation has grown considerably, and its concerns have broadened from accountability to program improvement, decision support, and institutional learning. Program evaluation is now commonly practiced in governmental organizations not only in North America but also in many countries of Western Europe and Oceania. Although program evaluation is a relatively new field with many controversies and lively debates, a unifying body of evaluation theory, methods, and standards is gradually emerging. Evaluation has recently been described as a "transdiscipline," as are statistics and measurement. This article is based largely on my personal experiences working in agricultural research organizations in developing regions. Here, a number of different types of evaluation are carried out, but program evaluation as defined by Patton (1997) and as practiced by social scientists to assess public programs is largely unknown. Distinct branches of agricultural research evaluation can be identified, with disciplinary roots in the natural sciences and in agricultural economics. The most rigorous agricultural research evaluations are economic studies. Systematic internal evaluation is notably lacking.</t>
  </si>
  <si>
    <t xml:space="preserve">R&amp;D organizations; R&amp;D managers; CGIAR</t>
  </si>
  <si>
    <t xml:space="preserve">Horton; Mackay</t>
  </si>
  <si>
    <t xml:space="preserve">elenca elementos práticos para os quais o uso das avaliações de impacto da P&amp;D agrícola pode ser útil e como</t>
  </si>
  <si>
    <t xml:space="preserve">case report; literature review</t>
  </si>
  <si>
    <t xml:space="preserve">National agricultural research organizations as well as centres affiliated with the Consultative Group on International Agricultural Research (CGIAR) are under strong pressure to enhance their contributions to poverty alleviation; food security and protection of the environment and to demonstrate the results of their work. The dynamic world environment demands continuous changes in the ways in which research organizations operate and relate to other actors in agricultural innovation systems. To date; agricultural research evaluation has been dominated by economic impact assessment frameworks and methods. Designed as research studies; impact assessments have often served accountability and public awareness purposes. However; they have been of less use to further the understanding of how policies; programs and technologies may or may not contribute to agricultural innovation. There is an increasing awareness that appropriately designed and executed evaluations—going beyond traditional economic impact assessment—can contribute substantially to institutional learning and performance improvement. This article outlines the links between evaluation; learning and institutional change; and in doing so briefly summarizes the papers in this special issue of Agricultural Systems.</t>
  </si>
  <si>
    <t xml:space="preserve">Instrumental Use; Conceptual Use; Influence Use</t>
  </si>
  <si>
    <t xml:space="preserve">decisão; barreiras à utilização</t>
  </si>
  <si>
    <t xml:space="preserve">Joly et al.  </t>
  </si>
  <si>
    <t xml:space="preserve">avaliação de impacto para melhorar o impacto</t>
  </si>
  <si>
    <t xml:space="preserve">L’évaluation Peut-Elle Améliorer L'impact de La Recherche? L'approche ASIRPA</t>
  </si>
  <si>
    <t xml:space="preserve">Cet article se fonde sur une expérience de recherche-intervention conduite au sein de l’INRA et dont l’objectif était de concevoir et expérimenter une approche d’évaluation des impacts socioéconomiques de la recherche. Fondée sur une conception de l’impact de la recherche comme processus inspirée par les théories de l’innovation –principalement la sociologie de la traduction-, l’approche est basée sur une méthode d’études de cas standardisées. Il s’agit ainsi d’associer les avantages du récit et des descriptions fines à ceux de la généralisation des résultats. Sans renoncer à la mesure des effets –notamment dans leurs dimensions non économiques-, l’enjeu est ici de mieux comprendre les mécanismes qui génèrent les impacts, la diversité des chemins d’impact et d’en identifier les points critiques. Cette approche ambitieuse a été conçue et expérimentée à l’INRA ; elle a conduit à réaliser trente études de cas, leur analyse transversale et à intéresser les départements de recherche qui ont utilisé ASIRPA pour leur évaluation. Cet article présente l’approche, les principaux résultats et conclut en évoquant certaines limites et pistes de développement.</t>
  </si>
  <si>
    <t xml:space="preserve">R&amp;D organizations; R&amp;D managers; INRA</t>
  </si>
  <si>
    <t xml:space="preserve">Persuasive Use; Conceptual Use; Instrumental Use; Influence Use</t>
  </si>
  <si>
    <t xml:space="preserve">accountability; advocay; aprendizado</t>
  </si>
  <si>
    <t xml:space="preserve">INRAE</t>
  </si>
  <si>
    <t xml:space="preserve">previous</t>
  </si>
  <si>
    <t xml:space="preserve">estuda cinco instituições de P&amp;D agrícola e investiga, brevemente, o uso. Aponta o accountability e advocacy como principais</t>
  </si>
  <si>
    <t xml:space="preserve">Agricultural research impact assessment: issues; methods and challenges</t>
  </si>
  <si>
    <t xml:space="preserve">The Research Impact Assessment (RIA) is expected to increase the efficiency with which public funds are used; and to improve more broadly the functioning of the research and innovation system and its contribution to address a wide range of socio-economic and environmental issues. Both standard economic approaches; which aim to estimate the economic benefits of research investments; and case-study approaches; which aim to analyse the processes of impact generation; have been applied to agricultural research in practice. Standard economic approaches generally focus on public research as information on private efforts in agricultural research is limited; and on economic impacts such as productivity growth. Case studies provide richer information; through a narrative; and highlight the complex relationships among the various variables; events and actors; but it is difficult to standardise results and scale them up. The challenge for RIA is to take into account broader impacts that go beyond science and economic impacts; and to improve knowledge on impact-generating mechanisms. This has become more difficult as agricultural research and innovation systems are increasingly open and complex; and changing quickly. Observation of practices applied to agricultural research in five selected organisations confirms the difference found in RIA between academic research and in practice. In both; the assessment systems pursue the same objectives: 1) Learning: enhance the know-how to produce an environment conducive to socio-economic impact; 2) Capacity building: spread the culture of socio-economic impact to its researchers; and 3) Reporting to stakeholders: from accountability purposes to advocacy targeted to various audiences. The accountability objective; including estimating returns on the financial investment; poses complex challenges and is in tension with the learning and capacity building objectives. The future of RIA will depend on the capacity to improve estimation methods and gather quality information (which also takes into account non-economic impacts) and the sharing of good practices.</t>
  </si>
  <si>
    <t xml:space="preserve">Kjesrud</t>
  </si>
  <si>
    <t xml:space="preserve">fala em como o uso dos resultados da avaliação podem ser usados por universidades para apoiar a inovação</t>
  </si>
  <si>
    <t xml:space="preserve">Using Assessment to Prompt Innovation</t>
  </si>
  <si>
    <t xml:space="preserve">In response to the accountability mandate in higher education institutions (HEIs), academic support program leaders often prioritize evaluation initiatives that mirror this larger proof-of-value agenda. While such summative evaluation should be part of our professional priorities, this proof-focused attention often supplants an equity-minded assessment agenda: improving learning. Improving requires us to understand more deeply exactly what students do and don’t learn through our programs’ teaching and learning initiatives. In shortchanging these inquiry-focused initiatives to improve our pedagogies and practices, our home disciplines miss identifying connections between practices and learning and overlook gaps between what students need and what they get. In this chapter, I parse evaluation and assessment, review how little our literature correlates pedagogies with learning, and discuss the pedagogical fossilization that can result when practitioners don’t assess to improve. To illuminate the connection between assessment and innovation, I summarize both heartening and challenging findings from the Hacherl Studio’s assessment of three outcomes: inquiry, collaboration, and agency. Finally, I suggest principles for implementing bite-sized assessment projects building toward a comprehensive assessment portfolio that both benchmarks learning and inspires innovation.</t>
  </si>
  <si>
    <t xml:space="preserve">R&amp;D managers; R&amp;D organizations; medicine</t>
  </si>
  <si>
    <t xml:space="preserve">aprendizado</t>
  </si>
  <si>
    <t xml:space="preserve">Western Washington University</t>
  </si>
  <si>
    <t xml:space="preserve">Kuhlmann</t>
  </si>
  <si>
    <t xml:space="preserve">aborda vários aspectos sociais, institucionais e políticos, de C&amp;T</t>
  </si>
  <si>
    <t xml:space="preserve">Moderation of Policy-Making? Science and Technology Policy Evaluation Beyond Impact Measurement - The Case of Germany</t>
  </si>
  <si>
    <t xml:space="preserve">In the field of science and technology policies; for the most part; evaluation procedures are utilized as a way of measuring the scientific and technological quality or the socio-economic impacts of publicly funded research. Beyond this practice; could evaluation procedures be used as a medium for the ‘moderation’ of struggles; controversies and negotiations in the science and technology policy arena? The present article addresses this Question  using the German evaluation practice—moulded by a relatively high degree of institutional differentiation and autonomy of the major policy actors—as a background. After some theoretical considerations; a case study is presented illustrating the ‘moderation approach’: a multi-annual monitoring evaluation of eight newly created; publicly funded interdisciplinary clinical research centres at German university hospitals.</t>
  </si>
  <si>
    <t xml:space="preserve">Fraunhofer Institute Systems and Innovation Research (ISI)</t>
  </si>
  <si>
    <t xml:space="preserve">Labin et al. (2012)</t>
  </si>
  <si>
    <t xml:space="preserve">modelo interdisciplinar - ECB para uso / estratégia da organização</t>
  </si>
  <si>
    <t xml:space="preserve">A research synthesis of the evaluation capacity building literature</t>
  </si>
  <si>
    <t xml:space="preserve">The continuously growing demand for program results has produced an increased need for evaluation capacity building (ECB). The Integrative ECB Model was developed to integrate concepts from existing ECB theory literature and to structure a synthesis of the empirical ECB literature. The study used a broad-based research synthesis method with systematic decision rules and demonstrates the viability of the method for producing a reliable analysis of disparate data from a variety of designs. There was a high degree of consistency in what was reported in the empirical literature and the theoretical literature in terms of strategies and outcomes. Reported outcomes at the individual level included attitudes, knowledge, and behaviors and at the organizational level included practices, leadership, culture, mainstreaming, and resources. Collaborative processes and programmatic outcomes emerged as important issues for ECB models and practice. The consistency between the empirical and the theoretical literature indicates that the field is ready to develop common measures, use stronger designs, and report more systematically. This synthesis provides an overview of existing data and an empirical basis for refining strategies and common measures for enhancing the research and practice of ECB to achieve ECB and programmatic goals and outcomes.</t>
  </si>
  <si>
    <t xml:space="preserve">Labin faz uma sintetize tanto da literatura teórica quanto da empírica, e desenvolve um modelo integrativo para entender como as estratégias de ECB são aplicadas e quais são os resultados em diferentes níveis: individual e organizacional​(
ERIC)</t>
  </si>
  <si>
    <t xml:space="preserve">independent consultant</t>
  </si>
  <si>
    <t xml:space="preserve">consultant</t>
  </si>
  <si>
    <t xml:space="preserve">Lee (2010)</t>
  </si>
  <si>
    <t xml:space="preserve">trabalho apresenta proposta para sistematização do processo de avaliação com foco no uso dos resutlados</t>
  </si>
  <si>
    <t xml:space="preserve">The management and utilization of information from the R&amp;D evaluation is an importa nt construct in performance-based R&amp;D management systems. This paper is to anal yze information from the evaluation systems of government R&amp;D activities and to sug gest policy implications that could make more effective management and utilization of evaluation information. For the effective utilization of evaluation information, active linkage of R&amp;D managem ent systems and sharing of information among agencies are necessary. The linkage model of R&amp;D evaluation systems can be designed by following procedures; 1) inves tigation of information from evaluation systems, 2) identification of information needs, 3) making evaluation data flow diagram, 4) conceptual design of the linkage model, 5) operational design of the linkage model. The information from R&amp;D evaluation sho uld be open to the interest groups as much as possible for the transparency and fair ness. For the effective linkage of R&amp;D evaluation systems, standardization of termino logy of evaluation criteria and classification code of R&amp;D projects is suggested. Interrelation among expert databases of each agency is one of the most practical exam ples of the linkage model in the evaluation systems. The author provides some reco mmendations for more integrative evaluation systems in a national level.</t>
  </si>
  <si>
    <t xml:space="preserve">policymakers; evaluators mannagers</t>
  </si>
  <si>
    <t xml:space="preserve">Science and Technology Policy Institute</t>
  </si>
  <si>
    <t xml:space="preserve">Korea</t>
  </si>
  <si>
    <t xml:space="preserve">Lee et al. (2020)</t>
  </si>
  <si>
    <t xml:space="preserve">faz revisão da literatura com foco na avaliação de impactos para imputar impacto - Developmental Evaluation - DE</t>
  </si>
  <si>
    <t xml:space="preserve">Enhancing Rural Innovation and Sustainability Through Impact Assessment: A Review of Methods and Tools</t>
  </si>
  <si>
    <t xml:space="preserve">Assessing impacts in innovation contexts/settings with the aim of fostering sustainability requires tackling complex issues. Literature shows that key sources of this complexity relate to the need to integrate the local context; identify the underlying problems; engage key stakeholders; and reflect on their feedback throughout the innovation process. A systematic literature review on innovation impact assessment reveals that social impacts have been the most studied, thus, where promising methods and tools were used. Nevertheless, there are many unresolved issues beyond assessing social impacts in innovation processes. Literature highlights that building on co-creating innovation processes that respond to stakeholders’ real needs and context, and adapting to changing circumstances by integrating timely feedback from stakeholders are two critical challenges calling for a systems thinking approach. This study proposes Developmental Evaluation (DE) as a systemic approach to evaluation which supports adaptive development in complex environments and that adds value by integrating continuous feedback from diverse stakeholders. As a non-prescriptive evaluation approach in terms of methods and tools, DE can provide meaningful guidance to use diverse methods and tools in furthering ongoing development and adaptation in innovation processes by linking the evaluation activities—impact assessment among them—with the DE principles that are situational, adaptive and continuously responsive.</t>
  </si>
  <si>
    <t xml:space="preserve">fala indiretamente do uso para adaptar o desenvolvimento através da integração de feedback contínuo de diversas partes interessadas (traz o conceito de avaliação para o desenvolvimento).</t>
  </si>
  <si>
    <t xml:space="preserve">Universidad Politécnica de Madrid</t>
  </si>
  <si>
    <t xml:space="preserve">Luukkonen</t>
  </si>
  <si>
    <t xml:space="preserve">1. Natural Sciences; 2. Engineering and Technology; 3. Medical and Health Sciences; 5. Social Sciences</t>
  </si>
  <si>
    <t xml:space="preserve">interview</t>
  </si>
  <si>
    <t xml:space="preserve">The impacts of research field evaluations on research practice</t>
  </si>
  <si>
    <t xml:space="preserve">This paper surveyss the impacts on the direction of research and scientists' working and publishing habits of a particular type of research policy initiative; research field evaluations commissioned by Research Councils in four Nordic countries. The data are based on interviews with approximately 90 scientists and scholars who had been subject to evaluation. The paper draws attention to differences of impacts between fields according to their type (disciplinary versus hybrid fields). A major finding is that the impacts were minimal. Nevertheless; the evaluated scientists had a positive view of the usefulness of the evaluations. They emphasized the value of the evaluations for the allocation of funds and for ‘keeping science straight’ by internal quality control. The paper highlights that these evaluations had multiple purposes and uses. It finishes with some overall conclusions of the impacts of these evaluations from the point of view of both the Research Councils and the evaluated scientists.</t>
  </si>
  <si>
    <t xml:space="preserve">R&amp;D managers; researchers</t>
  </si>
  <si>
    <t xml:space="preserve">decisão; orientação da pesquisa</t>
  </si>
  <si>
    <t xml:space="preserve">The Academy of Finland</t>
  </si>
  <si>
    <t xml:space="preserve">Finland</t>
  </si>
  <si>
    <t xml:space="preserve">Smith (2008)</t>
  </si>
  <si>
    <t xml:space="preserve">case studies; literature review</t>
  </si>
  <si>
    <t xml:space="preserve">Learning through Evaluation: the Nordic Experience</t>
  </si>
  <si>
    <t xml:space="preserve">The “Nordregio School of Evaluation” project was originally set up as a collaborative effort between Nordregio’s staff and some of our co-operation partners. Through the analysis of specific research Question stemming from Nordregio’s evaluation experiences it constituted an attempt to create a platform for organisational learning within Nordregio and beyond. Since the institute’s inception Nordregio’s evaluation portfolio has altered considerably, though evaluative research still constitutes one of the main types of applied research that is undertaken. Though the contributions to the volume represent only a limited glimpse into the evaluation activity in which Nordregio is currently involved, they touch upon many more generic Question of relevance to evaluative research in general. These include, for instance, what can be learned from evaluation activity beyond the limited project or programme duration, how to strike a balance between theory and practice, as well as between the interests of the commissioners of evaluation and the researchers and evaluators involved in delivering them. The anthology also touches upon the Question  of what lessons can be drawn across sectors, organizations and territorial contexts when it comes to evaluation (European influences on national and local contexts, but also influences across policy sectors, e.g. innovation and regional development). Hopefully the volume will provide food for thought and perhaps even inspiration for evaluators and policy makers alike. The editor wishes to thank both the specific contributors to this volume and the participants in the Nordregio workshops organised in the Autumn of 2006 for the contructive debates that ensued. In addition thanks also go to Hanna Dubois, Johanna Roto and Chris Smith for their help with the layout, illustrations and language editing.</t>
  </si>
  <si>
    <t xml:space="preserve">Nordic Centre for Spatial Development</t>
  </si>
  <si>
    <t xml:space="preserve">Mackay; Horton</t>
  </si>
  <si>
    <t xml:space="preserve">foca diretamente no uso dos resultados de avaliações de impacto da pesquisa agrícola, ressaltando elementos para sua concretização</t>
  </si>
  <si>
    <t xml:space="preserve">The rationale behind conducting impact assessment studies is the expectation that the findings will be used to bring about improvements in policies and programs and thereby contribute to economic and social betterment. This paper addresses a number of issues related to why impact assessments and other kinds of evaluations are not always utilized in this way. Any particular impact assessment falls along a continuum between academic research at one extreme and utilization-focused evaluation at the other. We argue that impact assessment studies may enjoy greater use by decision makers if they are managed as evaluations conducted towards the utilization-focused end of the continuum. Several factors that influence the use of evaluations are discussed. These include the type of potential use and intended users; the nature of decision-making; factors over and above information that affect how decisions are made; and the various decision levels where evaluations may be used. Direct; indirect and symbolic uses of evaluations are also discussed. Six trends within the professional evaluation community that tend to enhance the use of evaluation are described. Finally; we offer some practical suggestions for enhancing the usefulness and use of impact assessments and other evaluations within the agricultural research and development community.</t>
  </si>
  <si>
    <t xml:space="preserve">decisão; gestão estratégica</t>
  </si>
  <si>
    <t xml:space="preserve">Concordia University</t>
  </si>
  <si>
    <t xml:space="preserve">Mertens; wilson (2018)</t>
  </si>
  <si>
    <t xml:space="preserve">uso como transformação social (avaliação transformativa)</t>
  </si>
  <si>
    <t xml:space="preserve">Program evaluation theory and practice</t>
  </si>
  <si>
    <t xml:space="preserve">Evaluators focus on real-world issues of importance to themselves and the people with whom they share the planet. What does it mean to look at the world through the eyes of an evaluator? What distinguishes evaluators from others with whom we share living spaces? In some ways, nothing at all: For example, we all use evaluative thinking when someone asks us how we liked our dinner or what we thought of a movie. In other ways, evaluators’ styles of thinking are different from ordinary daily decision making, because they engage in a process of figuring out what is needed to address challenges through the systematic collection and use of data. Thus looking over an evaluator’s shoulder as she/he reads the newspaper with morning coffee can be an opportunity to catch a glimpse into the ways evaluators look at the world. For example, the following stories appeared in The Washington Post that gave me the opportunity to “think like an evaluator”:  Gang-related crime is higher in some Washington, DC neighborhoods than in others, and a trend toward increasing violence is evident (Velazquez, 2009). District Council members propose to address the gang problem by issuing a “gang injunction,” which is “a judicial order that prevents people identified as gang members from congregating in public spaces within certain areas and that creates additional restrictions on otherwise legal activities” (p. C7). An evaluator reading this article thinks: What is the current research on prevention of gang-related violence? How do the prevention methods cited in the research correspond with the use of injunctions as a strategy? If prevention programs that focus on summer programs and employment for youth worked elsewhere, what is the likelihood that they would have a similarly positive effect in Washington, DC? What is the possibility that the gang injunction would unfairly target minority youth? What are the long-term implications of the use of such an injunction on the life chances of youth who are identified as gang members?</t>
  </si>
  <si>
    <t xml:space="preserve">aborda a utilização dos resultados das avaliações para transformar a sociedade (redução da pobreza, equalização das questões de gênero etc)</t>
  </si>
  <si>
    <t xml:space="preserve">Gallaudet University</t>
  </si>
  <si>
    <t xml:space="preserve">Milzow et al.</t>
  </si>
  <si>
    <t xml:space="preserve">Usos diversos identificados com base em FTEVAL</t>
  </si>
  <si>
    <t xml:space="preserve">Many research funding and research performing organizations evaluate their operations or are subject to evaluations. A Working Group within Science Europe undertook to illustrate how ex post evaluation of research is actually used. Based on 11 case studies from seven organizations and countries; we explore the use of evaluation studies commissioned or conducted by member organizations. We draw on a theoretical framework that categorizes types of evaluation use; including legitimation; information; learning; steering; mediating; tactical; and ritual use. To explore the factors influencing the use of evaluations; we draw on a ‘logic model of evaluation use’ developed by Mark and Henry (2004). The study shows that many uses of evaluation studies can (co-)exist. In particular; direct influence on decision-making (steering use) is not the only type of use that practitioners see in their daily work. Equally important types of use include contribution to the knowledge base and cognitive resources within organizations and beyond. Our study highlights that a methodologically rigorous and high-quality evaluation study is a necessary; but not sufficient; condition to use evaluation results. It draws attention to the fact that the context and other factors external to the evaluation itself—but often within the realm of the commissioning organization—determine the actual use of the evaluation. The findings suggest applying logic models not only to evaluation objects but also to the evaluation exercise itself; so as to consider the underlying mechanisms and chains of influence through which evaluation may have its effects.</t>
  </si>
  <si>
    <t xml:space="preserve">funding agencies; researchers </t>
  </si>
  <si>
    <t xml:space="preserve">Swiss National Science Foundation (SNSF)</t>
  </si>
  <si>
    <t xml:space="preserve">Morgan (2017)</t>
  </si>
  <si>
    <t xml:space="preserve">Morgan et al. (2017)</t>
  </si>
  <si>
    <t xml:space="preserve">foca mais no REF como programa e no aproveitamento de suas avaliações para melhorar a pesquisa acadêmica</t>
  </si>
  <si>
    <t xml:space="preserve">case studies; interview; surveyss</t>
  </si>
  <si>
    <t xml:space="preserve">Learning from the UK’s research impact assessment exercise: a case study of a retrospective impact assessment exercise and Question for the future</t>
  </si>
  <si>
    <t xml:space="preserve">National governments spend significant amounts of money supporting public research. However, in an era where the international economic climate has led to budget cuts, policymakers increasingly are looking to justify the returns from public investments, including in science and innovation. The so-called ‘impact agenda’ which has emerged in many countries around the world is part of this response; an attempt to understand and articulate for the public what benefits arise from the research that is funded. The United Kingdom is the most progressed in implementing this agenda and in 2014 the national research assessment exercise, the Research Excellence Framework, for the first time included the assessment of research impact as a component. For the first time within a dual funding system, funding would be awarded not only on the basis of the academic quality of research, but also on the wider impacts of that research. In this paper we outline the context and approach taken by the UK government, along with some of the core challenges that exist in implementing such an exercise. We then synthesise, together for the first time, the results of the only two national evaluations of the exercise and offer reflections for future exercises both in the UK and internationally.</t>
  </si>
  <si>
    <t xml:space="preserve">universities; academic managers</t>
  </si>
  <si>
    <t xml:space="preserve">Most (2010)</t>
  </si>
  <si>
    <t xml:space="preserve">primeira revisão sobre uso</t>
  </si>
  <si>
    <t xml:space="preserve">This paper reviews the literature in research evaluation and in social program evaluation on the topic of use and effects of research evaluation. The past two or three decades have seen the emergence of several new forms of research evaluation next to the existing peer review practices on papers and project proposals. The UK Research Assessment Exercises are among the most studied and discussed ones. Many other types of evaluations have received some attention but when it comes to their use and effects, interest also quickly faded. It seems time to re-address the issue and see what can be learned from the existing literature for a study of use and effects. The paper also draws on literature from social program evaluation for additional insights since in this field the concern for use and effects is further developed. The most important insight gained is that use and effects of evaluations extend beyond those implied by policy-cycle perspectives and peer review. Furthermore, concepts and conceptual frames from the field of science and technology studies can be productive in the study of a wide range of use and effects, including the pressing issue of non-use.</t>
  </si>
  <si>
    <t xml:space="preserve">researchers; funding agencies; policymakers; programme mannagers; R&amp;D managers</t>
  </si>
  <si>
    <t xml:space="preserve">Centre for Innovation, Research and Competence in the Learning Economy (CIRCLE) </t>
  </si>
  <si>
    <t xml:space="preserve">OECD (2022)</t>
  </si>
  <si>
    <t xml:space="preserve">indica o monitoramento e avaliação das políticas agrícolas em várias economias, enfocando a mitigação das mudanças climáticas. Destaca a importância da avaliação contínua de políticas para melhorar a sustentabilidade da agricultura, sugerindo que a avaliação desempenha um papel fundamental na adaptação das políticas para atingir resultados mais impactantes. </t>
  </si>
  <si>
    <t xml:space="preserve">Agricultural policy monitoring and evaluation</t>
  </si>
  <si>
    <t xml:space="preserve">This Agricultural Policy Monitoring and Evaluation 2022 report provides up-to-date monitoring and evaluation of agricultural policies across 54 countries from across the world, including the 38 OECD countries and the five non-OECD EU Member States, and eleven emerging and developing economies: Argentina, Brazil, People’s Republic of China, India, Indonesia, Kazakhstan, the Philippines, the Russian Federation,* South Africa, Ukraine and Viet Nam. It is the 35th in the series of the OECD Agricultural Policy Monitoring and Evaluation reports, and the tenth report to include both OECD countries and emerging and developing economies. The report provides insights into the increasingly complex nature of agricultural policy and is based on the OECD’s comprehensive system for measuring and classifying support to agriculture — the Producer and Consumer Support Estimates (PSE and CSE) and related indicators. These indicators provide comparable information across countries on the nature and extent of support and serve as a basis for the OECD’s Agricultural Policy Monitoring and Evaluation. This 2022 report focuses on the role of agriculture and of agricultural policies in combatting climate change. The report is structured as follows. The Executive Summary synthesises the key findings. Chapter 1 discusses the importance of the agricultural sector in global greenhouse gas (GHG) emissions and its potential to contribute to overall mitigation efforts. In particular, it provides an overview of countries’ strategies and policy actions for reducing agricultural GHG emissions and makes recommendations to address climate change mitigation objectives. Chapter 2 provides an overview of recent developments in agricultural policies and support, including in further policy responses to the COVID-19 pandemic and their implications for agricultural support. Chapter 3 describes the overall trends in agricultural support and is followed by individual chapters for each of the countries covered (the European Union, which has a Common Agricultural Policy, is presented as a single chapter). Country chapters begin with snapshots containing brief summaries of developments in agricultural policies and support as well as country-specific policy recommendations. This is followed by more comprehensive descriptions of agricultural policy developments, including related to efforts to reduce agricultural net GHG emissions. A Statistical Annex containing detailed background tables of the indicators of agricultural support is available as a separate document on the OECD website (https://doi.org/10.1787/7f4542bf-en). The Executive Summary as well as Chapters 1 and 2 are published under the responsibility of the OECD Committee for Agriculture. The remainder of the report is published under the responsibility of the Secretary-General of the OECD.</t>
  </si>
  <si>
    <t xml:space="preserve">monitoramento da avaliação e sua implementação para ampliar uso</t>
  </si>
  <si>
    <t xml:space="preserve">OECD</t>
  </si>
  <si>
    <t xml:space="preserve">international government entity</t>
  </si>
  <si>
    <t xml:space="preserve">OECD (2023)</t>
  </si>
  <si>
    <t xml:space="preserve">toolkit oferece um guia prático para aumentar a qualidade e a utilidade dos frameworks de resultados, com foco em desenvolvimento sustentável</t>
  </si>
  <si>
    <t xml:space="preserve">Impact by Design: Effective Results Frameworks for Sustainable Development</t>
  </si>
  <si>
    <t xml:space="preserve">The arrival of this OECD toolkit is timely, with a scant seven years left to fulfil the 2030 Agenda for Sustainable Development and many countries still striving to meet the Sustainable Development Goals. Given the wide array of global challenges currently being faced – from climate change to a global pandemic and a cost-of-living crisis – and their devastating effects on the development progress that had been made over past years, optimising the use of available resources to catalyse transformative societal change, environmental protection and sustainable economic recovery has never been more critical. Going forward, there is a clear need for enhanced strategies, robust frameworks, accurate measurement and impactful initiatives. From small-scale projects to national development strategies, effective results frameworks are crucial to maximising the impact and driving the momentum of sustainable development. This OECD Toolkit, titled "Impact by Design", is more than just a technical tool – it provides ideas to help make the strategic and political leap towards aligning all efforts and investments with sustainable development objectives. Results frameworks, when properly used, can map out the trajectory from finance to outcomes and provide structured methods to manage complex challenges effectively. They can also help teams and organisations, large and small, boost their focus on development impact. The toolkit provides an in-depth understanding of the components of an effective results framework, offers insights on incorporating sustainable development into existing practices, and guidance on monitoring and using these frameworks. It is a synthesis of rich discussions, case studies and technical dialogues designed to strengthen co-operation and foster a collective focus on transformational impact. As a continually evolving resource, the toolkit will integrate new knowledge and experiences over time. It is hoped that it will serve as a practical tool to inspire the organisational transformations necessary for achieving sustainable development, and facilitate more harmonised and impactful development practices. This effort would not have been possible without the invaluable contributions and partnership of hundreds of stakeholders over the past four years , including those in the OECD/DAC Results Community, ten governments from Africa, Asia, Latin America, the Pacific and the Caribbean, officials from more than fifty bilateral and multilateral development agencies and ministries, and especially our partners at the European Commission and its delegations, who co-hosted our dialogues in Africa and made this toolkit possible. With "Impact by Design" as a common reference for all governments and international development partners, it is time for strategic, harmonised action to progress towards a sustainable future.</t>
  </si>
  <si>
    <t xml:space="preserve">uso em direção ao impato</t>
  </si>
  <si>
    <t xml:space="preserve">Olejniczak et al. (2016)</t>
  </si>
  <si>
    <t xml:space="preserve">apresenta e desenvolve o conceito de knowledge broker para imputar o uso dos resultados em programas</t>
  </si>
  <si>
    <t xml:space="preserve">Evaluation units as knowledge brokers: Testing and calibrating an innovative framework</t>
  </si>
  <si>
    <t xml:space="preserve">Evaluation units, located within public institutions, are important actors responsible for the production and dissemination of evaluative knowledge in complex programming and institutional settings. The current evaluation literature does not adequately explain their role in fostering better evaluation use. The article offers an empirically tested framework for the analysis of the role of evaluation units as knowledge brokers. It is based on a systematic, interdisciplinary literature review and empirical research on evaluation units in Poland within the context of the European Union Cohesion Policy, with complementary evidence from the US federal government and international organizations. In the proposed framework, evaluation units are to perform six types of brokering activities: identifying knowledge users’ needs, acquiring credible knowledge, feeding it to users, building networks between producers and users, accumulating knowledge over time and promoting an evidence-based culture. This framework transforms evaluation units from mere buyers of expertise and producers of isolated reports into animators of reflexive social learning that steer streams of knowledge to decision makers.</t>
  </si>
  <si>
    <t xml:space="preserve">foca na utilização de métodos participativos para melhorar a avaliação e o impacto de políticas públicas, sugerindo que avaliações mais colaborativas podem aumentar a relevância e o impacto das políticas.</t>
  </si>
  <si>
    <t xml:space="preserve">University of Warsaw</t>
  </si>
  <si>
    <t xml:space="preserve">Poland</t>
  </si>
  <si>
    <t xml:space="preserve">Parks, S., Rincon, D. R., Parkinson, S., &amp; Manville, C. (2019)</t>
  </si>
  <si>
    <t xml:space="preserve">Parks et al.(2019)</t>
  </si>
  <si>
    <t xml:space="preserve">inclui dois A's para demonstrar a aplicabilildade dos resultados das avaliações</t>
  </si>
  <si>
    <t xml:space="preserve">workshop; surveyss; literature review</t>
  </si>
  <si>
    <t xml:space="preserve">The changing research landscape and reflections on national research assessment in the future</t>
  </si>
  <si>
    <t xml:space="preserve">Research England asked RAND Europe to conduct a landscaping study to understand the changing research landscape over the next 5 to 10 years, and the possible application of technology within the process of national research assessment. The aim of this study is to help Research England understand the direction of change within the research system in order to consider how national research assessments may need to adapt going forwards. It considers factors such as the international environment, technological advances and public policy developments. This report provides an in-depth analysis of the views gathered from the sector and existing literature. It is intended for those who fund and evaluate research in the United Kingdom and internationally. It may also be of interest more broadly, for researchers and those who lead higher education institutions. RAND Europe is an independent not-for-profit policy research organisation that aims to improve policy and decision making in the public interest through research and analysis. RAND Europe’s clients include European governments, institutions, non-governmental organisations and firms with a need for rigorous, independent and multidisciplinary analysis. This report has been peer reviewed in accordance with RAND’s quality assurance standards.</t>
  </si>
  <si>
    <t xml:space="preserve">universities; academic managers; programme mannagers; policymakers</t>
  </si>
  <si>
    <t xml:space="preserve">Instrumental Use; Instrumental Use; Conceptual Use; Influence Use</t>
  </si>
  <si>
    <t xml:space="preserve">Patton (2002)</t>
  </si>
  <si>
    <t xml:space="preserve">UFE</t>
  </si>
  <si>
    <t xml:space="preserve">Utilization-focused evaluation checklist</t>
  </si>
  <si>
    <t xml:space="preserve">Utilization-Focused Evaluation begins with the premise that evaluations should be judged by their utility and actual use; therefore, evaluators should facilitate the evaluation process and design any evaluation with careful consideration of how everything that is done, from beginning to end, will affect use. Use concerns how real people in the real world apply evaluation findings and experience and learn from the evaluation process.</t>
  </si>
  <si>
    <t xml:space="preserve">checklist para o uso</t>
  </si>
  <si>
    <t xml:space="preserve">Universidade de Minnesota</t>
  </si>
  <si>
    <t xml:space="preserve">Patton (2008)</t>
  </si>
  <si>
    <t xml:space="preserve">Utilization-focused evaluation</t>
  </si>
  <si>
    <t xml:space="preserve">Este livro é uma obra completa sobre UFE de forma exaustiva e em contextos complexos, sendo útil tanto para acadêmicos quanto para profissionais que atuam na área de avaliação. Patton cobre todos os aspectos da UFE, desde a preparação e a construção de prontidão para avaliação até a avaliação da utilização dos resultados e a metaevaliação do uso. Esse conteúdo detalhado e abrangente torna o livro uma referência fundamental, mas também extensa, e por isso foi considerada por alguns como difícil de ser usada como um manual de instruções para o trabalho do dia a dia.</t>
  </si>
  <si>
    <t xml:space="preserve">Patton (2011)</t>
  </si>
  <si>
    <t xml:space="preserve">Essentials of utilization-focused evaluation</t>
  </si>
  <si>
    <t xml:space="preserve">Este livro é uma versão condensada e simplificada da abordagem de UFE, criada para ser mais acessível e prática, especialmente para aqueles que querem uma introdução mais sucinta ao tema. Enquanto a edição de 2008 tem uma natureza enciclopédica, a versão de 2011 visa proporcionar uma orientação mais rápida e direta, com 17 passos fundamentais para que as avaliações sejam efetivamente utilizadas. O objetivo deste livro é ser uma ferramenta prática que possa ser usada pelos profissionais no campo, sem a profundidade acadêmica e o detalhamento da quarta edição. </t>
  </si>
  <si>
    <t xml:space="preserve">Patton; Horton</t>
  </si>
  <si>
    <t xml:space="preserve">apresenta modelo para realizar uma avaliação focada no uso</t>
  </si>
  <si>
    <t xml:space="preserve">discussion; reflection (proposition)</t>
  </si>
  <si>
    <t xml:space="preserve">Utilization-focused evaluation (UFE) is based on the principle that an evaluation should be judged by its utility. So no matter how technically sound and methodologically elegant, an evaluation is not truly a good evaluation unless the findings are used. UFE is a framework for enhancing the likelihood that evaluation findings will be used and lessons will be learnt from the evaluation process. This Brief, based on the book Utilization-focused evaluation, introduces this approach to evaluation, outlines key steps in the evaluation process, identifies some of the main benefits of UFE, and provides two examples of UFE in the context of programmes aimed at promoting agricultural innovation.</t>
  </si>
  <si>
    <t xml:space="preserve">R&amp;D organizations; R&amp;D managers; Agricultural institutions</t>
  </si>
  <si>
    <t xml:space="preserve">Minnesota University</t>
  </si>
  <si>
    <t xml:space="preserve">Pingali (2001)</t>
  </si>
  <si>
    <t xml:space="preserve">associa revolução verde com impacto</t>
  </si>
  <si>
    <t xml:space="preserve">Milestones in impact assessment research in the CGIAR, 1970-1999: With an annotated bibliography of impact assessment studies conducted in the CGIAR, 1970-1999, prepared by Matthew P. Feldmann</t>
  </si>
  <si>
    <t xml:space="preserve">This report identifies “milestones” in impact assessment research by the international research centers of the Consultative Group on International Agricultural Research (CGIAR). Milestones are theoretical or methodological research contributions that identify and analyze new areas of impact assessment research and that have been published in refereed publications. The report covers the development of impact assessment research in the CGIAR, charting the progression from assessments of the impact of germplasm adoption and crop management research in the 1970s and 1980s, to formal rate of return and benefit distribution studies in the 1980s, research on spillover and intersectoral impacts in the 1980s and 1990s, and gender and environmental impact assessment research as the 1990s progressed. The role of the CGIAR scientists in this evolution and broadening of scope is documented, as well as the CGIAR’s contribution to (and benefits from) impact assessment research in universities and non-CGIAR research centers The report also highlights the role of impact assessment research in producing a picture of solid accomplishments of CGIAR research with respect to poverty, food security, and the environment. The report concludes with comments on future needs for impact assessment research within the CGIAR. An annotated bibliography of CGIAR impact assessment studies follows the report and serves as a useful guide to this significant area of CGIAR research.</t>
  </si>
  <si>
    <t xml:space="preserve">mencionado por Horton (2003) como a primeira manifestação de uso de avaliações de impacto da pesquisa agrícola no CGIAR</t>
  </si>
  <si>
    <t xml:space="preserve">Preskill; Boyle</t>
  </si>
  <si>
    <t xml:space="preserve">Preskill; Boyle (2008)</t>
  </si>
  <si>
    <t xml:space="preserve">operacionaliza o processo</t>
  </si>
  <si>
    <t xml:space="preserve">A multidisciplinary model of evaluation capacity building</t>
  </si>
  <si>
    <t xml:space="preserve">Evaluation capacity building (ECB) has become a hot topic of conversation, activity, and study within the evaluation field. Seeking to enhance stakeholders' understanding of evaluation concepts and practices, and in an effort to create evaluation cultures, organizations have been implementing a variety of strategies to help their members learn from and about evaluation. Though there is a great deal of ECB occurring in a wide range of organizations, there is no overarching conceptual model that describes how ECB should be designed and implemented to maximize its success. If ECB is about learning how to think evaluatively and how to engage in sound evaluation practice, then something is missing in our work. The purpose of this article is to describe a model of ECB that may be used for designing and implementing capacity building activities and processes as well as for conducting empirical research on this topic.
</t>
  </si>
  <si>
    <t xml:space="preserve">policymakers; programme mannagers; managers; organizations</t>
  </si>
  <si>
    <t xml:space="preserve">operacionalizar o uso</t>
  </si>
  <si>
    <t xml:space="preserve">Claremont Graduate University</t>
  </si>
  <si>
    <t xml:space="preserve">Raitzer; Kelley</t>
  </si>
  <si>
    <t xml:space="preserve">surveys</t>
  </si>
  <si>
    <t xml:space="preserve">Assessing the contribution of impact assessment to donor decisions for international agricultural research</t>
  </si>
  <si>
    <t xml:space="preserve">Ex post Impact assessments (epIAs) have long been produced by research centres of the Consultative Group oil International Agricultural Research (CGIAR Fund) with a principal stated goal of informing the funding decisions of donor agencies; but there has been little formal analysis of the extent to which epIAs actually do so. To address this Issue; the present analysis investigates how epIA results contribute to donor decisions via three techniques: comparison of epIA results with Subsequent fundi patterns: an email surveys of CGIAR Fund donors; and interviews of donor representatives. Comparison of aggregate estimates from large economic epIAs with funding patterns revealed little correlation between assessed impact and subsequent relative funding levels. Email surveys responses indicate high demand for metrics directly related to poverty and which are 'far down the impact pathway'. EpIAs arc also reported as important in allocation decisions. Interviews of donor officials revealed that factors Such as political priorities.; perceived scientific quality and desires for continuity often Influence funding decisions more than consideration of past impacts. In this context; the influence of epIAs is often indirect and "Conceptual'.</t>
  </si>
  <si>
    <t xml:space="preserve">decisão; financiamento</t>
  </si>
  <si>
    <t xml:space="preserve">CIFOR</t>
  </si>
  <si>
    <t xml:space="preserve">Reed et al. (2021)</t>
  </si>
  <si>
    <t xml:space="preserve">discute a relevância de se pensar o impacto da pesquisa e avaliar essa pesquisa pela qualidade e transformação; muito focado em universidade, mas ajuda ao aprensentar tipos de estratégias, incluindo aquelas que buscam "alcançar impacto" e outras que são focadas em "capacitar impacto" </t>
  </si>
  <si>
    <t xml:space="preserve">Evaluating impact from research: A methodological framework</t>
  </si>
  <si>
    <t xml:space="preserve">Background: Interest in impact evaluation has grown rapidly as research funders increasingly demand evidence that their investments lead to public benefits. Aims: This paper analyses literature to provide a new definition of research impact and impact evaluation, develops a typology of research impact evaluation designs, and proposes a methodological framework to guide evaluations of the significance and reach of impact that can be attributed to research. Method: An adapted Grounded Theory Analysis of research impact evaluation frameworks drawn from cross-disciplinary peer-reviewed and grey literature. Results: Recognizing the subjective nature of impacts as they are perceived by different groups in different times, places and cultures, we define research impact evaluation as the process of assessing the significance and reach of both positive and negative effects of research. Five types of impact evaluation design are identified encompassing a range of evaluation methods and approaches: i) experimental and statistical methods; ii) textual, oral and arts-based methods; iii) systems analysis methods; iv) indicator-based approaches; and v) evidence synthesis approaches. Our guidance enables impact evaluation design to be tailored to the aims and context of the evaluation, for example choosing a design to establish a body of research as a necessary (e.g. a significant contributing factor amongst many) or sufficient (e.g. sole, direct) cause of impact, and choosing the most appropriate evaluation design for the type of impact being evaluated. Conclusion: Using the proposed definitions, typology and methodological framework, researchers, funders and ot</t>
  </si>
  <si>
    <t xml:space="preserve">não aborda o uso diretamente, mas indica elementos para alcançar impacto; aborda a avaliação e seu uso para isso</t>
  </si>
  <si>
    <t xml:space="preserve">Thriving Natural Capital Challenge Centre</t>
  </si>
  <si>
    <t xml:space="preserve">Reed et al. (2022)</t>
  </si>
  <si>
    <t xml:space="preserve">How can impact strategies be developed that better support universities to address twenty-first-century challenges?</t>
  </si>
  <si>
    <t xml:space="preserve">To better address twenty-first-century challenges, research institutions often develop and publish research impact strategies, but as a tool, impact strategies are poorly understood. This study provides the first formal analysis of impact strategies from the UK, Canada, Australia, Denmark, New Zealand and Hong Kong, China, and from independent research institutes. Two types of strategy emerged. First, ‘achieving impact’ strategies tended to be bottom-up and co-productive, with a strong emphasis on partnerships and engagement, but they were more likely to target specific beneficiaries with structured implementation plans, use boundary organisations to co-produce research and impact, and recognise impact with less reliance on extrinsic incentives. Second, ‘enabling impact’ strategies were more topdown and incentive-driven, developed to build impact capacity and culture across an institution, faculty or centre, with a strong focus on partnerships and engagement, and they invested in dedicated impact teams and academic impact roles, supported by extrinsic incentives including promotion criteria. This typology offers a new way to categorise, analyse and understand research impact strategies, alongside insights that may be used by practitioners to guide the design of future strategies, considering the limitations of top-down, incentive-driven approaches versus more bottom-up, co-productive approaches.</t>
  </si>
  <si>
    <t xml:space="preserve">Regan (2021)</t>
  </si>
  <si>
    <t xml:space="preserve">RRI na P&amp;D agricola</t>
  </si>
  <si>
    <t xml:space="preserve">Exploring the readiness of publicly funded researchers to practice responsible research and innovation in digital agriculture</t>
  </si>
  <si>
    <t xml:space="preserve">Responsible Research and Innovation (RRI) has been highlighted as necessary for the governance of digital agriculture. The current study explores the readiness of publicly funded researchers in Ireland to engage in RRI activities in digital agriculture. In-depth one-to-one interviews were carried out with 15 scientists and research funders to understand how perceived emergent risks in digital agriculture are being addressed and to reflect on the extent to which responses align with RRI principles. Thematic Analysis identified three themes: (1) Cultural impacts: Addressing unintended consequences of technology; (2) Farm-level impacts: Ensuring user-friendly technologies; and (3) Perceived roles and responsibilities of scientists. There was evident alignment to the values underpinning RRI; however, an integrated RRI approach in digital agriculture may encounter challenges. There is a need to consider how RRI exercises and dimensions are framed, introduced and subsequently supported in science and academia.</t>
  </si>
  <si>
    <t xml:space="preserve">o foco está na prontidão e disposição dos pesqs em incorporar práticas de RRI, como a antecipação de consequências e a inclusão de múltiplos atores no processo de inovação. </t>
  </si>
  <si>
    <t xml:space="preserve">Rural Economy and Development Programme</t>
  </si>
  <si>
    <t xml:space="preserve">Ireland</t>
  </si>
  <si>
    <t xml:space="preserve">Saari; Kalio (2012)</t>
  </si>
  <si>
    <t xml:space="preserve">propõe um modelo para apoiar a P&amp;D agrícola a alcançar maior impacto a partir da avaliação de impacto - Developmental Impact Evaluation (DIE) - bem próximo à cultura de impacto e pathway to impact</t>
  </si>
  <si>
    <t xml:space="preserve">Developmental Impact Evaluation for Facilitating Learning in Innovation Networks</t>
  </si>
  <si>
    <t xml:space="preserve">Innovations and new project ideas often emerge in networks of researchers, users of research, and societal actors. This article analyzes and discusses how research scientists learn to conduct research that has an impact on their clients, scientific community, and society. We describe a new developmental impact evaluation method based on the theory of expansive learning. The pilot process was conducted for bioenergy researchers at MTT Agrifood Research Finland. Developmental impact evaluation offers networks a process for evaluating completed projects, learning from them, and constructing a new research concept via pilot projects. The method opens up the concept of ‘research impact’ as a qualitative learning challenge, rather than an accountable target to be judged. It may be adopted as a continuous way of managing and renewing crossdisciplinary research programs, research groups, or networks.</t>
  </si>
  <si>
    <t xml:space="preserve">menciona que o uso dos resultados das avaliações de impacto tem como objetivo criar aprendizado tanto para os pesquisadores quanto para a rede de usuários de pesquisa, incluindo empresas e atores sociais.</t>
  </si>
  <si>
    <t xml:space="preserve">Finnish Institute of Occupational Health</t>
  </si>
  <si>
    <t xml:space="preserve">Schönbrodt et al. (2022)</t>
  </si>
  <si>
    <t xml:space="preserve">dicsussão sobre RRA = enfatiza a necessidade de desenvolver métricas de avaliação que priorizem qualidade em vez de quantidade, o que se alinha ao objetivo de gerar impacto social positivo por meio de práticas de pesquisa aprimoradas e avaliadas de maneira mais justa</t>
  </si>
  <si>
    <t xml:space="preserve">Responsible Research Assessment I: Implementing DORA for hiring and promotion in psychology</t>
  </si>
  <si>
    <t xml:space="preserve">The use of journal impact factors and other metric indicators of research productivity, such as the h-index, has been heavily criticized for being invalid for the assessment of individual researchers and for fueling a detrimental “publish or perish” culture. Multiple initiatives call for developing alternatives to existing metrics that better reflect quality (instead of quantity) in research assessment. This report, written by a task force established by the German Psychological Society, proposes how responsible research assessment could be done in the field of psychology. We present four principles of responsible research assessment in hiring and promotion and suggest a two-phase assessment procedure that combines the objectivity and efficiency of indicators with a qualitative, discursive assessment of shortlisted candidates. The main aspects of our proposal are (a) to broaden the range of relevant research contributions to include published data sets and research software, along with research papers, and (b) to place greater emphasis on quality and rigor in research evaluation.</t>
  </si>
  <si>
    <t xml:space="preserve">Traz a Ciência Aberta e Integridade Científica como papéis estratégicos para o impacto
discute práticas de RRI e revisa a implementação de RRI em diversas áreas</t>
  </si>
  <si>
    <t xml:space="preserve">Universität München</t>
  </si>
  <si>
    <t xml:space="preserve">Germany</t>
  </si>
  <si>
    <t xml:space="preserve">Schuetz et al. (2014)</t>
  </si>
  <si>
    <t xml:space="preserve">aborda a teoria da mudança como elemento de transformação e tb o pathway to impact</t>
  </si>
  <si>
    <t xml:space="preserve">Learning Brief: Lessons in Theory of Change from a Series of Regional Planning Workshops</t>
  </si>
  <si>
    <t xml:space="preserve">To build coherent projects and a cohesive regional research for development program portfolio, it is important to have structural dimensions to help harmonize science with development demands. • Bringing project teams together very early in the process will allow them to develop project plans in the knowledge of other on-going projects, while there is still enough flexibility to make changes to their plans. • Developing and writing project plans with a carefully selected diverse group of people can help strengthen the assumptions being made in the theories of change described. • It helps to break down silos and competition by encouraging project teams to identify linkages and overlaps, and to develop interest in each other’s plan and find ways to realize synergies. It contributes to the selection process if people want to work in integrated, interdisciplinary, multi-partnerships research for development with a focus on outcomes. • Each region has its own context, and its own development challenges, institutional arrangements and set up; and each has a unique mix of people involved. At the start, we were envisaging developing one workshop model that could be used in all regions; but we soon learnt that the model had to be adapted for each regional workshop.</t>
  </si>
  <si>
    <t xml:space="preserve">aborda a questão do uso dos resultados das avaliações principalmente para informar e melhorar os processos e planos de projetos futuros.</t>
  </si>
  <si>
    <t xml:space="preserve">Schuijff; Dijkstra (2020)</t>
  </si>
  <si>
    <t xml:space="preserve">discute práticas de RRI e revisa a implementação de RRI em diversas áreas</t>
  </si>
  <si>
    <t xml:space="preserve">Practices of Responsible Research and Innovation: A Review</t>
  </si>
  <si>
    <t xml:space="preserve">This paper presents results of a systematic literature review of RRI practices which aimed to gather insights to further both the theoretical and practical development of RRI. Analysing practices of RRI and mapping out main approaches as well as the values, dimensions or characteristics pursued with those practices, can add to understanding of the more conceptual discussions of RRI and enhance the academic debate. The results, based on a corpus of 52 articles, show that practices already reflect the rich variety of values, dimensions and characteristics provided in the main definitions in use, although not all are addressed yet. In fact, articles dealing with uptake of RRI practices may be improved by including more methodological information. RRI practices may further the conceptual debate by including more reflection, and these may foster mutual responsiveness between theory and practice by early anticipating impacts.</t>
  </si>
  <si>
    <t xml:space="preserve">o texto foca em como a integração de valores e práticas responsáveis pode aumentar a eficácia e o impacto dos resultados de pesquisa, especialmente quando há envolvimento de múltiplos stakeholders e uma ênfase na responsabilidade e na responsividade da pesquisa. </t>
  </si>
  <si>
    <t xml:space="preserve">University of Twente</t>
  </si>
  <si>
    <t xml:space="preserve">Shapira; Kuhlman (2003)</t>
  </si>
  <si>
    <t xml:space="preserve">fortemente associado ao uso em ST&amp;I</t>
  </si>
  <si>
    <t xml:space="preserve">case studies; statistical analysis</t>
  </si>
  <si>
    <t xml:space="preserve">Learning from science and technology policy evaluation</t>
  </si>
  <si>
    <t xml:space="preserve">In September 2000, the School of Public Policy at Georgia Institute of Technology (Georgia Tech) and the Fraunhofer Institute for Systems and Innovation Research (ISI) co-sponsored a US-European Workshop on Learning from Science and Technology Evaluation. The workshop was held at the Evangelische Akademie in Bad Herrenalb, Germany. Some 30 American and European participants were involved in the workshop, including senior and junior scholars and representatives from science and technology organizations interested in evaluation. In addition to discussing state-of-the-art evaluation research, the group considered possibilities for future US-European science and technology policy evaluation linkages. The Bad Herrenalb workshop provided a unique opportunity for transatlantic dialogue and the benchmarking of evaluative approaches in the field of science and technology policy. We are pleased, through this volume of proceedings, to make available a complete set of the workshop papers and discussion summaries to the broader community interested in this field. Much was learned at the workshop through comparisons of concepts, perspectives, methods and results. But it was also realized that much needs to be done in the US and Europe (as well as elsewhere) to improve the context, practice, and utility of evaluation in the science and technology policy sphere. Workshop participants agreed that further transatlantic collaboration could be most helpful in making progress on these challenges, through such means as ongoing exchange, benchmarking, networking, and joint methodological and project activities. In further developing such collaborations, we invite dialogue and engagement with others to build on the foundations of open exchange, constructive criticism and shared purpose established at Bad Herrenalb.</t>
  </si>
  <si>
    <t xml:space="preserve">Spaapen (2015)</t>
  </si>
  <si>
    <t xml:space="preserve">introduz o conceito de "interações produtivas" na avaliação do impacto social, focando na importância dos processos de interação entre pesquisadores e atores sociais para alcançar impactos. </t>
  </si>
  <si>
    <t xml:space="preserve">A new evaluation culture is inevitable</t>
  </si>
  <si>
    <t xml:space="preserve">Changes in the production of research (more collaborative, more inter- and transdisciplinary, more oriented towards societal demand) are influencing the ways in which research is evaluated. Traditional methods of evaluation primarily focussing on the production of scientific articles have long since given way to more comprehensive methods in which researchers’ other activities are assessed too. Beyond these developments, evaluation also involves research endeavours concerning collaboration with other stakeholders in society, such as industry, NGO’s, consumer groups, or governmental organisations.</t>
  </si>
  <si>
    <t xml:space="preserve">embora não trate diretamente do "uso dos resultados da avaliação", ele aborda como essas interações podem contribuir para impactos sociais mais robustos. </t>
  </si>
  <si>
    <t xml:space="preserve">Royal Netherlands Academy of Arts and Sciences</t>
  </si>
  <si>
    <t xml:space="preserve">Spaapen; Van Drooge (2011)</t>
  </si>
  <si>
    <t xml:space="preserve">discute a necessidade de uma nova cultura de avaliação que vá além do impacto científico, incluindo aspectos como a colaboração com diferentes stakeholders. Essa discussão destaca a importância de se adotar métodos de avaliação que promovam a aprendizagem mútua e o envolvimento dos stakeholders no processo de avaliação, o que pode ser visto como um modo de aumentar o impacto social dos resultados da pesquisa.</t>
  </si>
  <si>
    <t xml:space="preserve">Introducing 'productive interactions' in social impact assessment</t>
  </si>
  <si>
    <t xml:space="preserve">Social impact of research is difficult to measure. Attribution problems arise because of the often long time-lag between research and a particular impact, and because impacts are the consequences of multiple causes. Furthermore, there is a lack of robust measuring instruments. We aim to overcome these problems through a different approach to evaluation where learning is the prime concern instead of judging. We focus on what goes on between researchers and other actors, and so narrow the gap between research and impact, or at least make it transparent. And by making the process visible, we are able to suggest indicator categories that arguably lead to more robust measuring instruments. We propose three categories of what we refer to as ‘productive interactions’: direct or personal interactions; indirect interactions through texts or artefacts; and financial interactions through money or ‘in kind’ contributions.</t>
  </si>
  <si>
    <t xml:space="preserve">sugere que a transformação da cultura de avaliação pode favorecer o uso mais amplo dos resultados para atingir objetivos sociais, o que é compatível com os objetivos da sua pesquisa</t>
  </si>
  <si>
    <t xml:space="preserve">Stockmann et al. (2020)</t>
  </si>
  <si>
    <t xml:space="preserve">mostram como a avaliação foi incorporada em sistemas sociais, políticos e profissionais, o que é fundamental para promover o uso dos resultados das avaliações de maneira mais ampla.</t>
  </si>
  <si>
    <t xml:space="preserve">The institutionalisation of evaluation in Europe</t>
  </si>
  <si>
    <t xml:space="preserve">The global development of evaluation is remarkable. Starting from North America, during the past 50 years, evaluations are conducted in a steadily increasing amount of countries, policy fields, types of organisations and technical forms. In the course of an administrative modernisation that can also be observed worldwide, evaluations are used to make measures, projects and programmes more effective and efficient, to supply decision makers with information and assessments in order to enable rational decision-making processes. Evaluations serve to measure success, accountability, legitimise political and administrative action and sometimes alsoand this is the other side of the coin—by means of evaluations decisions already taken are to be rationalised and justified at a later date. Evaluations are used ex ante for regulatory impact analysis, on-going for implementation adjustment or for impact analysis. In recent decades, the evaluation portfolio has continued to diversify both horizontally and vertically.</t>
  </si>
  <si>
    <t xml:space="preserve">fala mais da institucionalização - uso é indireto - relevância do público externo</t>
  </si>
  <si>
    <t xml:space="preserve">Saarland University</t>
  </si>
  <si>
    <t xml:space="preserve">Stockmann et al. (2022)</t>
  </si>
  <si>
    <t xml:space="preserve">The institutionalisation of evaluation in the Americas</t>
  </si>
  <si>
    <t xml:space="preserve">Evaluation is merely used for three purposes: in programme management, evaluation is used to learn for programme planning, the implementation of measures and the outcomes achieved by them. Policy evaluations contribute to good governance by delivering information on policy impacts and its sustainability and help to improve the legitimacy and credibility of politics. A public discourse about evaluation results may enhance the quality of dialogues on sociopolitical developments and support enlightenment of society (Stockmann, 2013,p.74). The increasing practical use of evaluation motivated more and more scientists for research on evaluation. This finally led to the present research project and its intention to generate an ‘Evaluation Globe’, covering countries throughout the planet and systematically compare the institutionalisation of evaluation on national level. The first book on Europe was published in 2020 (Stockmann et al., 2020) and this second book is on the Americas, both North- and South America. Two further volumes are planned on Asia–Pacific and Africa within the next years.</t>
  </si>
  <si>
    <t xml:space="preserve">Stone et al. (2019)</t>
  </si>
  <si>
    <t xml:space="preserve">aprensenta um modelo (MEL2) para monitoramento da avaliação; expande a avaliação</t>
  </si>
  <si>
    <t xml:space="preserve">Evaluating monitoring, evaluation and learning initiatives in the New Zealand and Australian agricultural research and innovation systems: the MEL2 framework</t>
  </si>
  <si>
    <t xml:space="preserve">The potential for monitoring, evaluation and learning (MEL) to enhance innovation and impact in agricultural research and development is receiving increasing attention. New Zealand’s AgResearch Limited and Australia’s CSIRO Agriculture and Food are working with their scientists to support the organisations to achieve greater innovation and impact by embedding MEL into research programs and projects. However, both organisations have found it challenging to systematically demonstrate the value of their MEL initiatives. While there is an increasing number of case studies and anecdotes pointing towards the contribution of MEL to fostering innovation that delivers social, economic and environmental impacts, there is limited evidence, collated through systematic and rigorous methods, to substantiate this. This article presents an evaluation framework drawing on insights from complexity science (the Cynefin framework), evaluation practice and research (complexity-aware M&amp;E and reflective practice) and innovation capacities (learning, reflection and adaptation). The framework is intended for research organisations working in agricultural innovation systems to be able to demonstrate the value of their MEL initiatives as well as carry out comparative analyses. It also supports organisational learning to better inform evaluative strategies and actions.</t>
  </si>
  <si>
    <t xml:space="preserve">uso é para ajustar as práticas de pesquisa e inovação para aumentar seu impacto e garantir que os processos de MEL estejam adequados para apoiar a inovação</t>
  </si>
  <si>
    <t xml:space="preserve">CSIRO</t>
  </si>
  <si>
    <t xml:space="preserve">Australian</t>
  </si>
  <si>
    <t xml:space="preserve">Strand et al. (2015)</t>
  </si>
  <si>
    <t xml:space="preserve">Indicators for promoting and monitoring responsible research and innovation: Report from the expert group on policy indicators for responsible research and innovation</t>
  </si>
  <si>
    <t xml:space="preserve">Early in 2014 the European Commission appointed an expert group ‘to identify and propose indicators and other effective means to monitor and assess the impacts of Responsible Research and Innovation (RRI) initiatives, and evaluate their performance in relation to general and specific RRI objectives’. This report presents the results of the work of the expert group. It contains three parts: first a conceptual introduction of RRI; second a detailed review of possible indicators in eight key areas for RRI policy; and third a number of concrete proposals for indicator design and implementation. Six of the key areas are defined by the European Commission: public engagement (PE), gender equality, science education, open access, ethics and governance. As RRI is a policy concept experiencing a dynamic development, as witnessed by the recent Rome Declaration on Responsible Research and Innovation in Europe (1), the group accordingly considered two more areas of relevance to RRI, sustainability and social justice/inclusion, two of the three overarching goals that are the backbone of the Europe 2020 strategy. A dynamic framework for RRI indicators is accordingly recommended in order to capture the full range of ways to implement RRI as a crosscutting issue. In part 1 the expert group looked at the various ways RRI has been defined in the scientific literature and in EU policy reports. It found that there is as yet no clear consensus about what RRI exactly entails, nor about how to measure its impact. The expert group took the following definition of RRI as a guiding principle: ‘a transparent, interactive process by which societal actors and innovators become mutually responsive to each other with a view on the (ethical) acceptability, sustainability and societal desirability of the innovation process and its marketable products’ (Von Schomberg 2011). This means that the group sees RRI from a network perspective, consisting of stakeholders jointly working on a set of principles guided by the RRI keys. When monitoring RRI policy, the prime focus therefore should be on the development of RRI agendas in these networks. In other words, the focus of monitoring and indicators should be on the governance of RRI in these networks, and in particular on what kind of RRI policies are developed (best practices). Secondly, one should discuss the kind of indicators best fitting research and innovation (R &amp; I)practices and goals within these networks, and then decide upon a limited set of indicators (because things have to be manageable). Such indicators are thus highly contextual, meaning that there will be no one list for all. This of course does not mean that all lists of indicators will be completely different. And, to be sure, when we talk about indicators, we think not only of quantitative but also of qualitative data. The latter might be even preferable, given the early stage of development of RRI policy. The expert group decided upon a structure for indicator development and implementation. RRI is in its view a matter of the interface and interplay between R &amp; I and the context in which it takes place, and hence the group has considered indicators both of action (in terms of processes and outcomes) within the R &amp; I sector and of its perception by other actors and society in general. Finding indicators for impact should also embrace the interactive character of most innovations, that is, they don’t follow a linear pattern from basic research to application and use by society. Indicators should explicitly or implicitly refer to the iterative character of innovation. An additional value of involving stakeholders in indicator development will be the fact that if the stakeholders become the ‘owner’ of the monitoring they will be more ready to accept this as a valuable instrument to improve their performance. In short, the group sees the development of indicators as a bottom-up process, guided by the collaboration between relevant stakeholders. In this process, indicators are considered for eight key areas in three categories: R &amp; I processes; their outcomes; and how such processes and outcomes are perceived (perception). The ultimate set should be limited for the sake of manageability.</t>
  </si>
  <si>
    <t xml:space="preserve">fornece indicadores para promover e monitorar RRI; fala do uso das avaliações por indicadores</t>
  </si>
  <si>
    <t xml:space="preserve">University of Bergen</t>
  </si>
  <si>
    <t xml:space="preserve">Stufflebeam (1983)</t>
  </si>
  <si>
    <t xml:space="preserve">CIPP model</t>
  </si>
  <si>
    <t xml:space="preserve">The CIPP Model for Evaluation</t>
  </si>
  <si>
    <t xml:space="preserve">This chapter presents a description of the CIPP Evaluation Model, a comprehensive framework for conducting and reporting evaluations. The model is intended for the use of service providers, such as policy boards, program and project staffs, directors of a variety of services, accreditation officials, school district superintendents, school principals, teachers, college and university administrators, physicians, military leaders, and evaluation specialists. The model is configured for use in internal evaluations conducted by organizations, self-evaluations conducted by individual service providers, and contracted external evaluations.</t>
  </si>
  <si>
    <t xml:space="preserve">modelo CIPP foi criado para fornecer uma estrutura para avaliações que orientem decisões e ações</t>
  </si>
  <si>
    <t xml:space="preserve">Western Michigan University</t>
  </si>
  <si>
    <t xml:space="preserve">Teirlinck et al.</t>
  </si>
  <si>
    <t xml:space="preserve">investiga o impacto das informações de avaliação na tomada de decisões</t>
  </si>
  <si>
    <t xml:space="preserve">closing the policy cycle: increasing the utilization of evaluation findings in research; technological development and innovation policy design</t>
  </si>
  <si>
    <t xml:space="preserve">The limited take-up of evaluation findings in research, technological development and innovation (RTDI) policy (re-)design remains a major concern to policy-makers and the evaluation community. To identify the main opportunities for closing the policy cycle, an in-depth analysis was undertaken of 53 purposely chosen evaluation exercises ordered by public administrations and agencies in the field of RTDI. The focus was on evaluations of non-thematic (i.e. general) RTDI funding measures in the areas of public funding of RTDI, industry–science linkages, and performance-based funding of RTDI in universities and public research centres. Factors related to ‘process’ (mainly stakeholder involvement), ‘design’ (methodology) and ‘content’ (formulation of recommendations and use of evidence base) were considered. The paper concludes that the limited take-up of evaluation findings relates mainly to the lack of early and systematic involvement of a broad spectrum of stakeholders and the use of non-harmonized indicators and non-transferable evaluation methods.</t>
  </si>
  <si>
    <t xml:space="preserve">policymakers; programme mannagers; industry; RTDI - Research, Technological Development and Innovation</t>
  </si>
  <si>
    <t xml:space="preserve">Hogeschool-Universiteit Brussel </t>
  </si>
  <si>
    <t xml:space="preserve">Belgium</t>
  </si>
  <si>
    <t xml:space="preserve">Thornton et al. (2017)</t>
  </si>
  <si>
    <t xml:space="preserve">questões globais (ODS) exigem uma P&amp;D agrícola mais impactante</t>
  </si>
  <si>
    <t xml:space="preserve">theory of change</t>
  </si>
  <si>
    <t xml:space="preserve">Responding to global change: A theory of change approach to making agricultural research for development outcome-based</t>
  </si>
  <si>
    <t xml:space="preserve">Agricultural research for development has made important contributions to poverty reduction and food security over the last 40 years. Nevertheless, it is likely that both the speed of global change and its impacts on natural and socio-economic systems are being under-estimated. Coupled with the moral imperative to justify the use of public resources for which there are multiple, competing claims, research for development needs to become more effective and efficient in terms of contributing towards longer-term development goals. Currently there is considerable debate about the ways in which this may be achieved. Here we describe an approach based on theory of change. This includes a monitoring, evaluation and learning system that combines indicators of progress in research along with indicators of change aimed at understanding the factors that enable or inhibit the behavioural changes that can bring about development impacts. Theory of change represents our best understanding of how engagement and learning can enable change as well as how progress towards outcomes might be measured. We describe the application of this approach and highlight some key lessons learned. Although robust evidence is currently lacking, a theory of change approach appears to have considerable potential to achieve impacts that balance the drive to generate new knowledge in agricultural research with the priorities and urgency of the users and beneficiaries of research results, helping to bridge the gap between knowledge generation and development outcomes.</t>
  </si>
  <si>
    <t xml:space="preserve">a Teoria da Mudança é utilizada para promover o aprendizado organizacional e garantir que os resultados das avaliações sejam aplicados para ajustar as estratégias e alcançar impactos mais eficazes.</t>
  </si>
  <si>
    <t xml:space="preserve">International Livestock Research Institute</t>
  </si>
  <si>
    <t xml:space="preserve">Nairobi</t>
  </si>
  <si>
    <t xml:space="preserve">Turner et al. (2022)</t>
  </si>
  <si>
    <t xml:space="preserve">investiga ECB</t>
  </si>
  <si>
    <t xml:space="preserve">Evaluation capacity building in response to the agricultural research impact agenda: Emerging insights from Ireland, Catalonia (Spain), New Zealand, and Uruguay</t>
  </si>
  <si>
    <t xml:space="preserve">Performance-based funding and calls for public-funded science to demonstrate societal impact are encouraging public research organisations to evaluate impact, the so-called impact agenda. This paper explores evaluation methods of four fully or partially public-funded agricultural research organisations and how they are building evaluative capacity to respond to the impact agenda. Drawing on cross-organisational comparison of the readiness of each organisation to implement evaluation, the implications for improving evaluative capacity building (ECB) are discussed. This study extends the current literature on ECB, as very little has focussed on research organisations in general, and particularly agricultural research. Driven by the impact agenda, the organisations are beginning to emphasise summative evaluation. Organisational leaders valuing the demonstration of impact and commitment to building evaluation capacity are important precursors to other aspects of organisational readiness to implement evaluation. However, organisational emphasis remains on using evaluation for accountability and to improve efficiency and allocation of funding. The organisations have yet to systematically embed evaluation processes and capabilities for learning at programme and organisation-levels. There is, therefore, an opportunity to develop organisation and programme-level evaluation processes that inform each other and the pathways to impact from science. To realise this opportunity, organisations could strengthen internal and external networks of evaluation practitioners and academics to bridge the gap between the theory and practice of monitoring and evaluation for learning (MEL) and to begin to reshape organisational culture by using evaluation methods that are grounded in co-production and integrated scientific and societal values.</t>
  </si>
  <si>
    <t xml:space="preserve">operacionalizar avaliação</t>
  </si>
  <si>
    <t xml:space="preserve">AgResearch</t>
  </si>
  <si>
    <t xml:space="preserve">New Zealand</t>
  </si>
  <si>
    <t xml:space="preserve">Vakola </t>
  </si>
  <si>
    <t xml:space="preserve">uso para inovação</t>
  </si>
  <si>
    <t xml:space="preserve">aprendizagem organizacional</t>
  </si>
  <si>
    <t xml:space="preserve">Information Systems Institute</t>
  </si>
  <si>
    <t xml:space="preserve">Von Schomberg  et al. (2013)</t>
  </si>
  <si>
    <t xml:space="preserve">não menciona uso, mas trata do envolvimento dos stakeholders, antecipação dos impactos e adaptação das inovações - como a pesquisa deve ser conduzida para imputar maior transformação social. (aborda mto a reflexividade)</t>
  </si>
  <si>
    <t xml:space="preserve">conceptual discussion; normative discussion</t>
  </si>
  <si>
    <t xml:space="preserve">A Vision of Responsible Research and Innovation</t>
  </si>
  <si>
    <t xml:space="preserve">Responsible Research and Innovation (RRI) has become an increasingly important phrase within policy narratives, in particular in Europe, where it will be a cross-cutting issue under the prospective EU Framework Programme for Research and Innovation “Horizon 2020”. In EU member states, there are also various initiatives supporting RRI, notably under schemes of national research councils (e.g. the United Kingdom, Norway, and the Netherlands). However, there is no agreed definition of the concept, and approaches how it should be implemented may vary.</t>
  </si>
  <si>
    <t xml:space="preserve">discute indiretametne a importância de avaliações que antecipem os impactos sociais, éticos e ambientais das inovações e a necessidade de uma gestão adaptativa e integrada do processo de inovação, que envolve a participação de stakeholders e uma abordagem multidisciplinar.</t>
  </si>
  <si>
    <t xml:space="preserve">Technical University of Darmstadt</t>
  </si>
  <si>
    <t xml:space="preserve">Von Schomberg (2019)</t>
  </si>
  <si>
    <t xml:space="preserve">Von Schomberg (2021)</t>
  </si>
  <si>
    <t xml:space="preserve">aborda RRI e a reflexividade da pesquisa; apresenta conceitos que tratam da responsabilidade na pesquisa e inovação e das práticas de implementação em diferentes contextos culturais e tecnológicos,alinhados com a valorização do impacto social e a conexão com atores externos em função do uso</t>
  </si>
  <si>
    <t xml:space="preserve">Why responsible innovation</t>
  </si>
  <si>
    <t xml:space="preserve">The Handbook constitutes a global resource for the fast growing interdisciplinary research and policy communities addressing the challenge of driving innovation towards socially desirable outcomes. This book brings together well-known authors from the US, Europe and Asia who develop conceptual and regional perspectives on responsible innovation as well as exploring the prospects for further implementation of responsible innovation in emerging technological practices ranging from agriculture and medicine, to nanotechnology and robotics. The emphasis is on the socio-economic and normative dimensions of innovation including issues of social risk and sustainability.
</t>
  </si>
  <si>
    <t xml:space="preserve">o "uso" abordado por von Schomberg é mais indireto, como parte de uma narrativa mais ampla sobre a necessidade de transformar as práticas científicas e de inovação para serem mais responsivas e alinhadas com os valores da sociedade.</t>
  </si>
  <si>
    <t xml:space="preserve">Weishuhn et al. (2018)</t>
  </si>
  <si>
    <t xml:space="preserve">revisão da literatura sobre avaliações de impacto e tipos de dimensões</t>
  </si>
  <si>
    <t xml:space="preserve">Research impact assessment in agriculture—A review of approaches and impact areas</t>
  </si>
  <si>
    <t xml:space="preserve">Research has a role to play in society’s endeavour for sustainable development. This is particularly true for agricultural research, since agriculture is at the nexus between numerous sustainable development goals. Yet, generally accepted methods for linking research outcomes to sustainability impacts are missing. We conducted a review of scientific literature to analyse how impacts of agricultural research were assessed and what types of impacts were covered. A total of 171 papers published between 2008 and 2016 were reviewed. Our analytical framework covered three categories: (1) the assessment level of research (policy, programme, organization, project, technology, or other); (2) the type of assessment method (conceptual, qualitative, or quantitative); and (3) the impact areas (economic, social, environmental, or sustainability). The analysis revealed that most papers (56%) addressed economic impacts, such as cost-effectiveness of research funding or macroeconomic effects. In total, 42% analysed social impacts, like food security or aspects of equity. Very few papers (2%) examined environmental impacts, such as climate effects or ecosystem change. Only one paper considered all three sustainability dimensions. We found a majority of papers assessing research impacts at the level of technologies, particularly for economic impacts. There was a tendency of preferring quantitative methods for economic impacts, and qualitative methods for social impacts. The most striking finding was the ‘blind eye’ towards environmental and sustainability implications in research impact assessments. Efforts have to be made to close this gap and to develop integrated research assessment approaches, such as those available for policy impact assessments.</t>
  </si>
  <si>
    <t xml:space="preserve">researchers</t>
  </si>
  <si>
    <t xml:space="preserve">faz revisão sobre a avaliação de impacto; introduz um modelo para execução dessas avaliações o qual é usado na análise</t>
  </si>
  <si>
    <t xml:space="preserve">Leibniz Centre for Agricultural Landscape Research</t>
  </si>
  <si>
    <t xml:space="preserve">Weiss (1978)</t>
  </si>
  <si>
    <t xml:space="preserve">introduz diferentes tipos de uso da avaliação, incluindo uso instrumental, conceitual, e persuasivo. </t>
  </si>
  <si>
    <t xml:space="preserve">The Many Meanings of Research Utilization</t>
  </si>
  <si>
    <t xml:space="preserve">This is a time when more and more social scientists are becoming concerned about making their research useful for public policy makers,and policy makersare displayingspurtsof well publicized concern about the usefulnessof thesocial scienceresearchthatgovernment fundssupport. There ismutualinterestin whethersocial science researchintendedto influencepolicy isactually "used," but before that importantissue can profitably be addressed it is essential to understandwhat "using research"actuallymeans.</t>
  </si>
  <si>
    <t xml:space="preserve">fala dos tipos de uso da avaliação, incluindo uso instrumental, conceitual, e persuasivo. Traz um modelo interativo</t>
  </si>
  <si>
    <t xml:space="preserve">Harvard Graduate School of Education,</t>
  </si>
  <si>
    <t xml:space="preserve">Weiss (1998)</t>
  </si>
  <si>
    <t xml:space="preserve">explora as muitas dimensões do uso de avaliação, incluindo o uso instrumental, conceitual e persuasivo, além de introduzir conceitos como o uso para mobilização de apoio e influência em outras instituições. </t>
  </si>
  <si>
    <t xml:space="preserve">Have we learned anything new about the use of evaluation?</t>
  </si>
  <si>
    <t xml:space="preserve">“Use of evaluation” used to mean the use of results for making program decisions. Now we are aware of its larger dimensions. Many aspects of evaluation can be used-ideas and insights, signals that are sent by the very fact of evaluating, the processes of learning through cooperation with evaluation, the choice of outcome indicators that herald success, even the study design. “Use” encompasses a broad array of effects by multiple classes of users. The paper highlights the importance of considering further potential collective users-the program organization, client groups, and civil society.</t>
  </si>
  <si>
    <t xml:space="preserve">continua a falar dos tipos de uso da avaliação, incluindo uso instrumental, conceitual, e persuasivo. </t>
  </si>
  <si>
    <t xml:space="preserve">White et al. (2018)</t>
  </si>
  <si>
    <t xml:space="preserve">Creating an evaluation culture through capacity building: A new frontier in a science organisation</t>
  </si>
  <si>
    <t xml:space="preserve">Evaluative capacity building is a critical element of weaving the action of evaluation, evaluative activity, evaluative thinking, and appreciation of evaluation into the fabric of organisations. AgResearch, the Crown Research Institute for the New Zealand pastoral farming sector, is embarking on the evaluative capacity building journey following an internal review identifying the need for evaluation to enable better measuring and monitoring of impact from science research programmes. Evaluation has not traditionally been a core component of New Zealand science programmes. However, with funders and stakeholders requiring science organisations to demonstrate impact and outcomes from research, this situation is changing. The newness of an evaluation culture, whereby monitoring and evaluation are built into science research programmes for learning purposes as much as accountability, to many science organisations within New Zealand means that this is an era for development, learning, and investment in evaluative activity. This article focuses on three key realms of exploration: a) Who and what creates demand for evaluation in science? b) How can science organisations, such as AgResearch, create the capability to engage in and use evaluation? c) What are the challenges and opportunities for science organisations and science teams as they engage in the new practices of programme monitoring and evaluation? Key findings include the importance of organisational readiness to facilitate evaluation access, the need to incentivise and encourage scientists to engage in evaluation, and the need to build evaluative capacity throughout the organisation and its programmes. The article also highlights the need to identify and work towards addressing the multiple challenges that project teams face when first introduced to the field of evaluation.</t>
  </si>
  <si>
    <t xml:space="preserve">Roseland; Volkov</t>
  </si>
  <si>
    <t xml:space="preserve">programa Math Science Partnership-Research, Evaluation, and Technical Assistance (MSP-RETA) da National Science Foundation (NSF)</t>
  </si>
  <si>
    <t xml:space="preserve">The effect of technical assistance on involvement and use: The case of a research; evaluation; and technical assistance project</t>
  </si>
  <si>
    <t xml:space="preserve">In contrast to typical National Science Foundation program evaluations; the Utah State Math Science Partnership-Research; Evaluation and Technical Assistance Project (MSP-RETA) provided technical assistance (TA) in two forms: direct TA for up to 10 projects a year; and professional development sessions for a larger number of project staff. Not surprisingly; the two forms led to different results in terms of involvement and use. Most of those who participated in the direct technical assistance activities were positively affected and sought additional support and development. Project staff who were not included in the direct assistance efforts were more likely to report limited involvement and use. © Wiley Periodicals Inc.; and the American Evaluation Association.</t>
  </si>
  <si>
    <t xml:space="preserve">Non identified</t>
  </si>
  <si>
    <t xml:space="preserve">Wollmann</t>
  </si>
  <si>
    <t xml:space="preserve">relação indireta</t>
  </si>
  <si>
    <t xml:space="preserve">The paper deals with utilization of evaluation results in policy-making and public administration. The article is written in five steps. First; major variants of evaluation are presented with a particular eye to their respective utilization potential. Second; different concepts are sketched that have been forwarded to capture the utilization of (social) science-generated knowledge by political; administrative; and social actors. Third; looking at Germany; Switzerland and the European Union pertinent research findings are discussed. Parts four and five contain summary; conclusions and some remarks on ensuring research needs. The political rationality and the underlying political will of the decision-makers prevail in crucial political decisions while in less important decisions evaluation-generated evidence does show some effect. However; the stock of evaluation-generated knowledge about the effects of policies has seen an exponential growth; which makes the call for evidence-based policy-making and for utilizing the available evaluation findings all the more mandatory and urgent.</t>
  </si>
  <si>
    <t xml:space="preserve">Humboldt-Universität in Berlin</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</si>
</sst>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sz val="8"/>
      <color rgb="FF000000"/>
      <name val="Arial"/>
      <family val="0"/>
      <charset val="1"/>
    </font>
    <font>
      <u val="single"/>
      <sz val="8"/>
      <color rgb="FF0000FF"/>
      <name val="Arial"/>
      <family val="0"/>
      <charset val="1"/>
    </font>
    <font>
      <b val="true"/>
      <sz val="8"/>
      <color rgb="FF000000"/>
      <name val="Calibri"/>
      <family val="0"/>
      <charset val="1"/>
    </font>
    <font>
      <sz val="8"/>
      <color rgb="FF000000"/>
      <name val="Calibri"/>
      <family val="0"/>
      <charset val="1"/>
    </font>
    <font>
      <sz val="11"/>
      <color rgb="FF000000"/>
      <name val="Arial"/>
      <family val="0"/>
      <charset val="1"/>
    </font>
    <font>
      <sz val="8"/>
      <color rgb="FF434343"/>
      <name val="Docs-Calibri"/>
      <family val="0"/>
      <charset val="1"/>
    </font>
  </fonts>
  <fills count="4">
    <fill>
      <patternFill patternType="none"/>
    </fill>
    <fill>
      <patternFill patternType="gray125"/>
    </fill>
    <fill>
      <patternFill patternType="solid">
        <fgColor rgb="FFFF0000"/>
        <bgColor rgb="FF800000"/>
      </patternFill>
    </fill>
    <fill>
      <patternFill patternType="solid">
        <fgColor rgb="FFF8F9FA"/>
        <bgColor rgb="FFFFFFFF"/>
      </patternFill>
    </fill>
  </fills>
  <borders count="13">
    <border diagonalUp="false" diagonalDown="false">
      <left/>
      <right/>
      <top/>
      <bottom/>
      <diagonal/>
    </border>
    <border diagonalUp="false" diagonalDown="false">
      <left style="thin">
        <color rgb="FF742932"/>
      </left>
      <right style="thin">
        <color rgb="FF9B3642"/>
      </right>
      <top style="thin">
        <color rgb="FF742932"/>
      </top>
      <bottom style="thin">
        <color rgb="FF742932"/>
      </bottom>
      <diagonal/>
    </border>
    <border diagonalUp="false" diagonalDown="false">
      <left style="thin">
        <color rgb="FF9B3642"/>
      </left>
      <right style="thin">
        <color rgb="FF9B3642"/>
      </right>
      <top style="thin">
        <color rgb="FF742932"/>
      </top>
      <bottom style="thin">
        <color rgb="FF742932"/>
      </bottom>
      <diagonal/>
    </border>
    <border diagonalUp="false" diagonalDown="false">
      <left style="thin">
        <color rgb="FF9B3642"/>
      </left>
      <right style="thin">
        <color rgb="FF742932"/>
      </right>
      <top style="thin">
        <color rgb="FF742932"/>
      </top>
      <bottom style="thin">
        <color rgb="FF742932"/>
      </bottom>
      <diagonal/>
    </border>
    <border diagonalUp="false" diagonalDown="false">
      <left style="thin">
        <color rgb="FF742932"/>
      </left>
      <right style="thin">
        <color rgb="FFFFFFFF"/>
      </right>
      <top style="thin">
        <color rgb="FFFFFFFF"/>
      </top>
      <bottom style="thin">
        <color rgb="FFFFFFF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style="thin">
        <color rgb="FF742932"/>
      </right>
      <top style="thin">
        <color rgb="FFFFFFFF"/>
      </top>
      <bottom style="thin">
        <color rgb="FFFFFFFF"/>
      </bottom>
      <diagonal/>
    </border>
    <border diagonalUp="false" diagonalDown="false">
      <left style="thin">
        <color rgb="FF742932"/>
      </left>
      <right style="thin">
        <color rgb="FFF8F9FA"/>
      </right>
      <top style="thin">
        <color rgb="FFF8F9FA"/>
      </top>
      <bottom style="thin">
        <color rgb="FFF8F9FA"/>
      </bottom>
      <diagonal/>
    </border>
    <border diagonalUp="false" diagonalDown="false">
      <left style="thin">
        <color rgb="FFF8F9FA"/>
      </left>
      <right style="thin">
        <color rgb="FFF8F9FA"/>
      </right>
      <top style="thin">
        <color rgb="FFF8F9FA"/>
      </top>
      <bottom style="thin">
        <color rgb="FFF8F9FA"/>
      </bottom>
      <diagonal/>
    </border>
    <border diagonalUp="false" diagonalDown="false">
      <left style="thin">
        <color rgb="FFF8F9FA"/>
      </left>
      <right style="thin">
        <color rgb="FF742932"/>
      </right>
      <top style="thin">
        <color rgb="FFF8F9FA"/>
      </top>
      <bottom style="thin">
        <color rgb="FFF8F9FA"/>
      </bottom>
      <diagonal/>
    </border>
    <border diagonalUp="false" diagonalDown="false">
      <left style="thin">
        <color rgb="FF742932"/>
      </left>
      <right style="thin">
        <color rgb="FFF8F9FA"/>
      </right>
      <top style="thin">
        <color rgb="FFF8F9FA"/>
      </top>
      <bottom style="thin">
        <color rgb="FF742932"/>
      </bottom>
      <diagonal/>
    </border>
    <border diagonalUp="false" diagonalDown="false">
      <left style="thin">
        <color rgb="FFF8F9FA"/>
      </left>
      <right style="thin">
        <color rgb="FFF8F9FA"/>
      </right>
      <top style="thin">
        <color rgb="FFF8F9FA"/>
      </top>
      <bottom style="thin">
        <color rgb="FF742932"/>
      </bottom>
      <diagonal/>
    </border>
    <border diagonalUp="false" diagonalDown="false">
      <left style="thin">
        <color rgb="FFF8F9FA"/>
      </left>
      <right style="thin">
        <color rgb="FF742932"/>
      </right>
      <top style="thin">
        <color rgb="FFF8F9FA"/>
      </top>
      <bottom style="thin">
        <color rgb="FF742932"/>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5" fontId="7" fillId="0" borderId="4" xfId="0" applyFont="true" applyBorder="true" applyAlignment="true" applyProtection="false">
      <alignment horizontal="general" vertical="bottom" textRotation="0" wrapText="false" indent="0" shrinkToFit="false"/>
      <protection locked="true" hidden="false"/>
    </xf>
    <xf numFmtId="165" fontId="7" fillId="0" borderId="5"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right" vertical="bottom" textRotation="0" wrapText="false" indent="0" shrinkToFit="false"/>
      <protection locked="true" hidden="false"/>
    </xf>
    <xf numFmtId="164" fontId="7" fillId="0" borderId="6" xfId="0" applyFont="true" applyBorder="true" applyAlignment="true" applyProtection="false">
      <alignment horizontal="general" vertical="bottom" textRotation="0" wrapText="false" indent="0" shrinkToFit="false"/>
      <protection locked="true" hidden="false"/>
    </xf>
    <xf numFmtId="165" fontId="7" fillId="0" borderId="7" xfId="0" applyFont="true" applyBorder="true" applyAlignment="true" applyProtection="false">
      <alignment horizontal="general" vertical="bottom" textRotation="0" wrapText="false" indent="0" shrinkToFit="false"/>
      <protection locked="true" hidden="false"/>
    </xf>
    <xf numFmtId="165" fontId="7" fillId="0" borderId="8"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right" vertical="bottom" textRotation="0" wrapText="false" indent="0" shrinkToFit="false"/>
      <protection locked="true" hidden="false"/>
    </xf>
    <xf numFmtId="164" fontId="7" fillId="0" borderId="9" xfId="0" applyFont="true" applyBorder="true" applyAlignment="true" applyProtection="false">
      <alignment horizontal="general" vertical="bottom" textRotation="0" wrapText="false" indent="0" shrinkToFit="false"/>
      <protection locked="true" hidden="false"/>
    </xf>
    <xf numFmtId="165" fontId="8" fillId="0" borderId="5" xfId="0" applyFont="true" applyBorder="true" applyAlignment="true" applyProtection="false">
      <alignment horizontal="general" vertical="bottom" textRotation="0" wrapText="false" indent="0" shrinkToFit="false"/>
      <protection locked="true" hidden="false"/>
    </xf>
    <xf numFmtId="165" fontId="8" fillId="0" borderId="8" xfId="0" applyFont="true" applyBorder="true" applyAlignment="tru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false" indent="0" shrinkToFit="false"/>
      <protection locked="true" hidden="false"/>
    </xf>
    <xf numFmtId="164" fontId="7" fillId="0" borderId="8" xfId="0" applyFont="true" applyBorder="true" applyAlignment="true" applyProtection="false">
      <alignment horizontal="general" vertical="bottom" textRotation="0" wrapText="true" indent="0" shrinkToFit="false"/>
      <protection locked="true" hidden="false"/>
    </xf>
    <xf numFmtId="164" fontId="8" fillId="0" borderId="8" xfId="0" applyFont="true" applyBorder="true" applyAlignment="true" applyProtection="false">
      <alignment horizontal="general" vertical="bottom" textRotation="0" wrapText="false" indent="0" shrinkToFit="false"/>
      <protection locked="true" hidden="false"/>
    </xf>
    <xf numFmtId="165" fontId="7" fillId="0" borderId="10" xfId="0" applyFont="true" applyBorder="true" applyAlignment="true" applyProtection="false">
      <alignment horizontal="general" vertical="bottom" textRotation="0" wrapText="false" indent="0" shrinkToFit="false"/>
      <protection locked="true" hidden="false"/>
    </xf>
    <xf numFmtId="165" fontId="7" fillId="0" borderId="11" xfId="0" applyFont="true" applyBorder="true" applyAlignment="true" applyProtection="false">
      <alignment horizontal="general" vertical="bottom" textRotation="0" wrapText="false" indent="0" shrinkToFit="false"/>
      <protection locked="true" hidden="false"/>
    </xf>
    <xf numFmtId="164" fontId="7" fillId="0" borderId="11" xfId="0" applyFont="true" applyBorder="true" applyAlignment="true" applyProtection="false">
      <alignment horizontal="general" vertical="bottom" textRotation="0" wrapText="false" indent="0" shrinkToFit="false"/>
      <protection locked="true" hidden="false"/>
    </xf>
    <xf numFmtId="164" fontId="7" fillId="0" borderId="12" xfId="0" applyFont="true" applyBorder="true" applyAlignment="tru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5" fontId="6" fillId="0" borderId="5"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3" borderId="8" xfId="0" applyFont="true" applyBorder="true" applyAlignment="true" applyProtection="false">
      <alignment horizontal="left" vertical="center" textRotation="0" wrapText="false" indent="0" shrinkToFit="false"/>
      <protection locked="true" hidden="false"/>
    </xf>
    <xf numFmtId="164" fontId="7" fillId="0" borderId="11" xfId="0" applyFont="true" applyBorder="true" applyAlignment="true" applyProtection="false">
      <alignment horizontal="righ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00FFFFFF"/>
        </patternFill>
      </fill>
    </dxf>
    <dxf>
      <fill>
        <patternFill patternType="solid">
          <fgColor rgb="FF000000"/>
          <bgColor rgb="FFFFFFFF"/>
        </patternFill>
      </fill>
    </dxf>
    <dxf>
      <fill>
        <patternFill patternType="solid">
          <fgColor rgb="FFF8F9FA"/>
        </patternFill>
      </fill>
    </dxf>
    <dxf>
      <fill>
        <patternFill patternType="solid">
          <fgColor rgb="FF434343"/>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B3642"/>
      <rgbColor rgb="FFF8F9FA"/>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742932"/>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tables/table1.xml><?xml version="1.0" encoding="utf-8"?>
<table xmlns="http://schemas.openxmlformats.org/spreadsheetml/2006/main" id="1" name="AgroRadarEval_Literatura" displayName="AgroRadarEval_Literatura" ref="A1:V39" headerRowCount="1" totalsRowCount="0" totalsRowShown="0">
  <tableColumns count="22">
    <tableColumn id="1" name="database"/>
    <tableColumn id="2" name="author"/>
    <tableColumn id="3" name="format_author_year"/>
    <tableColumn id="4" name="clas_final"/>
    <tableColumn id="5" name="Pq selecionado"/>
    <tableColumn id="6" name="upper_lower"/>
    <tableColumn id="7" name="type_evaluation"/>
    <tableColumn id="8" name="field_oecd (2007)"/>
    <tableColumn id="9" name="count_fields"/>
    <tableColumn id="10" name="decade"/>
    <tableColumn id="11" name="type_approach"/>
    <tableColumn id="12" name="method"/>
    <tableColumn id="13" name="title"/>
    <tableColumn id="14" name="abstract"/>
    <tableColumn id="15" name="users"/>
    <tableColumn id="16" name="year"/>
    <tableColumn id="17" name="use_weiss"/>
    <tableColumn id="18" name="use_text"/>
    <tableColumn id="19" name="affiliation"/>
    <tableColumn id="20" name="type_affiliation"/>
    <tableColumn id="21" name="country"/>
    <tableColumn id="22" name="type_doc"/>
  </tableColumns>
</table>
</file>

<file path=xl/worksheets/_rels/sheet1.xml.rels><?xml version="1.0" encoding="UTF-8"?>
<Relationships xmlns="http://schemas.openxmlformats.org/package/2006/relationships"><Relationship Id="rId1" Type="http://schemas.openxmlformats.org/officeDocument/2006/relationships/hyperlink" Target="http://doc4pdf.com/" TargetMode="External"/><Relationship Id="rId2" Type="http://schemas.openxmlformats.org/officeDocument/2006/relationships/hyperlink" Target="http://aes.asn.au/" TargetMode="External"/>
</Relationships>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MK1002"/>
  <sheetViews>
    <sheetView showFormulas="false" showGridLines="true" showRowColHeaders="true" showZeros="true" rightToLeft="false" tabSelected="false" showOutlineSymbols="true" defaultGridColor="true" view="normal" topLeftCell="A1" colorId="64" zoomScale="148" zoomScaleNormal="148"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025" min="1" style="0" width="12.63"/>
  </cols>
  <sheetData>
    <row r="1" customFormat="false" ht="15.75" hidden="false" customHeight="true" outlineLevel="0" collapsed="false">
      <c r="A1" s="1" t="s">
        <v>0</v>
      </c>
      <c r="B1" s="1" t="s">
        <v>1</v>
      </c>
      <c r="C1" s="1" t="s">
        <v>2</v>
      </c>
      <c r="D1" s="1" t="s">
        <v>3</v>
      </c>
      <c r="E1" s="1" t="s">
        <v>4</v>
      </c>
      <c r="F1" s="1" t="s">
        <v>5</v>
      </c>
      <c r="G1" s="1" t="s">
        <v>6</v>
      </c>
      <c r="H1" s="1" t="s">
        <v>7</v>
      </c>
      <c r="I1" s="1" t="s">
        <v>8</v>
      </c>
    </row>
    <row r="2" customFormat="false" ht="15.75" hidden="false" customHeight="true" outlineLevel="0" collapsed="false">
      <c r="A2" s="1" t="s">
        <v>9</v>
      </c>
      <c r="B2" s="1" t="s">
        <v>10</v>
      </c>
      <c r="C2" s="1" t="s">
        <v>11</v>
      </c>
      <c r="D2" s="1" t="s">
        <v>12</v>
      </c>
      <c r="E2" s="1"/>
      <c r="F2" s="1" t="n">
        <v>2022</v>
      </c>
      <c r="G2" s="1" t="s">
        <v>13</v>
      </c>
      <c r="H2" s="1" t="s">
        <v>14</v>
      </c>
      <c r="I2" s="1"/>
    </row>
    <row r="3" customFormat="false" ht="15.75" hidden="false" customHeight="true" outlineLevel="0" collapsed="false">
      <c r="A3" s="1" t="s">
        <v>9</v>
      </c>
      <c r="B3" s="1" t="s">
        <v>15</v>
      </c>
      <c r="C3" s="1" t="s">
        <v>16</v>
      </c>
      <c r="D3" s="1" t="s">
        <v>17</v>
      </c>
      <c r="E3" s="1"/>
      <c r="F3" s="1"/>
      <c r="G3" s="1"/>
      <c r="H3" s="1" t="s">
        <v>18</v>
      </c>
      <c r="I3" s="1"/>
    </row>
    <row r="4" customFormat="false" ht="15.75" hidden="false" customHeight="true" outlineLevel="0" collapsed="false">
      <c r="A4" s="1" t="s">
        <v>9</v>
      </c>
      <c r="B4" s="1" t="s">
        <v>19</v>
      </c>
      <c r="C4" s="1" t="s">
        <v>20</v>
      </c>
      <c r="D4" s="1" t="s">
        <v>21</v>
      </c>
      <c r="E4" s="1" t="s">
        <v>22</v>
      </c>
      <c r="F4" s="1" t="n">
        <v>2017</v>
      </c>
      <c r="G4" s="1"/>
      <c r="H4" s="1" t="s">
        <v>23</v>
      </c>
      <c r="I4" s="1"/>
    </row>
    <row r="5" customFormat="false" ht="15.75" hidden="false" customHeight="true" outlineLevel="0" collapsed="false">
      <c r="A5" s="1" t="s">
        <v>9</v>
      </c>
      <c r="B5" s="1" t="s">
        <v>24</v>
      </c>
      <c r="C5" s="1" t="s">
        <v>25</v>
      </c>
      <c r="D5" s="1" t="s">
        <v>26</v>
      </c>
      <c r="E5" s="1" t="s">
        <v>27</v>
      </c>
      <c r="F5" s="1" t="n">
        <v>2009</v>
      </c>
      <c r="G5" s="1"/>
      <c r="H5" s="1"/>
      <c r="I5" s="1"/>
    </row>
    <row r="6" customFormat="false" ht="15.75" hidden="false" customHeight="true" outlineLevel="0" collapsed="false">
      <c r="A6" s="1" t="s">
        <v>9</v>
      </c>
      <c r="B6" s="1" t="s">
        <v>24</v>
      </c>
      <c r="C6" s="1" t="s">
        <v>28</v>
      </c>
      <c r="D6" s="1" t="s">
        <v>29</v>
      </c>
      <c r="E6" s="1" t="s">
        <v>27</v>
      </c>
      <c r="F6" s="1" t="n">
        <v>2011</v>
      </c>
      <c r="G6" s="1"/>
      <c r="H6" s="1"/>
      <c r="I6" s="1"/>
    </row>
    <row r="7" customFormat="false" ht="15.75" hidden="false" customHeight="true" outlineLevel="0" collapsed="false">
      <c r="A7" s="1" t="s">
        <v>9</v>
      </c>
      <c r="B7" s="1" t="s">
        <v>30</v>
      </c>
      <c r="C7" s="1" t="s">
        <v>31</v>
      </c>
      <c r="D7" s="1"/>
      <c r="E7" s="1"/>
      <c r="F7" s="1" t="n">
        <v>2015</v>
      </c>
      <c r="G7" s="1"/>
      <c r="H7" s="1" t="s">
        <v>32</v>
      </c>
      <c r="I7" s="1"/>
    </row>
    <row r="8" customFormat="false" ht="15.75" hidden="false" customHeight="true" outlineLevel="0" collapsed="false">
      <c r="A8" s="1" t="s">
        <v>9</v>
      </c>
      <c r="B8" s="1" t="s">
        <v>33</v>
      </c>
      <c r="C8" s="1" t="s">
        <v>34</v>
      </c>
      <c r="D8" s="1"/>
      <c r="E8" s="1" t="s">
        <v>27</v>
      </c>
      <c r="F8" s="1" t="n">
        <v>1982</v>
      </c>
      <c r="G8" s="1"/>
      <c r="H8" s="1"/>
      <c r="I8" s="1"/>
    </row>
    <row r="9" customFormat="false" ht="15.75" hidden="false" customHeight="true" outlineLevel="0" collapsed="false">
      <c r="A9" s="1" t="s">
        <v>9</v>
      </c>
      <c r="B9" s="1" t="s">
        <v>35</v>
      </c>
      <c r="C9" s="1" t="s">
        <v>36</v>
      </c>
      <c r="D9" s="1"/>
      <c r="E9" s="1" t="s">
        <v>37</v>
      </c>
      <c r="F9" s="1" t="n">
        <v>1999</v>
      </c>
      <c r="G9" s="1"/>
      <c r="H9" s="1" t="s">
        <v>38</v>
      </c>
      <c r="I9" s="1"/>
    </row>
    <row r="10" customFormat="false" ht="15.75" hidden="false" customHeight="true" outlineLevel="0" collapsed="false">
      <c r="A10" s="1" t="s">
        <v>9</v>
      </c>
      <c r="B10" s="1" t="s">
        <v>39</v>
      </c>
      <c r="C10" s="1" t="s">
        <v>40</v>
      </c>
      <c r="D10" s="1"/>
      <c r="E10" s="1" t="s">
        <v>22</v>
      </c>
      <c r="F10" s="1" t="n">
        <v>2010</v>
      </c>
      <c r="G10" s="1"/>
      <c r="H10" s="1" t="s">
        <v>41</v>
      </c>
      <c r="I10" s="1"/>
    </row>
    <row r="11" customFormat="false" ht="15.75" hidden="false" customHeight="true" outlineLevel="0" collapsed="false">
      <c r="A11" s="1" t="s">
        <v>9</v>
      </c>
      <c r="B11" s="1" t="s">
        <v>42</v>
      </c>
      <c r="C11" s="1" t="s">
        <v>43</v>
      </c>
      <c r="D11" s="1" t="s">
        <v>44</v>
      </c>
      <c r="E11" s="1" t="s">
        <v>27</v>
      </c>
      <c r="F11" s="1" t="n">
        <v>2005</v>
      </c>
      <c r="G11" s="1"/>
      <c r="H11" s="1" t="s">
        <v>45</v>
      </c>
      <c r="I11" s="1"/>
    </row>
    <row r="12" customFormat="false" ht="15.75" hidden="false" customHeight="true" outlineLevel="0" collapsed="false">
      <c r="A12" s="1" t="s">
        <v>9</v>
      </c>
      <c r="B12" s="1" t="s">
        <v>46</v>
      </c>
      <c r="C12" s="1" t="s">
        <v>47</v>
      </c>
      <c r="D12" s="1"/>
      <c r="E12" s="1"/>
      <c r="F12" s="1" t="n">
        <v>1980</v>
      </c>
      <c r="G12" s="1" t="s">
        <v>48</v>
      </c>
      <c r="H12" s="1" t="s">
        <v>49</v>
      </c>
      <c r="I12" s="1"/>
    </row>
    <row r="13" customFormat="false" ht="15.75" hidden="false" customHeight="true" outlineLevel="0" collapsed="false">
      <c r="A13" s="1" t="s">
        <v>9</v>
      </c>
      <c r="B13" s="1" t="s">
        <v>50</v>
      </c>
      <c r="C13" s="1" t="s">
        <v>51</v>
      </c>
      <c r="D13" s="1" t="s">
        <v>52</v>
      </c>
      <c r="E13" s="1"/>
      <c r="F13" s="1" t="n">
        <v>1997</v>
      </c>
      <c r="G13" s="1" t="s">
        <v>53</v>
      </c>
      <c r="H13" s="1" t="s">
        <v>54</v>
      </c>
      <c r="I13" s="1"/>
    </row>
    <row r="14" customFormat="false" ht="15.75" hidden="false" customHeight="true" outlineLevel="0" collapsed="false">
      <c r="A14" s="1" t="s">
        <v>9</v>
      </c>
      <c r="B14" s="1" t="s">
        <v>55</v>
      </c>
      <c r="C14" s="1" t="s">
        <v>56</v>
      </c>
      <c r="D14" s="1"/>
      <c r="E14" s="1" t="s">
        <v>22</v>
      </c>
      <c r="F14" s="1" t="n">
        <v>1989</v>
      </c>
      <c r="G14" s="1"/>
      <c r="H14" s="1" t="s">
        <v>57</v>
      </c>
      <c r="I14" s="1"/>
    </row>
    <row r="15" customFormat="false" ht="15.75" hidden="false" customHeight="true" outlineLevel="0" collapsed="false">
      <c r="A15" s="1" t="s">
        <v>9</v>
      </c>
      <c r="B15" s="1" t="s">
        <v>58</v>
      </c>
      <c r="C15" s="1" t="s">
        <v>59</v>
      </c>
      <c r="D15" s="1" t="s">
        <v>60</v>
      </c>
      <c r="E15" s="1"/>
      <c r="F15" s="1" t="n">
        <v>2013</v>
      </c>
      <c r="G15" s="1"/>
      <c r="H15" s="1" t="s">
        <v>61</v>
      </c>
      <c r="I15" s="1"/>
    </row>
    <row r="16" customFormat="false" ht="15.75" hidden="false" customHeight="true" outlineLevel="0" collapsed="false">
      <c r="A16" s="1" t="s">
        <v>9</v>
      </c>
      <c r="B16" s="1" t="s">
        <v>62</v>
      </c>
      <c r="C16" s="1" t="s">
        <v>63</v>
      </c>
      <c r="D16" s="1"/>
      <c r="E16" s="1" t="s">
        <v>27</v>
      </c>
      <c r="F16" s="1"/>
      <c r="G16" s="1"/>
      <c r="H16" s="1"/>
      <c r="I16" s="1"/>
    </row>
    <row r="17" customFormat="false" ht="15.75" hidden="false" customHeight="true" outlineLevel="0" collapsed="false">
      <c r="A17" s="1" t="s">
        <v>9</v>
      </c>
      <c r="B17" s="1" t="s">
        <v>64</v>
      </c>
      <c r="C17" s="1" t="s">
        <v>65</v>
      </c>
      <c r="D17" s="1" t="s">
        <v>66</v>
      </c>
      <c r="E17" s="1"/>
      <c r="F17" s="1" t="n">
        <v>1983</v>
      </c>
      <c r="G17" s="1" t="s">
        <v>67</v>
      </c>
      <c r="H17" s="1" t="s">
        <v>68</v>
      </c>
      <c r="I17" s="1"/>
    </row>
    <row r="18" customFormat="false" ht="15.75" hidden="false" customHeight="true" outlineLevel="0" collapsed="false">
      <c r="A18" s="1" t="s">
        <v>9</v>
      </c>
      <c r="B18" s="1" t="s">
        <v>69</v>
      </c>
      <c r="C18" s="1" t="s">
        <v>70</v>
      </c>
      <c r="D18" s="1" t="s">
        <v>71</v>
      </c>
      <c r="E18" s="1" t="s">
        <v>27</v>
      </c>
      <c r="F18" s="1" t="n">
        <v>1994</v>
      </c>
      <c r="G18" s="1"/>
      <c r="H18" s="1"/>
      <c r="I18" s="1"/>
    </row>
    <row r="19" customFormat="false" ht="15.75" hidden="false" customHeight="true" outlineLevel="0" collapsed="false">
      <c r="A19" s="1" t="s">
        <v>9</v>
      </c>
      <c r="B19" s="1" t="s">
        <v>72</v>
      </c>
      <c r="C19" s="1" t="s">
        <v>73</v>
      </c>
      <c r="D19" s="1" t="s">
        <v>74</v>
      </c>
      <c r="E19" s="1" t="s">
        <v>22</v>
      </c>
      <c r="F19" s="1" t="n">
        <v>2017</v>
      </c>
      <c r="G19" s="1"/>
      <c r="H19" s="1" t="s">
        <v>75</v>
      </c>
      <c r="I19" s="1"/>
    </row>
    <row r="20" customFormat="false" ht="15.75" hidden="false" customHeight="true" outlineLevel="0" collapsed="false">
      <c r="A20" s="1" t="s">
        <v>9</v>
      </c>
      <c r="B20" s="1" t="s">
        <v>76</v>
      </c>
      <c r="C20" s="1" t="s">
        <v>77</v>
      </c>
      <c r="D20" s="1" t="s">
        <v>78</v>
      </c>
      <c r="E20" s="1" t="s">
        <v>27</v>
      </c>
      <c r="F20" s="1" t="n">
        <v>1981</v>
      </c>
      <c r="G20" s="1"/>
      <c r="H20" s="1"/>
      <c r="I20" s="1"/>
    </row>
    <row r="21" customFormat="false" ht="15.75" hidden="false" customHeight="true" outlineLevel="0" collapsed="false">
      <c r="A21" s="1" t="s">
        <v>9</v>
      </c>
      <c r="B21" s="1" t="s">
        <v>79</v>
      </c>
      <c r="C21" s="1" t="s">
        <v>80</v>
      </c>
      <c r="D21" s="1" t="s">
        <v>81</v>
      </c>
      <c r="E21" s="1"/>
      <c r="F21" s="1" t="n">
        <v>2014</v>
      </c>
      <c r="G21" s="1" t="s">
        <v>82</v>
      </c>
      <c r="H21" s="1" t="s">
        <v>83</v>
      </c>
      <c r="I21" s="1"/>
    </row>
    <row r="22" customFormat="false" ht="15.75" hidden="false" customHeight="true" outlineLevel="0" collapsed="false">
      <c r="A22" s="1" t="s">
        <v>9</v>
      </c>
      <c r="B22" s="1" t="s">
        <v>84</v>
      </c>
      <c r="C22" s="1" t="s">
        <v>85</v>
      </c>
      <c r="D22" s="1"/>
      <c r="E22" s="1" t="s">
        <v>27</v>
      </c>
      <c r="F22" s="1" t="n">
        <v>1980</v>
      </c>
      <c r="G22" s="1"/>
      <c r="H22" s="1"/>
      <c r="I22" s="1"/>
    </row>
    <row r="23" customFormat="false" ht="15.75" hidden="false" customHeight="true" outlineLevel="0" collapsed="false">
      <c r="A23" s="1" t="s">
        <v>9</v>
      </c>
      <c r="B23" s="1" t="s">
        <v>86</v>
      </c>
      <c r="C23" s="1" t="s">
        <v>87</v>
      </c>
      <c r="D23" s="1"/>
      <c r="E23" s="1"/>
      <c r="F23" s="1" t="n">
        <v>1980</v>
      </c>
      <c r="G23" s="1"/>
      <c r="H23" s="1" t="s">
        <v>88</v>
      </c>
      <c r="I23" s="1"/>
    </row>
    <row r="24" customFormat="false" ht="15.75" hidden="false" customHeight="true" outlineLevel="0" collapsed="false">
      <c r="A24" s="1" t="s">
        <v>9</v>
      </c>
      <c r="B24" s="1" t="s">
        <v>89</v>
      </c>
      <c r="C24" s="1" t="s">
        <v>90</v>
      </c>
      <c r="D24" s="1"/>
      <c r="E24" s="1"/>
      <c r="F24" s="1" t="n">
        <v>2018</v>
      </c>
      <c r="G24" s="1"/>
      <c r="H24" s="1" t="s">
        <v>91</v>
      </c>
      <c r="I24" s="1"/>
    </row>
    <row r="25" customFormat="false" ht="15.75" hidden="false" customHeight="true" outlineLevel="0" collapsed="false">
      <c r="A25" s="1" t="s">
        <v>9</v>
      </c>
      <c r="B25" s="1" t="s">
        <v>92</v>
      </c>
      <c r="C25" s="1" t="s">
        <v>93</v>
      </c>
      <c r="D25" s="1" t="s">
        <v>94</v>
      </c>
      <c r="E25" s="1" t="s">
        <v>27</v>
      </c>
      <c r="F25" s="1" t="n">
        <v>1980</v>
      </c>
      <c r="G25" s="1"/>
      <c r="H25" s="1"/>
      <c r="I25" s="1"/>
    </row>
    <row r="26" customFormat="false" ht="15.75" hidden="false" customHeight="true" outlineLevel="0" collapsed="false">
      <c r="A26" s="1" t="s">
        <v>9</v>
      </c>
      <c r="B26" s="1" t="s">
        <v>95</v>
      </c>
      <c r="C26" s="1" t="s">
        <v>96</v>
      </c>
      <c r="D26" s="1" t="s">
        <v>97</v>
      </c>
      <c r="E26" s="1" t="s">
        <v>22</v>
      </c>
      <c r="F26" s="1" t="n">
        <v>2009</v>
      </c>
      <c r="G26" s="1"/>
      <c r="H26" s="1" t="s">
        <v>98</v>
      </c>
      <c r="I26" s="1"/>
    </row>
    <row r="27" customFormat="false" ht="15.75" hidden="false" customHeight="true" outlineLevel="0" collapsed="false">
      <c r="A27" s="1" t="s">
        <v>9</v>
      </c>
      <c r="B27" s="1" t="s">
        <v>99</v>
      </c>
      <c r="C27" s="1" t="s">
        <v>100</v>
      </c>
      <c r="D27" s="1"/>
      <c r="E27" s="1" t="s">
        <v>27</v>
      </c>
      <c r="F27" s="1" t="n">
        <v>1971</v>
      </c>
      <c r="G27" s="1"/>
      <c r="H27" s="1"/>
      <c r="I27" s="1"/>
    </row>
    <row r="28" customFormat="false" ht="15.75" hidden="false" customHeight="true" outlineLevel="0" collapsed="false">
      <c r="A28" s="1" t="s">
        <v>9</v>
      </c>
      <c r="B28" s="1" t="s">
        <v>99</v>
      </c>
      <c r="C28" s="1" t="s">
        <v>101</v>
      </c>
      <c r="D28" s="1" t="s">
        <v>102</v>
      </c>
      <c r="E28" s="1" t="s">
        <v>27</v>
      </c>
      <c r="F28" s="1" t="n">
        <v>1978</v>
      </c>
      <c r="G28" s="1"/>
      <c r="H28" s="1"/>
      <c r="I28" s="1"/>
    </row>
    <row r="29" customFormat="false" ht="15.75" hidden="false" customHeight="true" outlineLevel="0" collapsed="false">
      <c r="A29" s="1" t="s">
        <v>9</v>
      </c>
      <c r="B29" s="1" t="s">
        <v>103</v>
      </c>
      <c r="C29" s="1" t="s">
        <v>104</v>
      </c>
      <c r="D29" s="1" t="s">
        <v>105</v>
      </c>
      <c r="E29" s="1"/>
      <c r="F29" s="1" t="n">
        <v>2023</v>
      </c>
      <c r="G29" s="1"/>
      <c r="H29" s="1" t="s">
        <v>106</v>
      </c>
      <c r="I29" s="1"/>
    </row>
    <row r="30" customFormat="false" ht="15.75" hidden="false" customHeight="true" outlineLevel="0" collapsed="false">
      <c r="A30" s="1" t="s">
        <v>9</v>
      </c>
      <c r="B30" s="1" t="s">
        <v>107</v>
      </c>
      <c r="C30" s="1" t="s">
        <v>108</v>
      </c>
      <c r="D30" s="1"/>
      <c r="E30" s="1" t="s">
        <v>22</v>
      </c>
      <c r="F30" s="1" t="n">
        <v>2011</v>
      </c>
      <c r="G30" s="1"/>
      <c r="H30" s="1" t="s">
        <v>109</v>
      </c>
      <c r="I30" s="1"/>
    </row>
    <row r="31" customFormat="false" ht="15.75" hidden="false" customHeight="true" outlineLevel="0" collapsed="false">
      <c r="A31" s="1" t="s">
        <v>9</v>
      </c>
      <c r="B31" s="1" t="s">
        <v>110</v>
      </c>
      <c r="C31" s="1" t="s">
        <v>111</v>
      </c>
      <c r="D31" s="1" t="s">
        <v>112</v>
      </c>
      <c r="E31" s="1"/>
      <c r="F31" s="1" t="n">
        <v>2003</v>
      </c>
      <c r="G31" s="1"/>
      <c r="H31" s="1" t="s">
        <v>113</v>
      </c>
      <c r="I31" s="1"/>
    </row>
    <row r="32" customFormat="false" ht="15.75" hidden="false" customHeight="true" outlineLevel="0" collapsed="false">
      <c r="A32" s="1" t="s">
        <v>9</v>
      </c>
      <c r="B32" s="1" t="s">
        <v>114</v>
      </c>
      <c r="C32" s="1" t="s">
        <v>115</v>
      </c>
      <c r="D32" s="1" t="s">
        <v>116</v>
      </c>
      <c r="E32" s="1" t="s">
        <v>27</v>
      </c>
      <c r="F32" s="1" t="n">
        <v>1980</v>
      </c>
      <c r="G32" s="1"/>
      <c r="H32" s="1"/>
      <c r="I32" s="1"/>
    </row>
    <row r="33" customFormat="false" ht="15.75" hidden="false" customHeight="true" outlineLevel="0" collapsed="false">
      <c r="A33" s="1" t="s">
        <v>9</v>
      </c>
      <c r="B33" s="1" t="s">
        <v>117</v>
      </c>
      <c r="C33" s="1" t="s">
        <v>118</v>
      </c>
      <c r="D33" s="1" t="s">
        <v>119</v>
      </c>
      <c r="E33" s="1"/>
      <c r="F33" s="1" t="n">
        <v>2023</v>
      </c>
      <c r="G33" s="1" t="s">
        <v>120</v>
      </c>
      <c r="H33" s="1" t="s">
        <v>121</v>
      </c>
      <c r="I33" s="1"/>
    </row>
    <row r="34" customFormat="false" ht="15.75" hidden="false" customHeight="true" outlineLevel="0" collapsed="false">
      <c r="A34" s="1" t="s">
        <v>9</v>
      </c>
      <c r="B34" s="1" t="s">
        <v>122</v>
      </c>
      <c r="C34" s="1" t="s">
        <v>123</v>
      </c>
      <c r="D34" s="1"/>
      <c r="E34" s="1"/>
      <c r="F34" s="1" t="n">
        <v>1983</v>
      </c>
      <c r="G34" s="1"/>
      <c r="H34" s="1" t="s">
        <v>124</v>
      </c>
      <c r="I34" s="1"/>
    </row>
    <row r="35" customFormat="false" ht="15.75" hidden="false" customHeight="true" outlineLevel="0" collapsed="false">
      <c r="A35" s="1" t="s">
        <v>9</v>
      </c>
      <c r="B35" s="1" t="s">
        <v>125</v>
      </c>
      <c r="C35" s="1" t="s">
        <v>126</v>
      </c>
      <c r="D35" s="1" t="s">
        <v>127</v>
      </c>
      <c r="E35" s="1"/>
      <c r="F35" s="1" t="n">
        <v>1992</v>
      </c>
      <c r="G35" s="1" t="s">
        <v>128</v>
      </c>
      <c r="H35" s="1" t="s">
        <v>129</v>
      </c>
      <c r="I35" s="1"/>
    </row>
    <row r="36" customFormat="false" ht="15.75" hidden="false" customHeight="true" outlineLevel="0" collapsed="false">
      <c r="A36" s="1" t="s">
        <v>9</v>
      </c>
      <c r="B36" s="1" t="s">
        <v>130</v>
      </c>
      <c r="C36" s="1" t="s">
        <v>131</v>
      </c>
      <c r="D36" s="1" t="s">
        <v>132</v>
      </c>
      <c r="E36" s="1"/>
      <c r="F36" s="1" t="n">
        <v>2014</v>
      </c>
      <c r="G36" s="1" t="s">
        <v>133</v>
      </c>
      <c r="H36" s="1" t="s">
        <v>134</v>
      </c>
      <c r="I36" s="1"/>
    </row>
    <row r="37" customFormat="false" ht="15.75" hidden="false" customHeight="true" outlineLevel="0" collapsed="false">
      <c r="A37" s="1" t="s">
        <v>9</v>
      </c>
      <c r="B37" s="1" t="s">
        <v>135</v>
      </c>
      <c r="C37" s="1" t="s">
        <v>136</v>
      </c>
      <c r="D37" s="1" t="s">
        <v>137</v>
      </c>
      <c r="E37" s="1"/>
      <c r="F37" s="1" t="n">
        <v>2009</v>
      </c>
      <c r="G37" s="1"/>
      <c r="H37" s="1" t="s">
        <v>138</v>
      </c>
      <c r="I37" s="1"/>
    </row>
    <row r="38" customFormat="false" ht="15.75" hidden="false" customHeight="true" outlineLevel="0" collapsed="false">
      <c r="A38" s="1" t="s">
        <v>9</v>
      </c>
      <c r="B38" s="1" t="s">
        <v>139</v>
      </c>
      <c r="C38" s="1" t="s">
        <v>140</v>
      </c>
      <c r="D38" s="1" t="s">
        <v>141</v>
      </c>
      <c r="E38" s="1"/>
      <c r="F38" s="1" t="n">
        <v>2020</v>
      </c>
      <c r="G38" s="1" t="s">
        <v>142</v>
      </c>
      <c r="H38" s="1" t="s">
        <v>143</v>
      </c>
      <c r="I38" s="1"/>
    </row>
    <row r="39" customFormat="false" ht="15.75" hidden="false" customHeight="true" outlineLevel="0" collapsed="false">
      <c r="A39" s="1" t="s">
        <v>9</v>
      </c>
      <c r="B39" s="1" t="s">
        <v>144</v>
      </c>
      <c r="C39" s="1" t="s">
        <v>145</v>
      </c>
      <c r="D39" s="1"/>
      <c r="E39" s="1"/>
      <c r="F39" s="1" t="n">
        <v>2021</v>
      </c>
      <c r="G39" s="1"/>
      <c r="H39" s="1" t="s">
        <v>146</v>
      </c>
      <c r="I39" s="1"/>
    </row>
    <row r="40" customFormat="false" ht="15.75" hidden="false" customHeight="true" outlineLevel="0" collapsed="false">
      <c r="A40" s="1" t="s">
        <v>9</v>
      </c>
      <c r="B40" s="1" t="s">
        <v>147</v>
      </c>
      <c r="C40" s="1" t="s">
        <v>148</v>
      </c>
      <c r="D40" s="1" t="s">
        <v>149</v>
      </c>
      <c r="E40" s="1" t="s">
        <v>27</v>
      </c>
      <c r="F40" s="1" t="n">
        <v>1980</v>
      </c>
      <c r="G40" s="1"/>
      <c r="H40" s="1"/>
      <c r="I40" s="1"/>
    </row>
    <row r="41" customFormat="false" ht="15.75" hidden="false" customHeight="true" outlineLevel="0" collapsed="false">
      <c r="A41" s="1" t="s">
        <v>9</v>
      </c>
      <c r="B41" s="1" t="s">
        <v>150</v>
      </c>
      <c r="C41" s="1" t="s">
        <v>151</v>
      </c>
      <c r="D41" s="1" t="s">
        <v>152</v>
      </c>
      <c r="E41" s="1" t="s">
        <v>27</v>
      </c>
      <c r="F41" s="1" t="n">
        <v>2014</v>
      </c>
      <c r="G41" s="1"/>
      <c r="H41" s="1"/>
      <c r="I41" s="1"/>
    </row>
    <row r="42" customFormat="false" ht="15.75" hidden="false" customHeight="true" outlineLevel="0" collapsed="false">
      <c r="A42" s="1" t="s">
        <v>9</v>
      </c>
      <c r="B42" s="1" t="s">
        <v>153</v>
      </c>
      <c r="C42" s="1" t="s">
        <v>154</v>
      </c>
      <c r="D42" s="1" t="s">
        <v>155</v>
      </c>
      <c r="E42" s="1"/>
      <c r="F42" s="1" t="n">
        <v>2012</v>
      </c>
      <c r="G42" s="1"/>
      <c r="H42" s="1" t="s">
        <v>156</v>
      </c>
      <c r="I42" s="1"/>
    </row>
    <row r="43" customFormat="false" ht="15.75" hidden="false" customHeight="true" outlineLevel="0" collapsed="false">
      <c r="A43" s="1" t="s">
        <v>9</v>
      </c>
      <c r="B43" s="1" t="s">
        <v>157</v>
      </c>
      <c r="C43" s="1" t="s">
        <v>158</v>
      </c>
      <c r="D43" s="1" t="s">
        <v>159</v>
      </c>
      <c r="E43" s="1"/>
      <c r="F43" s="1" t="n">
        <v>2016</v>
      </c>
      <c r="G43" s="1"/>
      <c r="H43" s="1" t="s">
        <v>160</v>
      </c>
      <c r="I43" s="1"/>
    </row>
    <row r="44" customFormat="false" ht="15.75" hidden="false" customHeight="true" outlineLevel="0" collapsed="false">
      <c r="A44" s="1" t="s">
        <v>9</v>
      </c>
      <c r="B44" s="1" t="s">
        <v>161</v>
      </c>
      <c r="C44" s="1" t="s">
        <v>162</v>
      </c>
      <c r="D44" s="1" t="s">
        <v>163</v>
      </c>
      <c r="E44" s="1"/>
      <c r="F44" s="1" t="n">
        <v>2013</v>
      </c>
      <c r="G44" s="1" t="s">
        <v>164</v>
      </c>
      <c r="H44" s="1" t="s">
        <v>165</v>
      </c>
      <c r="I44" s="1"/>
    </row>
    <row r="45" customFormat="false" ht="15.75" hidden="false" customHeight="true" outlineLevel="0" collapsed="false">
      <c r="A45" s="1" t="s">
        <v>9</v>
      </c>
      <c r="B45" s="1" t="s">
        <v>166</v>
      </c>
      <c r="C45" s="1" t="s">
        <v>167</v>
      </c>
      <c r="D45" s="1" t="s">
        <v>168</v>
      </c>
      <c r="E45" s="1"/>
      <c r="F45" s="1" t="n">
        <v>2014</v>
      </c>
      <c r="G45" s="1"/>
      <c r="H45" s="1" t="s">
        <v>169</v>
      </c>
      <c r="I45" s="1"/>
    </row>
    <row r="46" customFormat="false" ht="15.75" hidden="false" customHeight="true" outlineLevel="0" collapsed="false">
      <c r="A46" s="1" t="s">
        <v>9</v>
      </c>
      <c r="B46" s="1" t="s">
        <v>170</v>
      </c>
      <c r="C46" s="1" t="s">
        <v>171</v>
      </c>
      <c r="D46" s="1"/>
      <c r="E46" s="1" t="s">
        <v>27</v>
      </c>
      <c r="F46" s="1" t="n">
        <v>1996</v>
      </c>
      <c r="G46" s="1"/>
      <c r="H46" s="1"/>
      <c r="I46" s="1"/>
    </row>
    <row r="47" customFormat="false" ht="15.75" hidden="false" customHeight="true" outlineLevel="0" collapsed="false">
      <c r="A47" s="1" t="s">
        <v>9</v>
      </c>
      <c r="B47" s="1" t="s">
        <v>172</v>
      </c>
      <c r="C47" s="1" t="s">
        <v>173</v>
      </c>
      <c r="D47" s="1" t="s">
        <v>174</v>
      </c>
      <c r="E47" s="1"/>
      <c r="F47" s="1" t="n">
        <v>2018</v>
      </c>
      <c r="G47" s="1"/>
      <c r="H47" s="1" t="s">
        <v>175</v>
      </c>
      <c r="I47" s="1"/>
    </row>
    <row r="48" customFormat="false" ht="15.75" hidden="false" customHeight="true" outlineLevel="0" collapsed="false">
      <c r="A48" s="1" t="s">
        <v>9</v>
      </c>
      <c r="B48" s="1" t="s">
        <v>176</v>
      </c>
      <c r="C48" s="1" t="s">
        <v>177</v>
      </c>
      <c r="D48" s="1" t="s">
        <v>178</v>
      </c>
      <c r="E48" s="1" t="s">
        <v>22</v>
      </c>
      <c r="F48" s="1" t="n">
        <v>2011</v>
      </c>
      <c r="G48" s="1"/>
      <c r="H48" s="1" t="s">
        <v>179</v>
      </c>
      <c r="I48" s="1"/>
    </row>
    <row r="49" customFormat="false" ht="15.75" hidden="false" customHeight="true" outlineLevel="0" collapsed="false">
      <c r="A49" s="1" t="s">
        <v>9</v>
      </c>
      <c r="B49" s="1" t="s">
        <v>180</v>
      </c>
      <c r="C49" s="1" t="s">
        <v>181</v>
      </c>
      <c r="D49" s="1" t="s">
        <v>182</v>
      </c>
      <c r="E49" s="1" t="s">
        <v>22</v>
      </c>
      <c r="F49" s="1" t="n">
        <v>2010</v>
      </c>
      <c r="G49" s="1"/>
      <c r="H49" s="1" t="s">
        <v>183</v>
      </c>
      <c r="I49" s="1"/>
    </row>
    <row r="50" customFormat="false" ht="15.75" hidden="false" customHeight="true" outlineLevel="0" collapsed="false">
      <c r="A50" s="1" t="s">
        <v>9</v>
      </c>
      <c r="B50" s="1" t="s">
        <v>184</v>
      </c>
      <c r="C50" s="1" t="s">
        <v>185</v>
      </c>
      <c r="D50" s="1"/>
      <c r="E50" s="1"/>
      <c r="F50" s="1" t="n">
        <v>1986</v>
      </c>
      <c r="G50" s="1"/>
      <c r="H50" s="1" t="s">
        <v>186</v>
      </c>
      <c r="I50" s="1"/>
    </row>
    <row r="51" customFormat="false" ht="15.75" hidden="false" customHeight="true" outlineLevel="0" collapsed="false">
      <c r="A51" s="1" t="s">
        <v>9</v>
      </c>
      <c r="B51" s="1" t="s">
        <v>187</v>
      </c>
      <c r="C51" s="1" t="s">
        <v>188</v>
      </c>
      <c r="D51" s="1" t="s">
        <v>189</v>
      </c>
      <c r="E51" s="1"/>
      <c r="F51" s="1" t="n">
        <v>1984</v>
      </c>
      <c r="G51" s="1"/>
      <c r="H51" s="1" t="s">
        <v>190</v>
      </c>
      <c r="I51" s="1"/>
    </row>
    <row r="52" customFormat="false" ht="15.75" hidden="false" customHeight="true" outlineLevel="0" collapsed="false">
      <c r="A52" s="1" t="s">
        <v>9</v>
      </c>
      <c r="B52" s="1" t="s">
        <v>191</v>
      </c>
      <c r="C52" s="1" t="s">
        <v>192</v>
      </c>
      <c r="D52" s="1" t="s">
        <v>193</v>
      </c>
      <c r="E52" s="1"/>
      <c r="F52" s="1" t="n">
        <v>1997</v>
      </c>
      <c r="G52" s="1" t="s">
        <v>194</v>
      </c>
      <c r="H52" s="1" t="s">
        <v>195</v>
      </c>
      <c r="I52" s="1"/>
    </row>
    <row r="53" customFormat="false" ht="15.75" hidden="false" customHeight="true" outlineLevel="0" collapsed="false">
      <c r="A53" s="1" t="s">
        <v>9</v>
      </c>
      <c r="B53" s="1" t="s">
        <v>196</v>
      </c>
      <c r="C53" s="1" t="s">
        <v>197</v>
      </c>
      <c r="D53" s="1"/>
      <c r="E53" s="1" t="s">
        <v>27</v>
      </c>
      <c r="F53" s="1"/>
      <c r="G53" s="1"/>
      <c r="H53" s="1"/>
      <c r="I53" s="1"/>
    </row>
    <row r="54" customFormat="false" ht="15.75" hidden="false" customHeight="true" outlineLevel="0" collapsed="false">
      <c r="A54" s="1" t="s">
        <v>9</v>
      </c>
      <c r="B54" s="1" t="s">
        <v>198</v>
      </c>
      <c r="C54" s="1" t="s">
        <v>199</v>
      </c>
      <c r="D54" s="1" t="s">
        <v>200</v>
      </c>
      <c r="E54" s="1" t="s">
        <v>27</v>
      </c>
      <c r="F54" s="1" t="n">
        <v>1976</v>
      </c>
      <c r="G54" s="1"/>
      <c r="H54" s="1" t="s">
        <v>201</v>
      </c>
      <c r="I54" s="1"/>
    </row>
    <row r="55" customFormat="false" ht="15.75" hidden="false" customHeight="true" outlineLevel="0" collapsed="false">
      <c r="A55" s="1" t="s">
        <v>9</v>
      </c>
      <c r="B55" s="1" t="s">
        <v>202</v>
      </c>
      <c r="C55" s="1" t="s">
        <v>203</v>
      </c>
      <c r="D55" s="1" t="s">
        <v>204</v>
      </c>
      <c r="E55" s="1"/>
      <c r="F55" s="1" t="n">
        <v>1989</v>
      </c>
      <c r="G55" s="1"/>
      <c r="H55" s="1" t="s">
        <v>205</v>
      </c>
      <c r="I55" s="1"/>
    </row>
    <row r="56" customFormat="false" ht="15.75" hidden="false" customHeight="true" outlineLevel="0" collapsed="false">
      <c r="A56" s="1" t="s">
        <v>9</v>
      </c>
      <c r="B56" s="1" t="s">
        <v>206</v>
      </c>
      <c r="C56" s="1" t="s">
        <v>207</v>
      </c>
      <c r="D56" s="1" t="s">
        <v>208</v>
      </c>
      <c r="E56" s="1"/>
      <c r="F56" s="1" t="n">
        <v>2019</v>
      </c>
      <c r="G56" s="1"/>
      <c r="H56" s="1" t="s">
        <v>209</v>
      </c>
      <c r="I56" s="1"/>
    </row>
    <row r="57" customFormat="false" ht="15.75" hidden="false" customHeight="true" outlineLevel="0" collapsed="false">
      <c r="A57" s="1" t="s">
        <v>9</v>
      </c>
      <c r="B57" s="1" t="s">
        <v>210</v>
      </c>
      <c r="C57" s="1" t="s">
        <v>211</v>
      </c>
      <c r="D57" s="1" t="s">
        <v>212</v>
      </c>
      <c r="E57" s="1" t="s">
        <v>22</v>
      </c>
      <c r="F57" s="1" t="n">
        <v>2003</v>
      </c>
      <c r="G57" s="1"/>
      <c r="H57" s="1" t="s">
        <v>213</v>
      </c>
      <c r="I57" s="1"/>
    </row>
    <row r="58" customFormat="false" ht="15.75" hidden="false" customHeight="true" outlineLevel="0" collapsed="false">
      <c r="A58" s="1" t="s">
        <v>9</v>
      </c>
      <c r="B58" s="1" t="s">
        <v>214</v>
      </c>
      <c r="C58" s="1" t="s">
        <v>215</v>
      </c>
      <c r="D58" s="1" t="s">
        <v>216</v>
      </c>
      <c r="E58" s="1"/>
      <c r="F58" s="1" t="n">
        <v>2016</v>
      </c>
      <c r="G58" s="1"/>
      <c r="H58" s="1" t="s">
        <v>217</v>
      </c>
      <c r="I58" s="1"/>
    </row>
    <row r="59" customFormat="false" ht="15.75" hidden="false" customHeight="true" outlineLevel="0" collapsed="false">
      <c r="A59" s="1" t="s">
        <v>9</v>
      </c>
      <c r="B59" s="1" t="s">
        <v>218</v>
      </c>
      <c r="C59" s="1" t="s">
        <v>219</v>
      </c>
      <c r="D59" s="1" t="s">
        <v>220</v>
      </c>
      <c r="E59" s="1" t="s">
        <v>22</v>
      </c>
      <c r="F59" s="1" t="n">
        <v>2019</v>
      </c>
      <c r="G59" s="1"/>
      <c r="H59" s="1" t="s">
        <v>221</v>
      </c>
      <c r="I59" s="1"/>
    </row>
    <row r="60" customFormat="false" ht="15.75" hidden="false" customHeight="true" outlineLevel="0" collapsed="false">
      <c r="A60" s="1" t="s">
        <v>9</v>
      </c>
      <c r="B60" s="1" t="s">
        <v>222</v>
      </c>
      <c r="C60" s="1" t="s">
        <v>223</v>
      </c>
      <c r="D60" s="1" t="s">
        <v>224</v>
      </c>
      <c r="E60" s="1" t="s">
        <v>27</v>
      </c>
      <c r="F60" s="1" t="n">
        <v>2010</v>
      </c>
      <c r="G60" s="1"/>
      <c r="H60" s="1"/>
      <c r="I60" s="1"/>
    </row>
    <row r="61" customFormat="false" ht="15.75" hidden="false" customHeight="true" outlineLevel="0" collapsed="false">
      <c r="A61" s="1" t="s">
        <v>9</v>
      </c>
      <c r="B61" s="1" t="s">
        <v>225</v>
      </c>
      <c r="C61" s="1" t="s">
        <v>226</v>
      </c>
      <c r="D61" s="1" t="s">
        <v>227</v>
      </c>
      <c r="E61" s="1" t="s">
        <v>27</v>
      </c>
      <c r="F61" s="1" t="n">
        <v>1976</v>
      </c>
      <c r="G61" s="1"/>
      <c r="H61" s="1"/>
      <c r="I61" s="1"/>
    </row>
    <row r="62" customFormat="false" ht="15.75" hidden="false" customHeight="true" outlineLevel="0" collapsed="false">
      <c r="A62" s="1" t="s">
        <v>9</v>
      </c>
      <c r="B62" s="1" t="s">
        <v>228</v>
      </c>
      <c r="C62" s="1" t="s">
        <v>229</v>
      </c>
      <c r="D62" s="1" t="s">
        <v>230</v>
      </c>
      <c r="E62" s="1"/>
      <c r="F62" s="1" t="n">
        <v>2019</v>
      </c>
      <c r="G62" s="1" t="s">
        <v>231</v>
      </c>
      <c r="H62" s="1" t="s">
        <v>232</v>
      </c>
      <c r="I62" s="1"/>
    </row>
    <row r="63" customFormat="false" ht="15.75" hidden="false" customHeight="true" outlineLevel="0" collapsed="false">
      <c r="A63" s="1" t="s">
        <v>9</v>
      </c>
      <c r="B63" s="1" t="s">
        <v>233</v>
      </c>
      <c r="C63" s="1" t="s">
        <v>234</v>
      </c>
      <c r="D63" s="1"/>
      <c r="E63" s="1" t="s">
        <v>37</v>
      </c>
      <c r="F63" s="1" t="n">
        <v>2016</v>
      </c>
      <c r="G63" s="1"/>
      <c r="H63" s="1" t="s">
        <v>235</v>
      </c>
      <c r="I63" s="1"/>
    </row>
    <row r="64" customFormat="false" ht="15.75" hidden="false" customHeight="true" outlineLevel="0" collapsed="false">
      <c r="A64" s="1" t="s">
        <v>9</v>
      </c>
      <c r="B64" s="1" t="s">
        <v>236</v>
      </c>
      <c r="C64" s="1" t="s">
        <v>237</v>
      </c>
      <c r="D64" s="1" t="s">
        <v>238</v>
      </c>
      <c r="E64" s="1"/>
      <c r="F64" s="1" t="n">
        <v>1995</v>
      </c>
      <c r="G64" s="1" t="s">
        <v>239</v>
      </c>
      <c r="H64" s="1" t="s">
        <v>240</v>
      </c>
      <c r="I64" s="1"/>
    </row>
    <row r="65" customFormat="false" ht="15.75" hidden="false" customHeight="true" outlineLevel="0" collapsed="false">
      <c r="A65" s="1" t="s">
        <v>9</v>
      </c>
      <c r="B65" s="1" t="s">
        <v>241</v>
      </c>
      <c r="C65" s="1" t="s">
        <v>242</v>
      </c>
      <c r="D65" s="1"/>
      <c r="E65" s="1"/>
      <c r="F65" s="1" t="n">
        <v>2017</v>
      </c>
      <c r="G65" s="1"/>
      <c r="H65" s="1" t="s">
        <v>243</v>
      </c>
      <c r="I65" s="1"/>
    </row>
    <row r="66" customFormat="false" ht="15.75" hidden="false" customHeight="true" outlineLevel="0" collapsed="false">
      <c r="A66" s="1" t="s">
        <v>9</v>
      </c>
      <c r="B66" s="1" t="s">
        <v>244</v>
      </c>
      <c r="C66" s="1" t="s">
        <v>245</v>
      </c>
      <c r="D66" s="1" t="s">
        <v>246</v>
      </c>
      <c r="E66" s="1"/>
      <c r="F66" s="1" t="n">
        <v>2013</v>
      </c>
      <c r="G66" s="1"/>
      <c r="H66" s="1" t="s">
        <v>247</v>
      </c>
      <c r="I66" s="1"/>
    </row>
    <row r="67" customFormat="false" ht="15.75" hidden="false" customHeight="true" outlineLevel="0" collapsed="false">
      <c r="A67" s="1" t="s">
        <v>9</v>
      </c>
      <c r="B67" s="1" t="s">
        <v>248</v>
      </c>
      <c r="C67" s="1" t="s">
        <v>249</v>
      </c>
      <c r="D67" s="1"/>
      <c r="E67" s="1" t="s">
        <v>27</v>
      </c>
      <c r="F67" s="1"/>
      <c r="G67" s="1"/>
      <c r="H67" s="1"/>
      <c r="I67" s="1"/>
    </row>
    <row r="68" customFormat="false" ht="15.75" hidden="false" customHeight="true" outlineLevel="0" collapsed="false">
      <c r="A68" s="1" t="s">
        <v>9</v>
      </c>
      <c r="B68" s="1" t="s">
        <v>250</v>
      </c>
      <c r="C68" s="1" t="s">
        <v>251</v>
      </c>
      <c r="D68" s="1" t="s">
        <v>252</v>
      </c>
      <c r="E68" s="1" t="s">
        <v>27</v>
      </c>
      <c r="F68" s="1"/>
      <c r="G68" s="1"/>
      <c r="H68" s="1"/>
      <c r="I68" s="1"/>
    </row>
    <row r="69" customFormat="false" ht="15.75" hidden="false" customHeight="true" outlineLevel="0" collapsed="false">
      <c r="A69" s="1" t="s">
        <v>9</v>
      </c>
      <c r="B69" s="1" t="s">
        <v>253</v>
      </c>
      <c r="C69" s="1" t="s">
        <v>254</v>
      </c>
      <c r="D69" s="1" t="s">
        <v>255</v>
      </c>
      <c r="E69" s="1"/>
      <c r="F69" s="1" t="n">
        <v>2019</v>
      </c>
      <c r="G69" s="1" t="s">
        <v>256</v>
      </c>
      <c r="H69" s="1" t="s">
        <v>257</v>
      </c>
      <c r="I69" s="1"/>
    </row>
    <row r="70" customFormat="false" ht="15.75" hidden="false" customHeight="true" outlineLevel="0" collapsed="false">
      <c r="A70" s="1" t="s">
        <v>9</v>
      </c>
      <c r="B70" s="1" t="s">
        <v>258</v>
      </c>
      <c r="C70" s="1" t="s">
        <v>259</v>
      </c>
      <c r="D70" s="1"/>
      <c r="E70" s="1"/>
      <c r="F70" s="1" t="n">
        <v>1974</v>
      </c>
      <c r="G70" s="1"/>
      <c r="H70" s="1" t="s">
        <v>260</v>
      </c>
      <c r="I70" s="1"/>
    </row>
    <row r="71" customFormat="false" ht="15.75" hidden="false" customHeight="true" outlineLevel="0" collapsed="false">
      <c r="A71" s="1" t="s">
        <v>9</v>
      </c>
      <c r="B71" s="1" t="s">
        <v>261</v>
      </c>
      <c r="C71" s="1" t="s">
        <v>262</v>
      </c>
      <c r="D71" s="1" t="s">
        <v>263</v>
      </c>
      <c r="E71" s="1" t="s">
        <v>264</v>
      </c>
      <c r="F71" s="1" t="n">
        <v>2018</v>
      </c>
      <c r="G71" s="1"/>
      <c r="H71" s="1" t="s">
        <v>265</v>
      </c>
      <c r="I71" s="1"/>
    </row>
    <row r="72" customFormat="false" ht="15.75" hidden="false" customHeight="true" outlineLevel="0" collapsed="false">
      <c r="A72" s="1" t="s">
        <v>9</v>
      </c>
      <c r="B72" s="1" t="s">
        <v>266</v>
      </c>
      <c r="C72" s="1" t="s">
        <v>267</v>
      </c>
      <c r="D72" s="1"/>
      <c r="E72" s="1"/>
      <c r="F72" s="1" t="n">
        <v>1990</v>
      </c>
      <c r="G72" s="1"/>
      <c r="H72" s="1" t="s">
        <v>268</v>
      </c>
      <c r="I72" s="1"/>
    </row>
    <row r="73" customFormat="false" ht="15.75" hidden="false" customHeight="true" outlineLevel="0" collapsed="false">
      <c r="A73" s="1" t="s">
        <v>9</v>
      </c>
      <c r="B73" s="1" t="s">
        <v>269</v>
      </c>
      <c r="C73" s="1" t="s">
        <v>270</v>
      </c>
      <c r="D73" s="1" t="s">
        <v>271</v>
      </c>
      <c r="E73" s="1" t="s">
        <v>27</v>
      </c>
      <c r="F73" s="1" t="n">
        <v>1982</v>
      </c>
      <c r="G73" s="1"/>
      <c r="H73" s="1"/>
      <c r="I73" s="1"/>
    </row>
    <row r="74" customFormat="false" ht="15.75" hidden="false" customHeight="true" outlineLevel="0" collapsed="false">
      <c r="A74" s="1" t="s">
        <v>9</v>
      </c>
      <c r="B74" s="1" t="s">
        <v>272</v>
      </c>
      <c r="C74" s="1" t="s">
        <v>273</v>
      </c>
      <c r="D74" s="1"/>
      <c r="E74" s="1" t="s">
        <v>37</v>
      </c>
      <c r="F74" s="1" t="n">
        <v>1989</v>
      </c>
      <c r="G74" s="1"/>
      <c r="H74" s="1" t="s">
        <v>274</v>
      </c>
      <c r="I74" s="1"/>
    </row>
    <row r="75" customFormat="false" ht="15.75" hidden="false" customHeight="true" outlineLevel="0" collapsed="false">
      <c r="A75" s="1" t="s">
        <v>9</v>
      </c>
      <c r="B75" s="1" t="s">
        <v>275</v>
      </c>
      <c r="C75" s="1" t="s">
        <v>276</v>
      </c>
      <c r="D75" s="1" t="s">
        <v>78</v>
      </c>
      <c r="E75" s="1"/>
      <c r="F75" s="1" t="n">
        <v>1991</v>
      </c>
      <c r="G75" s="1" t="s">
        <v>277</v>
      </c>
      <c r="H75" s="1" t="s">
        <v>278</v>
      </c>
      <c r="I75" s="1"/>
    </row>
    <row r="76" customFormat="false" ht="15.75" hidden="false" customHeight="true" outlineLevel="0" collapsed="false">
      <c r="A76" s="1" t="s">
        <v>9</v>
      </c>
      <c r="B76" s="1" t="s">
        <v>279</v>
      </c>
      <c r="C76" s="1" t="s">
        <v>280</v>
      </c>
      <c r="D76" s="1" t="s">
        <v>281</v>
      </c>
      <c r="E76" s="1"/>
      <c r="F76" s="1" t="n">
        <v>2007</v>
      </c>
      <c r="G76" s="1"/>
      <c r="H76" s="1" t="s">
        <v>282</v>
      </c>
      <c r="I76" s="1"/>
    </row>
    <row r="77" customFormat="false" ht="15.75" hidden="false" customHeight="true" outlineLevel="0" collapsed="false">
      <c r="A77" s="1" t="s">
        <v>9</v>
      </c>
      <c r="B77" s="1" t="s">
        <v>283</v>
      </c>
      <c r="C77" s="1" t="s">
        <v>284</v>
      </c>
      <c r="D77" s="1"/>
      <c r="E77" s="1" t="s">
        <v>27</v>
      </c>
      <c r="F77" s="1" t="n">
        <v>1997</v>
      </c>
      <c r="G77" s="1"/>
      <c r="H77" s="1"/>
      <c r="I77" s="1"/>
    </row>
    <row r="78" customFormat="false" ht="15.75" hidden="false" customHeight="true" outlineLevel="0" collapsed="false">
      <c r="A78" s="1" t="s">
        <v>9</v>
      </c>
      <c r="B78" s="1" t="s">
        <v>285</v>
      </c>
      <c r="C78" s="1" t="s">
        <v>286</v>
      </c>
      <c r="D78" s="1"/>
      <c r="E78" s="1" t="s">
        <v>27</v>
      </c>
      <c r="F78" s="1" t="n">
        <v>2008</v>
      </c>
      <c r="G78" s="1"/>
      <c r="H78" s="1"/>
      <c r="I78" s="1"/>
    </row>
    <row r="79" customFormat="false" ht="15.75" hidden="false" customHeight="true" outlineLevel="0" collapsed="false">
      <c r="A79" s="1" t="s">
        <v>9</v>
      </c>
      <c r="B79" s="1" t="s">
        <v>287</v>
      </c>
      <c r="C79" s="1" t="s">
        <v>288</v>
      </c>
      <c r="D79" s="1" t="s">
        <v>289</v>
      </c>
      <c r="E79" s="1" t="s">
        <v>27</v>
      </c>
      <c r="F79" s="1" t="n">
        <v>2004</v>
      </c>
      <c r="G79" s="1"/>
      <c r="H79" s="1"/>
      <c r="I79" s="1"/>
    </row>
    <row r="80" customFormat="false" ht="15.75" hidden="false" customHeight="true" outlineLevel="0" collapsed="false">
      <c r="A80" s="1" t="s">
        <v>9</v>
      </c>
      <c r="B80" s="1" t="s">
        <v>290</v>
      </c>
      <c r="C80" s="1" t="s">
        <v>291</v>
      </c>
      <c r="D80" s="1" t="s">
        <v>292</v>
      </c>
      <c r="E80" s="1"/>
      <c r="F80" s="1" t="n">
        <v>2009</v>
      </c>
      <c r="G80" s="1" t="s">
        <v>293</v>
      </c>
      <c r="H80" s="1" t="s">
        <v>294</v>
      </c>
      <c r="I80" s="1"/>
    </row>
    <row r="81" customFormat="false" ht="15.75" hidden="false" customHeight="true" outlineLevel="0" collapsed="false">
      <c r="A81" s="1" t="s">
        <v>9</v>
      </c>
      <c r="B81" s="1" t="s">
        <v>295</v>
      </c>
      <c r="C81" s="1" t="s">
        <v>296</v>
      </c>
      <c r="D81" s="2" t="s">
        <v>297</v>
      </c>
      <c r="E81" s="1" t="s">
        <v>264</v>
      </c>
      <c r="F81" s="1"/>
      <c r="G81" s="1"/>
      <c r="H81" s="1" t="s">
        <v>298</v>
      </c>
      <c r="I81" s="1"/>
    </row>
    <row r="82" customFormat="false" ht="15.75" hidden="false" customHeight="true" outlineLevel="0" collapsed="false">
      <c r="A82" s="1" t="s">
        <v>9</v>
      </c>
      <c r="B82" s="1" t="s">
        <v>299</v>
      </c>
      <c r="C82" s="1" t="s">
        <v>300</v>
      </c>
      <c r="D82" s="1" t="s">
        <v>301</v>
      </c>
      <c r="E82" s="1"/>
      <c r="F82" s="1" t="n">
        <v>2019</v>
      </c>
      <c r="G82" s="1"/>
      <c r="H82" s="1" t="s">
        <v>302</v>
      </c>
      <c r="I82" s="1"/>
    </row>
    <row r="83" customFormat="false" ht="15.75" hidden="false" customHeight="true" outlineLevel="0" collapsed="false">
      <c r="A83" s="1" t="s">
        <v>9</v>
      </c>
      <c r="B83" s="1" t="s">
        <v>303</v>
      </c>
      <c r="C83" s="1" t="s">
        <v>304</v>
      </c>
      <c r="D83" s="1" t="s">
        <v>78</v>
      </c>
      <c r="E83" s="1" t="s">
        <v>27</v>
      </c>
      <c r="F83" s="1" t="n">
        <v>1985</v>
      </c>
      <c r="G83" s="1"/>
      <c r="H83" s="1"/>
      <c r="I83" s="1"/>
    </row>
    <row r="84" customFormat="false" ht="15.75" hidden="false" customHeight="true" outlineLevel="0" collapsed="false">
      <c r="A84" s="1" t="s">
        <v>9</v>
      </c>
      <c r="B84" s="1" t="s">
        <v>305</v>
      </c>
      <c r="C84" s="1" t="s">
        <v>306</v>
      </c>
      <c r="D84" s="1" t="s">
        <v>78</v>
      </c>
      <c r="E84" s="1"/>
      <c r="F84" s="1" t="n">
        <v>1985</v>
      </c>
      <c r="G84" s="1" t="s">
        <v>307</v>
      </c>
      <c r="H84" s="1" t="s">
        <v>308</v>
      </c>
      <c r="I84" s="1"/>
    </row>
    <row r="85" customFormat="false" ht="15.75" hidden="false" customHeight="true" outlineLevel="0" collapsed="false">
      <c r="A85" s="1" t="s">
        <v>9</v>
      </c>
      <c r="B85" s="1" t="s">
        <v>309</v>
      </c>
      <c r="C85" s="1" t="s">
        <v>310</v>
      </c>
      <c r="D85" s="1" t="s">
        <v>311</v>
      </c>
      <c r="E85" s="1" t="s">
        <v>27</v>
      </c>
      <c r="F85" s="1" t="n">
        <v>2010</v>
      </c>
      <c r="G85" s="1"/>
      <c r="H85" s="1"/>
      <c r="I85" s="1"/>
    </row>
    <row r="86" customFormat="false" ht="15.75" hidden="false" customHeight="true" outlineLevel="0" collapsed="false">
      <c r="A86" s="1" t="s">
        <v>9</v>
      </c>
      <c r="B86" s="1" t="s">
        <v>312</v>
      </c>
      <c r="C86" s="1" t="s">
        <v>40</v>
      </c>
      <c r="D86" s="1" t="s">
        <v>313</v>
      </c>
      <c r="E86" s="1" t="s">
        <v>27</v>
      </c>
      <c r="F86" s="1" t="n">
        <v>2010</v>
      </c>
      <c r="G86" s="1"/>
      <c r="H86" s="1"/>
      <c r="I86" s="1"/>
    </row>
    <row r="87" customFormat="false" ht="15.75" hidden="false" customHeight="true" outlineLevel="0" collapsed="false">
      <c r="A87" s="1" t="s">
        <v>9</v>
      </c>
      <c r="B87" s="1" t="s">
        <v>314</v>
      </c>
      <c r="C87" s="1" t="s">
        <v>315</v>
      </c>
      <c r="D87" s="1" t="s">
        <v>316</v>
      </c>
      <c r="E87" s="1"/>
      <c r="F87" s="1" t="n">
        <v>1998</v>
      </c>
      <c r="G87" s="1"/>
      <c r="H87" s="1" t="s">
        <v>317</v>
      </c>
      <c r="I87" s="1"/>
    </row>
    <row r="88" customFormat="false" ht="15.75" hidden="false" customHeight="true" outlineLevel="0" collapsed="false">
      <c r="A88" s="1" t="s">
        <v>9</v>
      </c>
      <c r="B88" s="1" t="s">
        <v>318</v>
      </c>
      <c r="C88" s="1" t="s">
        <v>319</v>
      </c>
      <c r="D88" s="1" t="s">
        <v>320</v>
      </c>
      <c r="E88" s="1" t="s">
        <v>27</v>
      </c>
      <c r="F88" s="1" t="n">
        <v>2021</v>
      </c>
      <c r="G88" s="1" t="s">
        <v>321</v>
      </c>
      <c r="H88" s="1" t="s">
        <v>322</v>
      </c>
      <c r="I88" s="1"/>
    </row>
    <row r="89" customFormat="false" ht="15.75" hidden="false" customHeight="true" outlineLevel="0" collapsed="false">
      <c r="A89" s="1" t="s">
        <v>9</v>
      </c>
      <c r="B89" s="1" t="s">
        <v>323</v>
      </c>
      <c r="C89" s="1" t="s">
        <v>324</v>
      </c>
      <c r="D89" s="1" t="s">
        <v>325</v>
      </c>
      <c r="E89" s="1" t="s">
        <v>22</v>
      </c>
      <c r="F89" s="1" t="n">
        <v>2013</v>
      </c>
      <c r="G89" s="1"/>
      <c r="H89" s="1" t="s">
        <v>326</v>
      </c>
      <c r="I89" s="1"/>
    </row>
    <row r="90" customFormat="false" ht="15.75" hidden="false" customHeight="true" outlineLevel="0" collapsed="false">
      <c r="A90" s="1" t="s">
        <v>9</v>
      </c>
      <c r="B90" s="1" t="s">
        <v>327</v>
      </c>
      <c r="C90" s="1" t="s">
        <v>328</v>
      </c>
      <c r="D90" s="1"/>
      <c r="E90" s="1"/>
      <c r="F90" s="1" t="n">
        <v>1995</v>
      </c>
      <c r="G90" s="1"/>
      <c r="H90" s="1" t="s">
        <v>329</v>
      </c>
      <c r="I90" s="1"/>
    </row>
    <row r="91" customFormat="false" ht="15.75" hidden="false" customHeight="true" outlineLevel="0" collapsed="false">
      <c r="A91" s="1" t="s">
        <v>9</v>
      </c>
      <c r="B91" s="1" t="s">
        <v>327</v>
      </c>
      <c r="C91" s="1" t="s">
        <v>330</v>
      </c>
      <c r="D91" s="1"/>
      <c r="E91" s="1" t="s">
        <v>22</v>
      </c>
      <c r="F91" s="1" t="n">
        <v>1996</v>
      </c>
      <c r="G91" s="1"/>
      <c r="H91" s="1" t="s">
        <v>329</v>
      </c>
      <c r="I91" s="1"/>
    </row>
    <row r="92" customFormat="false" ht="15.75" hidden="false" customHeight="true" outlineLevel="0" collapsed="false">
      <c r="A92" s="1" t="s">
        <v>9</v>
      </c>
      <c r="B92" s="1" t="s">
        <v>331</v>
      </c>
      <c r="C92" s="1" t="s">
        <v>332</v>
      </c>
      <c r="D92" s="1" t="s">
        <v>333</v>
      </c>
      <c r="E92" s="1" t="s">
        <v>22</v>
      </c>
      <c r="F92" s="1"/>
      <c r="G92" s="1"/>
      <c r="H92" s="1" t="s">
        <v>334</v>
      </c>
      <c r="I92" s="1"/>
    </row>
    <row r="93" customFormat="false" ht="15.75" hidden="false" customHeight="true" outlineLevel="0" collapsed="false">
      <c r="A93" s="1" t="s">
        <v>9</v>
      </c>
      <c r="B93" s="1" t="s">
        <v>335</v>
      </c>
      <c r="C93" s="1" t="s">
        <v>336</v>
      </c>
      <c r="D93" s="1"/>
      <c r="E93" s="1" t="s">
        <v>27</v>
      </c>
      <c r="F93" s="1"/>
      <c r="G93" s="1"/>
      <c r="H93" s="1"/>
      <c r="I93" s="1"/>
    </row>
    <row r="94" customFormat="false" ht="15.75" hidden="false" customHeight="true" outlineLevel="0" collapsed="false">
      <c r="A94" s="1" t="s">
        <v>9</v>
      </c>
      <c r="B94" s="1" t="s">
        <v>337</v>
      </c>
      <c r="C94" s="1" t="s">
        <v>338</v>
      </c>
      <c r="D94" s="1" t="s">
        <v>339</v>
      </c>
      <c r="E94" s="1" t="s">
        <v>27</v>
      </c>
      <c r="F94" s="1" t="n">
        <v>1977</v>
      </c>
      <c r="G94" s="1"/>
      <c r="H94" s="1"/>
      <c r="I94" s="1"/>
    </row>
    <row r="95" customFormat="false" ht="15.75" hidden="false" customHeight="true" outlineLevel="0" collapsed="false">
      <c r="A95" s="1" t="s">
        <v>9</v>
      </c>
      <c r="B95" s="1" t="s">
        <v>340</v>
      </c>
      <c r="C95" s="1" t="s">
        <v>341</v>
      </c>
      <c r="D95" s="1" t="s">
        <v>342</v>
      </c>
      <c r="E95" s="1" t="s">
        <v>27</v>
      </c>
      <c r="F95" s="1" t="n">
        <v>1967</v>
      </c>
      <c r="G95" s="1"/>
      <c r="H95" s="1"/>
      <c r="I95" s="1"/>
    </row>
    <row r="96" customFormat="false" ht="15.75" hidden="false" customHeight="true" outlineLevel="0" collapsed="false">
      <c r="A96" s="1" t="s">
        <v>9</v>
      </c>
      <c r="B96" s="1" t="s">
        <v>343</v>
      </c>
      <c r="C96" s="1" t="s">
        <v>344</v>
      </c>
      <c r="D96" s="1"/>
      <c r="E96" s="1" t="s">
        <v>37</v>
      </c>
      <c r="F96" s="1" t="n">
        <v>1995</v>
      </c>
      <c r="G96" s="1"/>
      <c r="H96" s="1" t="s">
        <v>345</v>
      </c>
      <c r="I96" s="1"/>
    </row>
    <row r="97" customFormat="false" ht="15.75" hidden="false" customHeight="true" outlineLevel="0" collapsed="false">
      <c r="A97" s="1" t="s">
        <v>9</v>
      </c>
      <c r="B97" s="1" t="s">
        <v>346</v>
      </c>
      <c r="C97" s="1" t="s">
        <v>347</v>
      </c>
      <c r="D97" s="1" t="s">
        <v>348</v>
      </c>
      <c r="E97" s="1"/>
      <c r="F97" s="1" t="n">
        <v>1990</v>
      </c>
      <c r="G97" s="1"/>
      <c r="H97" s="1" t="s">
        <v>349</v>
      </c>
      <c r="I97" s="1"/>
    </row>
    <row r="98" customFormat="false" ht="15.75" hidden="false" customHeight="true" outlineLevel="0" collapsed="false">
      <c r="A98" s="1" t="s">
        <v>9</v>
      </c>
      <c r="B98" s="1" t="s">
        <v>350</v>
      </c>
      <c r="C98" s="1" t="s">
        <v>351</v>
      </c>
      <c r="D98" s="1"/>
      <c r="E98" s="1" t="s">
        <v>27</v>
      </c>
      <c r="F98" s="1" t="n">
        <v>2016</v>
      </c>
      <c r="G98" s="1"/>
      <c r="H98" s="1"/>
      <c r="I98" s="1"/>
    </row>
    <row r="99" customFormat="false" ht="15.75" hidden="false" customHeight="true" outlineLevel="0" collapsed="false">
      <c r="A99" s="1" t="s">
        <v>9</v>
      </c>
      <c r="B99" s="1" t="s">
        <v>352</v>
      </c>
      <c r="C99" s="1" t="s">
        <v>353</v>
      </c>
      <c r="D99" s="1"/>
      <c r="E99" s="1" t="s">
        <v>27</v>
      </c>
      <c r="F99" s="1" t="n">
        <v>1997</v>
      </c>
      <c r="G99" s="1"/>
      <c r="H99" s="1"/>
      <c r="I99" s="1"/>
    </row>
    <row r="100" customFormat="false" ht="15.75" hidden="false" customHeight="true" outlineLevel="0" collapsed="false">
      <c r="A100" s="1" t="s">
        <v>9</v>
      </c>
      <c r="B100" s="1" t="s">
        <v>354</v>
      </c>
      <c r="C100" s="1" t="s">
        <v>355</v>
      </c>
      <c r="D100" s="1" t="s">
        <v>356</v>
      </c>
      <c r="E100" s="1"/>
      <c r="F100" s="1" t="n">
        <v>1992</v>
      </c>
      <c r="G100" s="1"/>
      <c r="H100" s="1" t="s">
        <v>357</v>
      </c>
      <c r="I100" s="1"/>
    </row>
    <row r="101" customFormat="false" ht="15.75" hidden="false" customHeight="true" outlineLevel="0" collapsed="false">
      <c r="A101" s="1" t="s">
        <v>9</v>
      </c>
      <c r="B101" s="1" t="s">
        <v>358</v>
      </c>
      <c r="C101" s="1" t="s">
        <v>359</v>
      </c>
      <c r="D101" s="1" t="s">
        <v>360</v>
      </c>
      <c r="E101" s="1" t="s">
        <v>27</v>
      </c>
      <c r="F101" s="1" t="n">
        <v>1995</v>
      </c>
      <c r="G101" s="1"/>
      <c r="H101" s="1"/>
      <c r="I101" s="1"/>
    </row>
    <row r="102" customFormat="false" ht="15.75" hidden="false" customHeight="true" outlineLevel="0" collapsed="false">
      <c r="A102" s="1" t="s">
        <v>9</v>
      </c>
      <c r="B102" s="1" t="s">
        <v>361</v>
      </c>
      <c r="C102" s="1" t="s">
        <v>362</v>
      </c>
      <c r="D102" s="1" t="s">
        <v>363</v>
      </c>
      <c r="E102" s="1" t="s">
        <v>27</v>
      </c>
      <c r="F102" s="1" t="n">
        <v>2004</v>
      </c>
      <c r="G102" s="1"/>
      <c r="H102" s="1"/>
      <c r="I102" s="1"/>
    </row>
    <row r="103" customFormat="false" ht="15.75" hidden="false" customHeight="true" outlineLevel="0" collapsed="false">
      <c r="A103" s="1" t="s">
        <v>9</v>
      </c>
      <c r="B103" s="1" t="s">
        <v>364</v>
      </c>
      <c r="C103" s="1" t="s">
        <v>365</v>
      </c>
      <c r="D103" s="1"/>
      <c r="E103" s="1"/>
      <c r="F103" s="1" t="n">
        <v>2022</v>
      </c>
      <c r="G103" s="1"/>
      <c r="H103" s="1" t="s">
        <v>366</v>
      </c>
      <c r="I103" s="1"/>
    </row>
    <row r="104" customFormat="false" ht="15.75" hidden="false" customHeight="true" outlineLevel="0" collapsed="false">
      <c r="A104" s="1" t="s">
        <v>9</v>
      </c>
      <c r="B104" s="1" t="s">
        <v>367</v>
      </c>
      <c r="C104" s="1" t="s">
        <v>368</v>
      </c>
      <c r="D104" s="1" t="s">
        <v>369</v>
      </c>
      <c r="E104" s="1"/>
      <c r="F104" s="1" t="n">
        <v>2010</v>
      </c>
      <c r="G104" s="1" t="s">
        <v>370</v>
      </c>
      <c r="H104" s="1" t="s">
        <v>371</v>
      </c>
      <c r="I104" s="1"/>
    </row>
    <row r="105" customFormat="false" ht="15.75" hidden="false" customHeight="true" outlineLevel="0" collapsed="false">
      <c r="A105" s="1" t="s">
        <v>9</v>
      </c>
      <c r="B105" s="1" t="s">
        <v>367</v>
      </c>
      <c r="C105" s="1" t="s">
        <v>372</v>
      </c>
      <c r="D105" s="1"/>
      <c r="E105" s="1" t="s">
        <v>27</v>
      </c>
      <c r="F105" s="1" t="n">
        <v>2010</v>
      </c>
      <c r="G105" s="1"/>
      <c r="H105" s="1"/>
      <c r="I105" s="1"/>
    </row>
    <row r="106" customFormat="false" ht="15.75" hidden="false" customHeight="true" outlineLevel="0" collapsed="false">
      <c r="A106" s="1" t="s">
        <v>9</v>
      </c>
      <c r="B106" s="1" t="s">
        <v>373</v>
      </c>
      <c r="C106" s="1" t="s">
        <v>374</v>
      </c>
      <c r="D106" s="1" t="s">
        <v>375</v>
      </c>
      <c r="E106" s="1"/>
      <c r="F106" s="1" t="n">
        <v>2012</v>
      </c>
      <c r="G106" s="1"/>
      <c r="H106" s="1" t="s">
        <v>376</v>
      </c>
      <c r="I106" s="1"/>
    </row>
    <row r="107" customFormat="false" ht="15.75" hidden="false" customHeight="true" outlineLevel="0" collapsed="false">
      <c r="A107" s="1" t="s">
        <v>9</v>
      </c>
      <c r="B107" s="1" t="s">
        <v>377</v>
      </c>
      <c r="C107" s="1" t="s">
        <v>378</v>
      </c>
      <c r="D107" s="1" t="s">
        <v>379</v>
      </c>
      <c r="E107" s="1" t="s">
        <v>22</v>
      </c>
      <c r="F107" s="1" t="n">
        <v>2021</v>
      </c>
      <c r="G107" s="1"/>
      <c r="H107" s="1" t="s">
        <v>380</v>
      </c>
      <c r="I107" s="1"/>
    </row>
    <row r="108" customFormat="false" ht="15.75" hidden="false" customHeight="true" outlineLevel="0" collapsed="false">
      <c r="A108" s="1" t="s">
        <v>9</v>
      </c>
      <c r="B108" s="1" t="s">
        <v>381</v>
      </c>
      <c r="C108" s="1" t="s">
        <v>382</v>
      </c>
      <c r="D108" s="1"/>
      <c r="E108" s="1"/>
      <c r="F108" s="1" t="n">
        <v>1979</v>
      </c>
      <c r="G108" s="1"/>
      <c r="H108" s="1" t="s">
        <v>383</v>
      </c>
      <c r="I108" s="1"/>
    </row>
    <row r="109" customFormat="false" ht="15.75" hidden="false" customHeight="true" outlineLevel="0" collapsed="false">
      <c r="A109" s="1" t="s">
        <v>9</v>
      </c>
      <c r="B109" s="1" t="s">
        <v>381</v>
      </c>
      <c r="C109" s="1" t="s">
        <v>384</v>
      </c>
      <c r="D109" s="1"/>
      <c r="E109" s="1"/>
      <c r="F109" s="1" t="n">
        <v>1981</v>
      </c>
      <c r="G109" s="1"/>
      <c r="H109" s="1" t="s">
        <v>385</v>
      </c>
      <c r="I109" s="1"/>
    </row>
    <row r="110" customFormat="false" ht="15.75" hidden="false" customHeight="true" outlineLevel="0" collapsed="false">
      <c r="A110" s="1" t="s">
        <v>9</v>
      </c>
      <c r="B110" s="1" t="s">
        <v>386</v>
      </c>
      <c r="C110" s="1" t="s">
        <v>387</v>
      </c>
      <c r="D110" s="1" t="s">
        <v>388</v>
      </c>
      <c r="E110" s="1" t="s">
        <v>27</v>
      </c>
      <c r="F110" s="1" t="n">
        <v>2009</v>
      </c>
      <c r="G110" s="1"/>
      <c r="H110" s="1"/>
      <c r="I110" s="1"/>
    </row>
    <row r="111" customFormat="false" ht="15.75" hidden="false" customHeight="true" outlineLevel="0" collapsed="false">
      <c r="A111" s="1" t="s">
        <v>9</v>
      </c>
      <c r="B111" s="1" t="s">
        <v>389</v>
      </c>
      <c r="C111" s="1" t="s">
        <v>390</v>
      </c>
      <c r="D111" s="1" t="s">
        <v>391</v>
      </c>
      <c r="E111" s="1"/>
      <c r="F111" s="1" t="n">
        <v>1980</v>
      </c>
      <c r="G111" s="1" t="s">
        <v>392</v>
      </c>
      <c r="H111" s="1" t="s">
        <v>393</v>
      </c>
      <c r="I111" s="1"/>
    </row>
    <row r="112" customFormat="false" ht="15.75" hidden="false" customHeight="true" outlineLevel="0" collapsed="false">
      <c r="A112" s="1" t="s">
        <v>9</v>
      </c>
      <c r="B112" s="1" t="s">
        <v>394</v>
      </c>
      <c r="C112" s="1" t="s">
        <v>395</v>
      </c>
      <c r="D112" s="1" t="s">
        <v>396</v>
      </c>
      <c r="E112" s="1" t="s">
        <v>27</v>
      </c>
      <c r="F112" s="1" t="n">
        <v>1980</v>
      </c>
      <c r="G112" s="1"/>
      <c r="H112" s="1"/>
      <c r="I112" s="1"/>
    </row>
    <row r="113" customFormat="false" ht="15.75" hidden="false" customHeight="true" outlineLevel="0" collapsed="false">
      <c r="A113" s="1" t="s">
        <v>9</v>
      </c>
      <c r="B113" s="1" t="s">
        <v>397</v>
      </c>
      <c r="C113" s="1" t="s">
        <v>398</v>
      </c>
      <c r="D113" s="1" t="s">
        <v>399</v>
      </c>
      <c r="E113" s="1" t="s">
        <v>27</v>
      </c>
      <c r="F113" s="1" t="n">
        <v>2018</v>
      </c>
      <c r="G113" s="1"/>
      <c r="H113" s="1"/>
      <c r="I113" s="1"/>
    </row>
    <row r="114" customFormat="false" ht="15.75" hidden="false" customHeight="true" outlineLevel="0" collapsed="false">
      <c r="A114" s="1" t="s">
        <v>9</v>
      </c>
      <c r="B114" s="1" t="s">
        <v>400</v>
      </c>
      <c r="C114" s="1" t="s">
        <v>401</v>
      </c>
      <c r="D114" s="1" t="s">
        <v>402</v>
      </c>
      <c r="E114" s="1"/>
      <c r="F114" s="1" t="n">
        <v>1989</v>
      </c>
      <c r="G114" s="1" t="s">
        <v>403</v>
      </c>
      <c r="H114" s="1" t="s">
        <v>404</v>
      </c>
      <c r="I114" s="1"/>
    </row>
    <row r="115" customFormat="false" ht="15.75" hidden="false" customHeight="true" outlineLevel="0" collapsed="false">
      <c r="A115" s="1" t="s">
        <v>9</v>
      </c>
      <c r="B115" s="1" t="s">
        <v>400</v>
      </c>
      <c r="C115" s="1" t="s">
        <v>405</v>
      </c>
      <c r="D115" s="1" t="s">
        <v>406</v>
      </c>
      <c r="E115" s="1" t="s">
        <v>27</v>
      </c>
      <c r="F115" s="1" t="n">
        <v>1995</v>
      </c>
      <c r="G115" s="1"/>
      <c r="H115" s="1"/>
      <c r="I115" s="1"/>
    </row>
    <row r="116" customFormat="false" ht="15.75" hidden="false" customHeight="true" outlineLevel="0" collapsed="false">
      <c r="A116" s="1" t="s">
        <v>9</v>
      </c>
      <c r="B116" s="1" t="s">
        <v>407</v>
      </c>
      <c r="C116" s="1" t="s">
        <v>332</v>
      </c>
      <c r="D116" s="1" t="s">
        <v>408</v>
      </c>
      <c r="E116" s="1" t="s">
        <v>22</v>
      </c>
      <c r="F116" s="1" t="n">
        <v>2022</v>
      </c>
      <c r="G116" s="1"/>
      <c r="H116" s="1" t="s">
        <v>334</v>
      </c>
      <c r="I116" s="1"/>
    </row>
    <row r="117" customFormat="false" ht="15.75" hidden="false" customHeight="true" outlineLevel="0" collapsed="false">
      <c r="A117" s="1" t="s">
        <v>9</v>
      </c>
      <c r="B117" s="1" t="s">
        <v>409</v>
      </c>
      <c r="C117" s="1" t="s">
        <v>410</v>
      </c>
      <c r="D117" s="1" t="s">
        <v>411</v>
      </c>
      <c r="E117" s="1"/>
      <c r="F117" s="1" t="n">
        <v>2018</v>
      </c>
      <c r="G117" s="1" t="s">
        <v>412</v>
      </c>
      <c r="H117" s="1" t="s">
        <v>413</v>
      </c>
      <c r="I117" s="1"/>
    </row>
    <row r="118" customFormat="false" ht="15.75" hidden="false" customHeight="true" outlineLevel="0" collapsed="false">
      <c r="A118" s="1" t="s">
        <v>9</v>
      </c>
      <c r="B118" s="1" t="s">
        <v>414</v>
      </c>
      <c r="C118" s="1" t="s">
        <v>415</v>
      </c>
      <c r="D118" s="1"/>
      <c r="E118" s="1" t="s">
        <v>37</v>
      </c>
      <c r="F118" s="1" t="n">
        <v>2015</v>
      </c>
      <c r="G118" s="1"/>
      <c r="H118" s="1" t="s">
        <v>416</v>
      </c>
      <c r="I118" s="1"/>
    </row>
    <row r="119" customFormat="false" ht="15.75" hidden="false" customHeight="true" outlineLevel="0" collapsed="false">
      <c r="A119" s="1" t="s">
        <v>9</v>
      </c>
      <c r="B119" s="1" t="s">
        <v>417</v>
      </c>
      <c r="C119" s="1" t="s">
        <v>418</v>
      </c>
      <c r="D119" s="1" t="s">
        <v>419</v>
      </c>
      <c r="E119" s="1"/>
      <c r="F119" s="1" t="n">
        <v>2020</v>
      </c>
      <c r="G119" s="1"/>
      <c r="H119" s="1" t="s">
        <v>420</v>
      </c>
      <c r="I119" s="1"/>
    </row>
    <row r="120" customFormat="false" ht="15.75" hidden="false" customHeight="true" outlineLevel="0" collapsed="false">
      <c r="A120" s="1" t="s">
        <v>9</v>
      </c>
      <c r="B120" s="1" t="s">
        <v>421</v>
      </c>
      <c r="C120" s="1" t="s">
        <v>422</v>
      </c>
      <c r="D120" s="1"/>
      <c r="E120" s="1" t="s">
        <v>27</v>
      </c>
      <c r="F120" s="1" t="n">
        <v>1984</v>
      </c>
      <c r="G120" s="1"/>
      <c r="H120" s="1"/>
      <c r="I120" s="1"/>
    </row>
    <row r="121" customFormat="false" ht="15.75" hidden="false" customHeight="true" outlineLevel="0" collapsed="false">
      <c r="A121" s="1" t="s">
        <v>9</v>
      </c>
      <c r="B121" s="1" t="s">
        <v>423</v>
      </c>
      <c r="C121" s="1" t="s">
        <v>424</v>
      </c>
      <c r="D121" s="1" t="s">
        <v>425</v>
      </c>
      <c r="E121" s="1"/>
      <c r="F121" s="1" t="n">
        <v>2006</v>
      </c>
      <c r="G121" s="1"/>
      <c r="H121" s="1" t="s">
        <v>426</v>
      </c>
      <c r="I121" s="1"/>
    </row>
    <row r="122" customFormat="false" ht="15.75" hidden="false" customHeight="true" outlineLevel="0" collapsed="false">
      <c r="A122" s="1" t="s">
        <v>9</v>
      </c>
      <c r="B122" s="1" t="s">
        <v>427</v>
      </c>
      <c r="C122" s="1" t="s">
        <v>428</v>
      </c>
      <c r="D122" s="1"/>
      <c r="E122" s="1"/>
      <c r="F122" s="1" t="n">
        <v>1975</v>
      </c>
      <c r="G122" s="1"/>
      <c r="H122" s="1" t="s">
        <v>429</v>
      </c>
      <c r="I122" s="1"/>
    </row>
    <row r="123" customFormat="false" ht="15.75" hidden="false" customHeight="true" outlineLevel="0" collapsed="false">
      <c r="A123" s="1" t="s">
        <v>9</v>
      </c>
      <c r="B123" s="1" t="s">
        <v>430</v>
      </c>
      <c r="C123" s="1" t="s">
        <v>431</v>
      </c>
      <c r="D123" s="1" t="s">
        <v>432</v>
      </c>
      <c r="E123" s="1"/>
      <c r="F123" s="1" t="n">
        <v>2015</v>
      </c>
      <c r="G123" s="1" t="s">
        <v>433</v>
      </c>
      <c r="H123" s="1" t="s">
        <v>434</v>
      </c>
      <c r="I123" s="1"/>
    </row>
    <row r="124" customFormat="false" ht="15.75" hidden="false" customHeight="true" outlineLevel="0" collapsed="false">
      <c r="A124" s="1" t="s">
        <v>9</v>
      </c>
      <c r="B124" s="1" t="s">
        <v>435</v>
      </c>
      <c r="C124" s="1" t="s">
        <v>436</v>
      </c>
      <c r="D124" s="1"/>
      <c r="E124" s="1"/>
      <c r="F124" s="1" t="n">
        <v>2021</v>
      </c>
      <c r="G124" s="1"/>
      <c r="H124" s="1" t="s">
        <v>437</v>
      </c>
      <c r="I124" s="1"/>
    </row>
    <row r="125" customFormat="false" ht="15.75" hidden="false" customHeight="true" outlineLevel="0" collapsed="false">
      <c r="A125" s="1" t="s">
        <v>9</v>
      </c>
      <c r="B125" s="1" t="s">
        <v>438</v>
      </c>
      <c r="C125" s="1" t="s">
        <v>439</v>
      </c>
      <c r="D125" s="2" t="s">
        <v>440</v>
      </c>
      <c r="E125" s="1" t="s">
        <v>22</v>
      </c>
      <c r="F125" s="1"/>
      <c r="G125" s="1"/>
      <c r="H125" s="1" t="s">
        <v>441</v>
      </c>
      <c r="I125" s="1"/>
    </row>
    <row r="126" customFormat="false" ht="15.75" hidden="false" customHeight="true" outlineLevel="0" collapsed="false">
      <c r="A126" s="1" t="s">
        <v>9</v>
      </c>
      <c r="B126" s="1" t="s">
        <v>442</v>
      </c>
      <c r="C126" s="1" t="s">
        <v>443</v>
      </c>
      <c r="D126" s="1" t="s">
        <v>444</v>
      </c>
      <c r="E126" s="1"/>
      <c r="F126" s="1" t="n">
        <v>1985</v>
      </c>
      <c r="G126" s="1" t="s">
        <v>445</v>
      </c>
      <c r="H126" s="1" t="s">
        <v>446</v>
      </c>
      <c r="I126" s="1"/>
    </row>
    <row r="127" customFormat="false" ht="15.75" hidden="false" customHeight="true" outlineLevel="0" collapsed="false">
      <c r="A127" s="1" t="s">
        <v>9</v>
      </c>
      <c r="B127" s="1" t="s">
        <v>447</v>
      </c>
      <c r="C127" s="1" t="s">
        <v>448</v>
      </c>
      <c r="D127" s="1"/>
      <c r="E127" s="1" t="s">
        <v>27</v>
      </c>
      <c r="F127" s="1" t="n">
        <v>1983</v>
      </c>
      <c r="G127" s="1"/>
      <c r="H127" s="1"/>
      <c r="I127" s="1"/>
    </row>
    <row r="128" customFormat="false" ht="15.75" hidden="false" customHeight="true" outlineLevel="0" collapsed="false">
      <c r="A128" s="1" t="s">
        <v>9</v>
      </c>
      <c r="B128" s="1" t="s">
        <v>449</v>
      </c>
      <c r="C128" s="1" t="s">
        <v>450</v>
      </c>
      <c r="D128" s="1"/>
      <c r="E128" s="1" t="s">
        <v>37</v>
      </c>
      <c r="F128" s="1" t="n">
        <v>1976</v>
      </c>
      <c r="G128" s="1"/>
      <c r="H128" s="1" t="s">
        <v>451</v>
      </c>
      <c r="I128" s="1"/>
    </row>
    <row r="129" customFormat="false" ht="15.75" hidden="false" customHeight="true" outlineLevel="0" collapsed="false">
      <c r="A129" s="1" t="s">
        <v>9</v>
      </c>
      <c r="B129" s="1" t="s">
        <v>449</v>
      </c>
      <c r="C129" s="1" t="s">
        <v>452</v>
      </c>
      <c r="D129" s="1" t="s">
        <v>453</v>
      </c>
      <c r="E129" s="1" t="s">
        <v>27</v>
      </c>
      <c r="F129" s="1" t="n">
        <v>1976</v>
      </c>
      <c r="G129" s="1"/>
      <c r="H129" s="1"/>
      <c r="I129" s="1"/>
    </row>
    <row r="130" customFormat="false" ht="15.75" hidden="false" customHeight="true" outlineLevel="0" collapsed="false">
      <c r="A130" s="1" t="s">
        <v>9</v>
      </c>
      <c r="B130" s="1" t="s">
        <v>454</v>
      </c>
      <c r="C130" s="1" t="s">
        <v>455</v>
      </c>
      <c r="D130" s="1" t="s">
        <v>456</v>
      </c>
      <c r="E130" s="1" t="s">
        <v>27</v>
      </c>
      <c r="F130" s="1" t="n">
        <v>1993</v>
      </c>
      <c r="G130" s="1"/>
      <c r="H130" s="1"/>
      <c r="I130" s="1"/>
    </row>
    <row r="131" customFormat="false" ht="15.75" hidden="false" customHeight="true" outlineLevel="0" collapsed="false">
      <c r="A131" s="1" t="s">
        <v>9</v>
      </c>
      <c r="B131" s="1" t="s">
        <v>454</v>
      </c>
      <c r="C131" s="1" t="s">
        <v>457</v>
      </c>
      <c r="D131" s="1"/>
      <c r="E131" s="1" t="s">
        <v>27</v>
      </c>
      <c r="F131" s="1" t="n">
        <v>1993</v>
      </c>
      <c r="G131" s="1"/>
      <c r="H131" s="1"/>
      <c r="I131" s="1"/>
    </row>
    <row r="132" customFormat="false" ht="15.75" hidden="false" customHeight="true" outlineLevel="0" collapsed="false">
      <c r="A132" s="1" t="s">
        <v>9</v>
      </c>
      <c r="B132" s="1" t="s">
        <v>458</v>
      </c>
      <c r="C132" s="1" t="s">
        <v>459</v>
      </c>
      <c r="D132" s="1" t="s">
        <v>460</v>
      </c>
      <c r="E132" s="1"/>
      <c r="F132" s="1" t="n">
        <v>2014</v>
      </c>
      <c r="G132" s="1"/>
      <c r="H132" s="1" t="s">
        <v>461</v>
      </c>
      <c r="I132" s="1"/>
    </row>
    <row r="133" customFormat="false" ht="15.75" hidden="false" customHeight="true" outlineLevel="0" collapsed="false">
      <c r="A133" s="1" t="s">
        <v>9</v>
      </c>
      <c r="B133" s="1" t="s">
        <v>462</v>
      </c>
      <c r="C133" s="1" t="s">
        <v>463</v>
      </c>
      <c r="D133" s="1" t="s">
        <v>464</v>
      </c>
      <c r="E133" s="1"/>
      <c r="F133" s="1" t="n">
        <v>2009</v>
      </c>
      <c r="G133" s="1"/>
      <c r="H133" s="1" t="s">
        <v>465</v>
      </c>
      <c r="I133" s="1"/>
    </row>
    <row r="134" customFormat="false" ht="15.75" hidden="false" customHeight="true" outlineLevel="0" collapsed="false">
      <c r="A134" s="1" t="s">
        <v>9</v>
      </c>
      <c r="B134" s="1" t="s">
        <v>466</v>
      </c>
      <c r="C134" s="1" t="s">
        <v>467</v>
      </c>
      <c r="D134" s="1" t="s">
        <v>468</v>
      </c>
      <c r="E134" s="1" t="s">
        <v>27</v>
      </c>
      <c r="F134" s="1" t="n">
        <v>2017</v>
      </c>
      <c r="G134" s="1"/>
      <c r="H134" s="1"/>
      <c r="I134" s="1"/>
    </row>
    <row r="135" customFormat="false" ht="15.75" hidden="false" customHeight="true" outlineLevel="0" collapsed="false">
      <c r="A135" s="1" t="s">
        <v>9</v>
      </c>
      <c r="B135" s="1" t="s">
        <v>469</v>
      </c>
      <c r="C135" s="1" t="s">
        <v>470</v>
      </c>
      <c r="D135" s="1" t="s">
        <v>471</v>
      </c>
      <c r="E135" s="1"/>
      <c r="F135" s="1" t="n">
        <v>2021</v>
      </c>
      <c r="G135" s="1"/>
      <c r="H135" s="1" t="s">
        <v>472</v>
      </c>
      <c r="I135" s="1"/>
    </row>
    <row r="136" customFormat="false" ht="15.75" hidden="false" customHeight="true" outlineLevel="0" collapsed="false">
      <c r="A136" s="1" t="s">
        <v>9</v>
      </c>
      <c r="B136" s="1" t="s">
        <v>473</v>
      </c>
      <c r="C136" s="1" t="s">
        <v>474</v>
      </c>
      <c r="D136" s="1" t="s">
        <v>475</v>
      </c>
      <c r="E136" s="1"/>
      <c r="F136" s="1" t="n">
        <v>2013</v>
      </c>
      <c r="G136" s="1"/>
      <c r="H136" s="1" t="s">
        <v>476</v>
      </c>
      <c r="I136" s="1"/>
    </row>
    <row r="137" customFormat="false" ht="15.75" hidden="false" customHeight="true" outlineLevel="0" collapsed="false">
      <c r="A137" s="1" t="s">
        <v>9</v>
      </c>
      <c r="B137" s="1" t="s">
        <v>477</v>
      </c>
      <c r="C137" s="1" t="s">
        <v>478</v>
      </c>
      <c r="D137" s="1" t="s">
        <v>479</v>
      </c>
      <c r="E137" s="1"/>
      <c r="F137" s="1" t="n">
        <v>2013</v>
      </c>
      <c r="G137" s="1"/>
      <c r="H137" s="1" t="s">
        <v>480</v>
      </c>
      <c r="I137" s="1"/>
    </row>
    <row r="138" customFormat="false" ht="15.75" hidden="false" customHeight="true" outlineLevel="0" collapsed="false">
      <c r="A138" s="1" t="s">
        <v>9</v>
      </c>
      <c r="B138" s="1" t="s">
        <v>481</v>
      </c>
      <c r="C138" s="1" t="s">
        <v>482</v>
      </c>
      <c r="D138" s="1" t="s">
        <v>483</v>
      </c>
      <c r="E138" s="1"/>
      <c r="F138" s="1" t="n">
        <v>2014</v>
      </c>
      <c r="G138" s="1"/>
      <c r="H138" s="1" t="s">
        <v>484</v>
      </c>
      <c r="I138" s="1"/>
    </row>
    <row r="139" customFormat="false" ht="15.75" hidden="false" customHeight="true" outlineLevel="0" collapsed="false">
      <c r="A139" s="1" t="s">
        <v>9</v>
      </c>
      <c r="B139" s="1" t="s">
        <v>485</v>
      </c>
      <c r="C139" s="1" t="s">
        <v>486</v>
      </c>
      <c r="D139" s="1" t="s">
        <v>255</v>
      </c>
      <c r="E139" s="1"/>
      <c r="F139" s="1" t="n">
        <v>2009</v>
      </c>
      <c r="G139" s="1" t="s">
        <v>487</v>
      </c>
      <c r="H139" s="1" t="s">
        <v>488</v>
      </c>
      <c r="I139" s="1"/>
    </row>
    <row r="140" customFormat="false" ht="15.75" hidden="false" customHeight="true" outlineLevel="0" collapsed="false">
      <c r="A140" s="1" t="s">
        <v>9</v>
      </c>
      <c r="B140" s="1" t="s">
        <v>489</v>
      </c>
      <c r="C140" s="1" t="s">
        <v>490</v>
      </c>
      <c r="D140" s="1"/>
      <c r="E140" s="1" t="s">
        <v>22</v>
      </c>
      <c r="F140" s="1" t="n">
        <v>2021</v>
      </c>
      <c r="G140" s="1"/>
      <c r="H140" s="1" t="s">
        <v>491</v>
      </c>
      <c r="I140" s="1"/>
    </row>
    <row r="141" customFormat="false" ht="15.75" hidden="false" customHeight="true" outlineLevel="0" collapsed="false">
      <c r="A141" s="1" t="s">
        <v>9</v>
      </c>
      <c r="B141" s="1" t="s">
        <v>492</v>
      </c>
      <c r="C141" s="1" t="s">
        <v>493</v>
      </c>
      <c r="D141" s="1" t="s">
        <v>494</v>
      </c>
      <c r="E141" s="1"/>
      <c r="F141" s="1" t="n">
        <v>2021</v>
      </c>
      <c r="G141" s="1"/>
      <c r="H141" s="1" t="s">
        <v>495</v>
      </c>
      <c r="I141" s="1"/>
    </row>
    <row r="142" customFormat="false" ht="15.75" hidden="false" customHeight="true" outlineLevel="0" collapsed="false">
      <c r="A142" s="1" t="s">
        <v>9</v>
      </c>
      <c r="B142" s="1" t="s">
        <v>496</v>
      </c>
      <c r="C142" s="1" t="s">
        <v>497</v>
      </c>
      <c r="D142" s="1" t="s">
        <v>498</v>
      </c>
      <c r="E142" s="1" t="s">
        <v>27</v>
      </c>
      <c r="F142" s="1" t="n">
        <v>2003</v>
      </c>
      <c r="G142" s="1"/>
      <c r="H142" s="1"/>
      <c r="I142" s="1"/>
    </row>
    <row r="143" customFormat="false" ht="15.75" hidden="false" customHeight="true" outlineLevel="0" collapsed="false">
      <c r="A143" s="1" t="s">
        <v>9</v>
      </c>
      <c r="B143" s="1" t="s">
        <v>496</v>
      </c>
      <c r="C143" s="1" t="s">
        <v>499</v>
      </c>
      <c r="D143" s="1" t="s">
        <v>500</v>
      </c>
      <c r="E143" s="1"/>
      <c r="F143" s="1" t="n">
        <v>2003</v>
      </c>
      <c r="G143" s="1"/>
      <c r="H143" s="1" t="s">
        <v>501</v>
      </c>
      <c r="I143" s="1"/>
    </row>
    <row r="144" customFormat="false" ht="15.75" hidden="false" customHeight="true" outlineLevel="0" collapsed="false">
      <c r="A144" s="1" t="s">
        <v>9</v>
      </c>
      <c r="B144" s="1" t="s">
        <v>502</v>
      </c>
      <c r="C144" s="1" t="s">
        <v>503</v>
      </c>
      <c r="D144" s="1"/>
      <c r="E144" s="1" t="s">
        <v>27</v>
      </c>
      <c r="F144" s="1" t="n">
        <v>2010</v>
      </c>
      <c r="G144" s="1"/>
      <c r="H144" s="1"/>
      <c r="I144" s="1"/>
    </row>
    <row r="145" customFormat="false" ht="15.75" hidden="false" customHeight="true" outlineLevel="0" collapsed="false">
      <c r="A145" s="1" t="s">
        <v>9</v>
      </c>
      <c r="B145" s="1" t="s">
        <v>504</v>
      </c>
      <c r="C145" s="1" t="s">
        <v>505</v>
      </c>
      <c r="D145" s="1" t="s">
        <v>506</v>
      </c>
      <c r="E145" s="1"/>
      <c r="F145" s="1" t="n">
        <v>2005</v>
      </c>
      <c r="G145" s="1" t="s">
        <v>507</v>
      </c>
      <c r="H145" s="1" t="s">
        <v>508</v>
      </c>
      <c r="I145" s="1"/>
    </row>
    <row r="146" customFormat="false" ht="15.75" hidden="false" customHeight="true" outlineLevel="0" collapsed="false">
      <c r="A146" s="1" t="s">
        <v>9</v>
      </c>
      <c r="B146" s="1" t="s">
        <v>509</v>
      </c>
      <c r="C146" s="1" t="s">
        <v>510</v>
      </c>
      <c r="D146" s="1"/>
      <c r="E146" s="1" t="s">
        <v>22</v>
      </c>
      <c r="F146" s="1" t="n">
        <v>2010</v>
      </c>
      <c r="G146" s="1"/>
      <c r="H146" s="1" t="s">
        <v>511</v>
      </c>
      <c r="I146" s="1"/>
    </row>
    <row r="147" customFormat="false" ht="15.75" hidden="false" customHeight="true" outlineLevel="0" collapsed="false">
      <c r="A147" s="1" t="s">
        <v>9</v>
      </c>
      <c r="B147" s="1" t="s">
        <v>512</v>
      </c>
      <c r="C147" s="1" t="s">
        <v>513</v>
      </c>
      <c r="D147" s="1" t="s">
        <v>514</v>
      </c>
      <c r="E147" s="1" t="s">
        <v>27</v>
      </c>
      <c r="F147" s="1" t="n">
        <v>2004</v>
      </c>
      <c r="G147" s="1"/>
      <c r="H147" s="1"/>
      <c r="I147" s="1"/>
    </row>
    <row r="148" customFormat="false" ht="15.75" hidden="false" customHeight="true" outlineLevel="0" collapsed="false">
      <c r="A148" s="1" t="s">
        <v>9</v>
      </c>
      <c r="B148" s="1" t="s">
        <v>515</v>
      </c>
      <c r="C148" s="1" t="s">
        <v>516</v>
      </c>
      <c r="D148" s="1"/>
      <c r="E148" s="1" t="s">
        <v>37</v>
      </c>
      <c r="F148" s="1" t="n">
        <v>1986</v>
      </c>
      <c r="G148" s="1"/>
      <c r="H148" s="1" t="s">
        <v>517</v>
      </c>
      <c r="I148" s="1"/>
    </row>
    <row r="149" customFormat="false" ht="15.75" hidden="false" customHeight="true" outlineLevel="0" collapsed="false">
      <c r="A149" s="1" t="s">
        <v>9</v>
      </c>
      <c r="B149" s="1" t="s">
        <v>518</v>
      </c>
      <c r="C149" s="1" t="s">
        <v>519</v>
      </c>
      <c r="D149" s="1"/>
      <c r="E149" s="1" t="s">
        <v>22</v>
      </c>
      <c r="F149" s="1" t="n">
        <v>2021</v>
      </c>
      <c r="G149" s="1"/>
      <c r="H149" s="1" t="s">
        <v>520</v>
      </c>
      <c r="I149" s="1"/>
    </row>
    <row r="150" customFormat="false" ht="15.75" hidden="false" customHeight="true" outlineLevel="0" collapsed="false">
      <c r="A150" s="1" t="s">
        <v>9</v>
      </c>
      <c r="B150" s="1" t="s">
        <v>521</v>
      </c>
      <c r="C150" s="1" t="s">
        <v>522</v>
      </c>
      <c r="D150" s="1"/>
      <c r="E150" s="1" t="s">
        <v>27</v>
      </c>
      <c r="F150" s="1" t="n">
        <v>1991</v>
      </c>
      <c r="G150" s="1"/>
      <c r="H150" s="1"/>
      <c r="I150" s="1"/>
    </row>
    <row r="151" customFormat="false" ht="15.75" hidden="false" customHeight="true" outlineLevel="0" collapsed="false">
      <c r="A151" s="1" t="s">
        <v>9</v>
      </c>
      <c r="B151" s="1" t="s">
        <v>523</v>
      </c>
      <c r="C151" s="1" t="s">
        <v>524</v>
      </c>
      <c r="D151" s="1" t="s">
        <v>525</v>
      </c>
      <c r="E151" s="1" t="s">
        <v>27</v>
      </c>
      <c r="F151" s="1" t="n">
        <v>1991</v>
      </c>
      <c r="G151" s="1"/>
      <c r="H151" s="1"/>
      <c r="I151" s="1"/>
    </row>
    <row r="152" customFormat="false" ht="15.75" hidden="false" customHeight="true" outlineLevel="0" collapsed="false">
      <c r="A152" s="1" t="s">
        <v>9</v>
      </c>
      <c r="B152" s="1" t="s">
        <v>526</v>
      </c>
      <c r="C152" s="1" t="s">
        <v>527</v>
      </c>
      <c r="D152" s="1" t="s">
        <v>528</v>
      </c>
      <c r="E152" s="1"/>
      <c r="F152" s="1" t="n">
        <v>2013</v>
      </c>
      <c r="G152" s="1"/>
      <c r="H152" s="1" t="s">
        <v>529</v>
      </c>
      <c r="I152" s="1"/>
    </row>
    <row r="153" customFormat="false" ht="15.75" hidden="false" customHeight="true" outlineLevel="0" collapsed="false">
      <c r="A153" s="1" t="s">
        <v>9</v>
      </c>
      <c r="B153" s="1" t="s">
        <v>530</v>
      </c>
      <c r="C153" s="1" t="s">
        <v>531</v>
      </c>
      <c r="D153" s="1" t="s">
        <v>532</v>
      </c>
      <c r="E153" s="1"/>
      <c r="F153" s="1" t="n">
        <v>1983</v>
      </c>
      <c r="G153" s="1" t="s">
        <v>533</v>
      </c>
      <c r="H153" s="1" t="s">
        <v>534</v>
      </c>
      <c r="I153" s="1"/>
    </row>
    <row r="154" customFormat="false" ht="15.75" hidden="false" customHeight="true" outlineLevel="0" collapsed="false">
      <c r="A154" s="1" t="s">
        <v>9</v>
      </c>
      <c r="B154" s="1" t="s">
        <v>535</v>
      </c>
      <c r="C154" s="1" t="s">
        <v>536</v>
      </c>
      <c r="D154" s="1"/>
      <c r="E154" s="1" t="s">
        <v>22</v>
      </c>
      <c r="F154" s="1" t="n">
        <v>2020</v>
      </c>
      <c r="G154" s="1"/>
      <c r="H154" s="1" t="s">
        <v>537</v>
      </c>
      <c r="I154" s="1"/>
    </row>
    <row r="155" customFormat="false" ht="15.75" hidden="false" customHeight="true" outlineLevel="0" collapsed="false">
      <c r="A155" s="1" t="s">
        <v>9</v>
      </c>
      <c r="B155" s="1" t="s">
        <v>538</v>
      </c>
      <c r="C155" s="1" t="s">
        <v>539</v>
      </c>
      <c r="D155" s="1" t="s">
        <v>402</v>
      </c>
      <c r="E155" s="1"/>
      <c r="F155" s="1" t="n">
        <v>1989</v>
      </c>
      <c r="G155" s="1" t="s">
        <v>540</v>
      </c>
      <c r="H155" s="1" t="s">
        <v>541</v>
      </c>
      <c r="I155" s="1"/>
    </row>
    <row r="156" customFormat="false" ht="15.75" hidden="false" customHeight="true" outlineLevel="0" collapsed="false">
      <c r="A156" s="1" t="s">
        <v>9</v>
      </c>
      <c r="B156" s="1" t="s">
        <v>542</v>
      </c>
      <c r="C156" s="1" t="s">
        <v>543</v>
      </c>
      <c r="D156" s="1"/>
      <c r="E156" s="1" t="s">
        <v>27</v>
      </c>
      <c r="F156" s="1"/>
      <c r="G156" s="1"/>
      <c r="H156" s="1"/>
      <c r="I156" s="1"/>
    </row>
    <row r="157" customFormat="false" ht="15.75" hidden="false" customHeight="true" outlineLevel="0" collapsed="false">
      <c r="A157" s="1" t="s">
        <v>9</v>
      </c>
      <c r="B157" s="1" t="s">
        <v>544</v>
      </c>
      <c r="C157" s="1" t="s">
        <v>545</v>
      </c>
      <c r="D157" s="1"/>
      <c r="E157" s="1" t="s">
        <v>27</v>
      </c>
      <c r="F157" s="1" t="n">
        <v>2016</v>
      </c>
      <c r="G157" s="1"/>
      <c r="H157" s="1"/>
      <c r="I157" s="1"/>
    </row>
    <row r="158" customFormat="false" ht="15.75" hidden="false" customHeight="true" outlineLevel="0" collapsed="false">
      <c r="A158" s="1" t="s">
        <v>9</v>
      </c>
      <c r="B158" s="1" t="s">
        <v>546</v>
      </c>
      <c r="C158" s="1" t="s">
        <v>547</v>
      </c>
      <c r="D158" s="1" t="s">
        <v>548</v>
      </c>
      <c r="E158" s="1"/>
      <c r="F158" s="1" t="n">
        <v>2019</v>
      </c>
      <c r="G158" s="1" t="s">
        <v>549</v>
      </c>
      <c r="H158" s="1" t="s">
        <v>550</v>
      </c>
      <c r="I158" s="1"/>
    </row>
    <row r="159" customFormat="false" ht="15.75" hidden="false" customHeight="true" outlineLevel="0" collapsed="false">
      <c r="A159" s="1" t="s">
        <v>9</v>
      </c>
      <c r="B159" s="1" t="s">
        <v>551</v>
      </c>
      <c r="C159" s="1" t="s">
        <v>552</v>
      </c>
      <c r="D159" s="1" t="s">
        <v>553</v>
      </c>
      <c r="E159" s="1" t="s">
        <v>22</v>
      </c>
      <c r="F159" s="1" t="n">
        <v>1992</v>
      </c>
      <c r="G159" s="1"/>
      <c r="H159" s="1" t="s">
        <v>554</v>
      </c>
      <c r="I159" s="1"/>
    </row>
    <row r="160" customFormat="false" ht="15.75" hidden="false" customHeight="true" outlineLevel="0" collapsed="false">
      <c r="A160" s="1" t="s">
        <v>9</v>
      </c>
      <c r="B160" s="1" t="s">
        <v>555</v>
      </c>
      <c r="C160" s="1" t="s">
        <v>556</v>
      </c>
      <c r="D160" s="1" t="s">
        <v>557</v>
      </c>
      <c r="E160" s="1" t="s">
        <v>27</v>
      </c>
      <c r="F160" s="1" t="n">
        <v>1983</v>
      </c>
      <c r="G160" s="1"/>
      <c r="H160" s="1" t="s">
        <v>558</v>
      </c>
      <c r="I160" s="1"/>
    </row>
    <row r="161" customFormat="false" ht="15.75" hidden="false" customHeight="true" outlineLevel="0" collapsed="false">
      <c r="A161" s="1" t="s">
        <v>9</v>
      </c>
      <c r="B161" s="1" t="s">
        <v>559</v>
      </c>
      <c r="C161" s="1" t="s">
        <v>560</v>
      </c>
      <c r="D161" s="1" t="s">
        <v>561</v>
      </c>
      <c r="E161" s="1" t="s">
        <v>27</v>
      </c>
      <c r="F161" s="1" t="n">
        <v>1993</v>
      </c>
      <c r="G161" s="1"/>
      <c r="H161" s="1"/>
      <c r="I161" s="1"/>
    </row>
    <row r="162" customFormat="false" ht="15.75" hidden="false" customHeight="true" outlineLevel="0" collapsed="false">
      <c r="A162" s="1" t="s">
        <v>9</v>
      </c>
      <c r="B162" s="1" t="s">
        <v>562</v>
      </c>
      <c r="C162" s="1" t="s">
        <v>563</v>
      </c>
      <c r="D162" s="1"/>
      <c r="E162" s="1"/>
      <c r="F162" s="1" t="n">
        <v>2018</v>
      </c>
      <c r="G162" s="1"/>
      <c r="H162" s="1" t="s">
        <v>564</v>
      </c>
      <c r="I162" s="1"/>
    </row>
    <row r="163" customFormat="false" ht="15.75" hidden="false" customHeight="true" outlineLevel="0" collapsed="false">
      <c r="A163" s="1" t="s">
        <v>9</v>
      </c>
      <c r="B163" s="1" t="s">
        <v>565</v>
      </c>
      <c r="C163" s="1" t="s">
        <v>566</v>
      </c>
      <c r="D163" s="1"/>
      <c r="E163" s="1"/>
      <c r="F163" s="1" t="n">
        <v>1981</v>
      </c>
      <c r="G163" s="1"/>
      <c r="H163" s="1" t="s">
        <v>567</v>
      </c>
      <c r="I163" s="1"/>
    </row>
    <row r="164" customFormat="false" ht="15.75" hidden="false" customHeight="true" outlineLevel="0" collapsed="false">
      <c r="A164" s="1" t="s">
        <v>9</v>
      </c>
      <c r="B164" s="1" t="s">
        <v>568</v>
      </c>
      <c r="C164" s="1" t="s">
        <v>569</v>
      </c>
      <c r="D164" s="1" t="s">
        <v>570</v>
      </c>
      <c r="E164" s="1" t="s">
        <v>27</v>
      </c>
      <c r="F164" s="1" t="n">
        <v>2008</v>
      </c>
      <c r="G164" s="1"/>
      <c r="H164" s="1" t="s">
        <v>571</v>
      </c>
      <c r="I164" s="1"/>
    </row>
    <row r="165" customFormat="false" ht="15.75" hidden="false" customHeight="true" outlineLevel="0" collapsed="false">
      <c r="A165" s="1" t="s">
        <v>9</v>
      </c>
      <c r="B165" s="1" t="s">
        <v>572</v>
      </c>
      <c r="C165" s="1" t="s">
        <v>573</v>
      </c>
      <c r="D165" s="1"/>
      <c r="E165" s="1"/>
      <c r="F165" s="1" t="n">
        <v>1982</v>
      </c>
      <c r="G165" s="1"/>
      <c r="H165" s="1" t="s">
        <v>574</v>
      </c>
      <c r="I165" s="1"/>
    </row>
    <row r="166" customFormat="false" ht="15.75" hidden="false" customHeight="true" outlineLevel="0" collapsed="false">
      <c r="A166" s="1" t="s">
        <v>9</v>
      </c>
      <c r="B166" s="1" t="s">
        <v>575</v>
      </c>
      <c r="C166" s="1" t="s">
        <v>576</v>
      </c>
      <c r="D166" s="1" t="s">
        <v>577</v>
      </c>
      <c r="E166" s="1" t="s">
        <v>27</v>
      </c>
      <c r="F166" s="1" t="n">
        <v>2011</v>
      </c>
      <c r="G166" s="1"/>
      <c r="H166" s="1"/>
      <c r="I166" s="1"/>
    </row>
    <row r="167" customFormat="false" ht="15.75" hidden="false" customHeight="true" outlineLevel="0" collapsed="false">
      <c r="A167" s="1" t="s">
        <v>9</v>
      </c>
      <c r="B167" s="1" t="s">
        <v>578</v>
      </c>
      <c r="C167" s="1" t="s">
        <v>579</v>
      </c>
      <c r="D167" s="1" t="s">
        <v>580</v>
      </c>
      <c r="E167" s="1"/>
      <c r="F167" s="1" t="n">
        <v>2023</v>
      </c>
      <c r="G167" s="1" t="s">
        <v>581</v>
      </c>
      <c r="H167" s="1" t="s">
        <v>582</v>
      </c>
      <c r="I167" s="1"/>
    </row>
    <row r="168" customFormat="false" ht="15.75" hidden="false" customHeight="true" outlineLevel="0" collapsed="false">
      <c r="A168" s="1" t="s">
        <v>9</v>
      </c>
      <c r="B168" s="1" t="s">
        <v>583</v>
      </c>
      <c r="C168" s="1" t="s">
        <v>584</v>
      </c>
      <c r="D168" s="1" t="s">
        <v>585</v>
      </c>
      <c r="E168" s="1" t="s">
        <v>22</v>
      </c>
      <c r="F168" s="1" t="n">
        <v>1995</v>
      </c>
      <c r="G168" s="1"/>
      <c r="H168" s="1" t="s">
        <v>586</v>
      </c>
      <c r="I168" s="1"/>
    </row>
    <row r="169" customFormat="false" ht="15.75" hidden="false" customHeight="true" outlineLevel="0" collapsed="false">
      <c r="A169" s="1" t="s">
        <v>9</v>
      </c>
      <c r="B169" s="1" t="s">
        <v>587</v>
      </c>
      <c r="C169" s="1" t="s">
        <v>588</v>
      </c>
      <c r="D169" s="1"/>
      <c r="E169" s="1"/>
      <c r="F169" s="1" t="n">
        <v>1989</v>
      </c>
      <c r="G169" s="1"/>
      <c r="H169" s="1" t="s">
        <v>589</v>
      </c>
      <c r="I169" s="1"/>
    </row>
    <row r="170" customFormat="false" ht="15.75" hidden="false" customHeight="true" outlineLevel="0" collapsed="false">
      <c r="A170" s="1" t="s">
        <v>9</v>
      </c>
      <c r="B170" s="1" t="s">
        <v>590</v>
      </c>
      <c r="C170" s="1" t="s">
        <v>591</v>
      </c>
      <c r="D170" s="1" t="s">
        <v>592</v>
      </c>
      <c r="E170" s="1"/>
      <c r="F170" s="1" t="n">
        <v>2023</v>
      </c>
      <c r="G170" s="1"/>
      <c r="H170" s="1" t="s">
        <v>593</v>
      </c>
      <c r="I170" s="1"/>
    </row>
    <row r="171" customFormat="false" ht="15.75" hidden="false" customHeight="true" outlineLevel="0" collapsed="false">
      <c r="A171" s="1" t="s">
        <v>9</v>
      </c>
      <c r="B171" s="1" t="s">
        <v>594</v>
      </c>
      <c r="C171" s="1" t="s">
        <v>595</v>
      </c>
      <c r="D171" s="1" t="s">
        <v>580</v>
      </c>
      <c r="E171" s="1"/>
      <c r="F171" s="1" t="n">
        <v>1977</v>
      </c>
      <c r="G171" s="1"/>
      <c r="H171" s="1" t="s">
        <v>596</v>
      </c>
      <c r="I171" s="1"/>
    </row>
    <row r="172" customFormat="false" ht="15.75" hidden="false" customHeight="true" outlineLevel="0" collapsed="false">
      <c r="A172" s="1" t="s">
        <v>9</v>
      </c>
      <c r="B172" s="1" t="s">
        <v>597</v>
      </c>
      <c r="C172" s="1" t="s">
        <v>598</v>
      </c>
      <c r="D172" s="1" t="s">
        <v>599</v>
      </c>
      <c r="E172" s="1"/>
      <c r="F172" s="1" t="n">
        <v>1986</v>
      </c>
      <c r="G172" s="1" t="s">
        <v>600</v>
      </c>
      <c r="H172" s="1" t="s">
        <v>601</v>
      </c>
      <c r="I172" s="1"/>
    </row>
    <row r="173" customFormat="false" ht="15.75" hidden="false" customHeight="true" outlineLevel="0" collapsed="false">
      <c r="A173" s="1" t="s">
        <v>9</v>
      </c>
      <c r="B173" s="1" t="s">
        <v>602</v>
      </c>
      <c r="C173" s="1" t="s">
        <v>603</v>
      </c>
      <c r="D173" s="1"/>
      <c r="E173" s="1"/>
      <c r="F173" s="1" t="n">
        <v>2022</v>
      </c>
      <c r="G173" s="1"/>
      <c r="H173" s="1" t="s">
        <v>604</v>
      </c>
      <c r="I173" s="1"/>
    </row>
    <row r="174" customFormat="false" ht="15.75" hidden="false" customHeight="true" outlineLevel="0" collapsed="false">
      <c r="A174" s="1" t="s">
        <v>9</v>
      </c>
      <c r="B174" s="1" t="s">
        <v>605</v>
      </c>
      <c r="C174" s="1" t="s">
        <v>606</v>
      </c>
      <c r="D174" s="1" t="s">
        <v>607</v>
      </c>
      <c r="E174" s="1" t="s">
        <v>22</v>
      </c>
      <c r="F174" s="1"/>
      <c r="G174" s="1"/>
      <c r="H174" s="1" t="s">
        <v>608</v>
      </c>
      <c r="I174" s="1"/>
    </row>
    <row r="175" customFormat="false" ht="15.75" hidden="false" customHeight="true" outlineLevel="0" collapsed="false">
      <c r="A175" s="1" t="s">
        <v>9</v>
      </c>
      <c r="B175" s="1" t="s">
        <v>609</v>
      </c>
      <c r="C175" s="1" t="s">
        <v>610</v>
      </c>
      <c r="D175" s="1" t="s">
        <v>611</v>
      </c>
      <c r="E175" s="1"/>
      <c r="F175" s="1" t="n">
        <v>2011</v>
      </c>
      <c r="G175" s="1"/>
      <c r="H175" s="1" t="s">
        <v>612</v>
      </c>
      <c r="I175" s="1"/>
    </row>
    <row r="176" customFormat="false" ht="15.75" hidden="false" customHeight="true" outlineLevel="0" collapsed="false">
      <c r="A176" s="1" t="s">
        <v>9</v>
      </c>
      <c r="B176" s="1" t="s">
        <v>613</v>
      </c>
      <c r="C176" s="1" t="s">
        <v>614</v>
      </c>
      <c r="D176" s="1"/>
      <c r="E176" s="1"/>
      <c r="F176" s="1" t="n">
        <v>1983</v>
      </c>
      <c r="G176" s="1" t="s">
        <v>615</v>
      </c>
      <c r="H176" s="1" t="s">
        <v>616</v>
      </c>
      <c r="I176" s="1"/>
    </row>
    <row r="177" customFormat="false" ht="15.75" hidden="false" customHeight="true" outlineLevel="0" collapsed="false">
      <c r="A177" s="1" t="s">
        <v>9</v>
      </c>
      <c r="B177" s="1" t="s">
        <v>617</v>
      </c>
      <c r="C177" s="1" t="s">
        <v>618</v>
      </c>
      <c r="D177" s="1" t="s">
        <v>619</v>
      </c>
      <c r="E177" s="1"/>
      <c r="F177" s="1" t="n">
        <v>1987</v>
      </c>
      <c r="G177" s="1" t="s">
        <v>620</v>
      </c>
      <c r="H177" s="1" t="s">
        <v>621</v>
      </c>
      <c r="I177" s="1"/>
    </row>
    <row r="178" customFormat="false" ht="15.75" hidden="false" customHeight="true" outlineLevel="0" collapsed="false">
      <c r="A178" s="1" t="s">
        <v>9</v>
      </c>
      <c r="B178" s="1" t="s">
        <v>617</v>
      </c>
      <c r="C178" s="1" t="s">
        <v>622</v>
      </c>
      <c r="D178" s="1" t="s">
        <v>623</v>
      </c>
      <c r="E178" s="1"/>
      <c r="F178" s="1" t="n">
        <v>1983</v>
      </c>
      <c r="G178" s="1" t="s">
        <v>624</v>
      </c>
      <c r="H178" s="1" t="s">
        <v>625</v>
      </c>
      <c r="I178" s="1"/>
    </row>
    <row r="179" customFormat="false" ht="15.75" hidden="false" customHeight="true" outlineLevel="0" collapsed="false">
      <c r="A179" s="1" t="s">
        <v>9</v>
      </c>
      <c r="B179" s="1" t="s">
        <v>626</v>
      </c>
      <c r="C179" s="1" t="s">
        <v>627</v>
      </c>
      <c r="D179" s="1" t="s">
        <v>628</v>
      </c>
      <c r="E179" s="1"/>
      <c r="F179" s="1" t="n">
        <v>2019</v>
      </c>
      <c r="G179" s="1"/>
      <c r="H179" s="1" t="s">
        <v>629</v>
      </c>
      <c r="I179" s="1"/>
    </row>
    <row r="180" customFormat="false" ht="15.75" hidden="false" customHeight="true" outlineLevel="0" collapsed="false">
      <c r="A180" s="1" t="s">
        <v>9</v>
      </c>
      <c r="B180" s="1" t="s">
        <v>630</v>
      </c>
      <c r="C180" s="1" t="s">
        <v>631</v>
      </c>
      <c r="D180" s="1"/>
      <c r="E180" s="1"/>
      <c r="F180" s="1" t="n">
        <v>2020</v>
      </c>
      <c r="G180" s="1"/>
      <c r="H180" s="1" t="s">
        <v>632</v>
      </c>
      <c r="I180" s="1"/>
    </row>
    <row r="181" customFormat="false" ht="15.75" hidden="false" customHeight="true" outlineLevel="0" collapsed="false">
      <c r="A181" s="1" t="s">
        <v>9</v>
      </c>
      <c r="B181" s="1" t="s">
        <v>633</v>
      </c>
      <c r="C181" s="1" t="s">
        <v>634</v>
      </c>
      <c r="D181" s="1"/>
      <c r="E181" s="1" t="s">
        <v>27</v>
      </c>
      <c r="F181" s="1" t="n">
        <v>2018</v>
      </c>
      <c r="G181" s="1"/>
      <c r="H181" s="1" t="s">
        <v>635</v>
      </c>
      <c r="I181" s="1"/>
    </row>
    <row r="182" customFormat="false" ht="15.75" hidden="false" customHeight="true" outlineLevel="0" collapsed="false">
      <c r="A182" s="1" t="s">
        <v>9</v>
      </c>
      <c r="B182" s="1" t="s">
        <v>636</v>
      </c>
      <c r="C182" s="1" t="s">
        <v>637</v>
      </c>
      <c r="D182" s="1" t="s">
        <v>638</v>
      </c>
      <c r="E182" s="1"/>
      <c r="F182" s="1" t="n">
        <v>2017</v>
      </c>
      <c r="G182" s="1" t="s">
        <v>639</v>
      </c>
      <c r="H182" s="1" t="s">
        <v>640</v>
      </c>
      <c r="I182" s="1"/>
    </row>
    <row r="183" customFormat="false" ht="15.75" hidden="false" customHeight="true" outlineLevel="0" collapsed="false">
      <c r="A183" s="1" t="s">
        <v>9</v>
      </c>
      <c r="B183" s="1" t="s">
        <v>641</v>
      </c>
      <c r="C183" s="1" t="s">
        <v>642</v>
      </c>
      <c r="D183" s="1"/>
      <c r="E183" s="1"/>
      <c r="F183" s="1" t="n">
        <v>1981</v>
      </c>
      <c r="G183" s="1"/>
      <c r="H183" s="1" t="s">
        <v>643</v>
      </c>
      <c r="I183" s="1"/>
    </row>
    <row r="184" customFormat="false" ht="15.75" hidden="false" customHeight="true" outlineLevel="0" collapsed="false">
      <c r="A184" s="1" t="s">
        <v>9</v>
      </c>
      <c r="B184" s="1" t="s">
        <v>644</v>
      </c>
      <c r="C184" s="1" t="s">
        <v>645</v>
      </c>
      <c r="D184" s="1" t="s">
        <v>646</v>
      </c>
      <c r="E184" s="1"/>
      <c r="F184" s="1" t="n">
        <v>2022</v>
      </c>
      <c r="G184" s="1"/>
      <c r="H184" s="1" t="s">
        <v>647</v>
      </c>
      <c r="I184" s="1"/>
    </row>
    <row r="185" customFormat="false" ht="15.75" hidden="false" customHeight="true" outlineLevel="0" collapsed="false">
      <c r="A185" s="1" t="s">
        <v>9</v>
      </c>
      <c r="B185" s="1" t="s">
        <v>641</v>
      </c>
      <c r="C185" s="1" t="s">
        <v>648</v>
      </c>
      <c r="D185" s="1" t="s">
        <v>649</v>
      </c>
      <c r="E185" s="1" t="s">
        <v>27</v>
      </c>
      <c r="F185" s="1" t="n">
        <v>1981</v>
      </c>
      <c r="G185" s="1"/>
      <c r="H185" s="1"/>
      <c r="I185" s="1"/>
    </row>
    <row r="186" customFormat="false" ht="15.75" hidden="false" customHeight="true" outlineLevel="0" collapsed="false">
      <c r="A186" s="1" t="s">
        <v>9</v>
      </c>
      <c r="B186" s="1" t="s">
        <v>650</v>
      </c>
      <c r="C186" s="1" t="s">
        <v>651</v>
      </c>
      <c r="D186" s="1" t="s">
        <v>479</v>
      </c>
      <c r="E186" s="1"/>
      <c r="F186" s="1" t="n">
        <v>2013</v>
      </c>
      <c r="G186" s="1"/>
      <c r="H186" s="1" t="s">
        <v>652</v>
      </c>
      <c r="I186" s="1"/>
    </row>
    <row r="187" customFormat="false" ht="15.75" hidden="false" customHeight="true" outlineLevel="0" collapsed="false">
      <c r="A187" s="1" t="s">
        <v>9</v>
      </c>
      <c r="B187" s="1" t="s">
        <v>653</v>
      </c>
      <c r="C187" s="1" t="s">
        <v>654</v>
      </c>
      <c r="D187" s="1" t="s">
        <v>655</v>
      </c>
      <c r="E187" s="1"/>
      <c r="F187" s="1" t="n">
        <v>2023</v>
      </c>
      <c r="G187" s="1"/>
      <c r="H187" s="1" t="s">
        <v>656</v>
      </c>
      <c r="I187" s="1"/>
    </row>
    <row r="188" customFormat="false" ht="15.75" hidden="false" customHeight="true" outlineLevel="0" collapsed="false">
      <c r="A188" s="1" t="s">
        <v>9</v>
      </c>
      <c r="B188" s="1" t="s">
        <v>657</v>
      </c>
      <c r="C188" s="1" t="s">
        <v>658</v>
      </c>
      <c r="D188" s="1" t="s">
        <v>659</v>
      </c>
      <c r="E188" s="1"/>
      <c r="F188" s="1" t="n">
        <v>2009</v>
      </c>
      <c r="G188" s="1"/>
      <c r="H188" s="1" t="s">
        <v>660</v>
      </c>
      <c r="I188" s="1"/>
    </row>
    <row r="189" customFormat="false" ht="15.75" hidden="false" customHeight="true" outlineLevel="0" collapsed="false">
      <c r="A189" s="1" t="s">
        <v>661</v>
      </c>
      <c r="B189" s="1" t="s">
        <v>662</v>
      </c>
      <c r="C189" s="1" t="s">
        <v>663</v>
      </c>
      <c r="D189" s="1" t="s">
        <v>664</v>
      </c>
      <c r="E189" s="1" t="s">
        <v>665</v>
      </c>
      <c r="F189" s="1" t="n">
        <v>1995</v>
      </c>
      <c r="G189" s="1" t="s">
        <v>239</v>
      </c>
      <c r="H189" s="1" t="s">
        <v>666</v>
      </c>
      <c r="I189" s="1" t="s">
        <v>667</v>
      </c>
    </row>
    <row r="190" customFormat="false" ht="15.75" hidden="false" customHeight="true" outlineLevel="0" collapsed="false">
      <c r="A190" s="1" t="s">
        <v>661</v>
      </c>
      <c r="B190" s="1" t="s">
        <v>668</v>
      </c>
      <c r="C190" s="1" t="s">
        <v>669</v>
      </c>
      <c r="D190" s="1" t="s">
        <v>670</v>
      </c>
      <c r="E190" s="1" t="s">
        <v>665</v>
      </c>
      <c r="F190" s="1" t="n">
        <v>1992</v>
      </c>
      <c r="G190" s="1" t="s">
        <v>128</v>
      </c>
      <c r="H190" s="1" t="s">
        <v>671</v>
      </c>
      <c r="I190" s="1" t="s">
        <v>672</v>
      </c>
    </row>
    <row r="191" customFormat="false" ht="15.75" hidden="false" customHeight="true" outlineLevel="0" collapsed="false">
      <c r="A191" s="1" t="s">
        <v>661</v>
      </c>
      <c r="B191" s="1" t="s">
        <v>673</v>
      </c>
      <c r="C191" s="1" t="s">
        <v>674</v>
      </c>
      <c r="D191" s="1" t="s">
        <v>112</v>
      </c>
      <c r="E191" s="1" t="s">
        <v>665</v>
      </c>
      <c r="F191" s="1" t="n">
        <v>2003</v>
      </c>
      <c r="G191" s="1" t="s">
        <v>675</v>
      </c>
      <c r="H191" s="1" t="s">
        <v>676</v>
      </c>
      <c r="I191" s="1" t="s">
        <v>677</v>
      </c>
    </row>
    <row r="192" customFormat="false" ht="15.75" hidden="false" customHeight="true" outlineLevel="0" collapsed="false">
      <c r="A192" s="1" t="s">
        <v>661</v>
      </c>
      <c r="B192" s="1" t="s">
        <v>678</v>
      </c>
      <c r="C192" s="1" t="s">
        <v>679</v>
      </c>
      <c r="D192" s="1" t="s">
        <v>680</v>
      </c>
      <c r="E192" s="1" t="s">
        <v>665</v>
      </c>
      <c r="F192" s="1" t="n">
        <v>1993</v>
      </c>
      <c r="G192" s="1" t="s">
        <v>681</v>
      </c>
      <c r="H192" s="1" t="s">
        <v>682</v>
      </c>
      <c r="I192" s="1" t="s">
        <v>683</v>
      </c>
    </row>
    <row r="193" customFormat="false" ht="15.75" hidden="false" customHeight="true" outlineLevel="0" collapsed="false">
      <c r="A193" s="1" t="s">
        <v>661</v>
      </c>
      <c r="B193" s="1" t="s">
        <v>684</v>
      </c>
      <c r="C193" s="1" t="s">
        <v>685</v>
      </c>
      <c r="D193" s="1" t="s">
        <v>132</v>
      </c>
      <c r="E193" s="1" t="s">
        <v>665</v>
      </c>
      <c r="F193" s="1" t="n">
        <v>2014</v>
      </c>
      <c r="G193" s="1" t="s">
        <v>133</v>
      </c>
      <c r="H193" s="1" t="s">
        <v>686</v>
      </c>
      <c r="I193" s="1" t="s">
        <v>687</v>
      </c>
    </row>
    <row r="194" customFormat="false" ht="15.75" hidden="false" customHeight="true" outlineLevel="0" collapsed="false">
      <c r="A194" s="1" t="s">
        <v>661</v>
      </c>
      <c r="B194" s="1" t="s">
        <v>688</v>
      </c>
      <c r="C194" s="1" t="s">
        <v>401</v>
      </c>
      <c r="D194" s="1" t="s">
        <v>402</v>
      </c>
      <c r="E194" s="1" t="s">
        <v>665</v>
      </c>
      <c r="F194" s="1" t="n">
        <v>1989</v>
      </c>
      <c r="G194" s="1" t="s">
        <v>403</v>
      </c>
      <c r="H194" s="1" t="s">
        <v>689</v>
      </c>
      <c r="I194" s="1"/>
    </row>
    <row r="195" customFormat="false" ht="15.75" hidden="false" customHeight="true" outlineLevel="0" collapsed="false">
      <c r="A195" s="1" t="s">
        <v>661</v>
      </c>
      <c r="B195" s="1" t="s">
        <v>690</v>
      </c>
      <c r="C195" s="1" t="s">
        <v>691</v>
      </c>
      <c r="D195" s="1" t="s">
        <v>78</v>
      </c>
      <c r="E195" s="1" t="s">
        <v>665</v>
      </c>
      <c r="F195" s="1" t="n">
        <v>1985</v>
      </c>
      <c r="G195" s="1" t="s">
        <v>692</v>
      </c>
      <c r="H195" s="1" t="s">
        <v>693</v>
      </c>
      <c r="I195" s="1" t="s">
        <v>694</v>
      </c>
    </row>
    <row r="196" customFormat="false" ht="15.75" hidden="false" customHeight="true" outlineLevel="0" collapsed="false">
      <c r="A196" s="1" t="s">
        <v>661</v>
      </c>
      <c r="B196" s="1" t="s">
        <v>695</v>
      </c>
      <c r="C196" s="1" t="s">
        <v>696</v>
      </c>
      <c r="D196" s="1" t="s">
        <v>580</v>
      </c>
      <c r="E196" s="1" t="s">
        <v>665</v>
      </c>
      <c r="F196" s="1" t="n">
        <v>2006</v>
      </c>
      <c r="G196" s="1" t="s">
        <v>697</v>
      </c>
      <c r="H196" s="1" t="s">
        <v>698</v>
      </c>
      <c r="I196" s="1" t="s">
        <v>699</v>
      </c>
    </row>
    <row r="197" customFormat="false" ht="15.75" hidden="false" customHeight="true" outlineLevel="0" collapsed="false">
      <c r="A197" s="1" t="s">
        <v>661</v>
      </c>
      <c r="B197" s="1" t="s">
        <v>700</v>
      </c>
      <c r="C197" s="1" t="s">
        <v>552</v>
      </c>
      <c r="D197" s="1" t="s">
        <v>701</v>
      </c>
      <c r="E197" s="1" t="s">
        <v>665</v>
      </c>
      <c r="F197" s="1" t="n">
        <v>1992</v>
      </c>
      <c r="G197" s="1" t="s">
        <v>702</v>
      </c>
      <c r="H197" s="1" t="s">
        <v>682</v>
      </c>
      <c r="I197" s="1" t="s">
        <v>703</v>
      </c>
    </row>
    <row r="198" customFormat="false" ht="15.75" hidden="false" customHeight="true" outlineLevel="0" collapsed="false">
      <c r="A198" s="1" t="s">
        <v>661</v>
      </c>
      <c r="B198" s="1" t="s">
        <v>704</v>
      </c>
      <c r="C198" s="1" t="s">
        <v>478</v>
      </c>
      <c r="D198" s="1" t="s">
        <v>705</v>
      </c>
      <c r="E198" s="1" t="s">
        <v>665</v>
      </c>
      <c r="F198" s="1" t="n">
        <v>2013</v>
      </c>
      <c r="G198" s="1" t="s">
        <v>706</v>
      </c>
      <c r="H198" s="1" t="s">
        <v>707</v>
      </c>
      <c r="I198" s="1" t="s">
        <v>708</v>
      </c>
    </row>
    <row r="199" customFormat="false" ht="15.75" hidden="false" customHeight="true" outlineLevel="0" collapsed="false">
      <c r="A199" s="1" t="s">
        <v>661</v>
      </c>
      <c r="B199" s="1" t="s">
        <v>709</v>
      </c>
      <c r="C199" s="1" t="s">
        <v>368</v>
      </c>
      <c r="D199" s="1" t="s">
        <v>710</v>
      </c>
      <c r="E199" s="1" t="s">
        <v>665</v>
      </c>
      <c r="F199" s="1" t="n">
        <v>2010</v>
      </c>
      <c r="G199" s="1" t="s">
        <v>370</v>
      </c>
      <c r="H199" s="1" t="s">
        <v>711</v>
      </c>
      <c r="I199" s="1" t="s">
        <v>712</v>
      </c>
    </row>
    <row r="200" customFormat="false" ht="15.75" hidden="false" customHeight="true" outlineLevel="0" collapsed="false">
      <c r="A200" s="1" t="s">
        <v>661</v>
      </c>
      <c r="B200" s="1" t="s">
        <v>713</v>
      </c>
      <c r="C200" s="1" t="s">
        <v>714</v>
      </c>
      <c r="D200" s="1" t="s">
        <v>715</v>
      </c>
      <c r="E200" s="1" t="s">
        <v>665</v>
      </c>
      <c r="F200" s="1" t="n">
        <v>2011</v>
      </c>
      <c r="G200" s="1" t="s">
        <v>716</v>
      </c>
      <c r="H200" s="1" t="s">
        <v>717</v>
      </c>
      <c r="I200" s="1" t="s">
        <v>718</v>
      </c>
    </row>
    <row r="201" customFormat="false" ht="15.75" hidden="false" customHeight="true" outlineLevel="0" collapsed="false">
      <c r="A201" s="1" t="s">
        <v>661</v>
      </c>
      <c r="B201" s="1" t="s">
        <v>719</v>
      </c>
      <c r="C201" s="1" t="s">
        <v>720</v>
      </c>
      <c r="D201" s="1" t="s">
        <v>721</v>
      </c>
      <c r="E201" s="1" t="s">
        <v>665</v>
      </c>
      <c r="F201" s="1" t="n">
        <v>1976</v>
      </c>
      <c r="G201" s="1"/>
      <c r="H201" s="1" t="s">
        <v>682</v>
      </c>
      <c r="I201" s="1"/>
    </row>
    <row r="202" customFormat="false" ht="15.75" hidden="false" customHeight="true" outlineLevel="0" collapsed="false">
      <c r="A202" s="1" t="s">
        <v>661</v>
      </c>
      <c r="B202" s="1" t="s">
        <v>722</v>
      </c>
      <c r="C202" s="1" t="s">
        <v>556</v>
      </c>
      <c r="D202" s="1" t="s">
        <v>723</v>
      </c>
      <c r="E202" s="1" t="s">
        <v>724</v>
      </c>
      <c r="F202" s="1" t="n">
        <v>1983</v>
      </c>
      <c r="G202" s="1"/>
      <c r="H202" s="1" t="s">
        <v>725</v>
      </c>
      <c r="I202" s="1"/>
    </row>
    <row r="203" customFormat="false" ht="15.75" hidden="false" customHeight="true" outlineLevel="0" collapsed="false">
      <c r="A203" s="1" t="s">
        <v>661</v>
      </c>
      <c r="B203" s="1" t="s">
        <v>726</v>
      </c>
      <c r="C203" s="1" t="s">
        <v>203</v>
      </c>
      <c r="D203" s="1" t="s">
        <v>727</v>
      </c>
      <c r="E203" s="1" t="s">
        <v>665</v>
      </c>
      <c r="F203" s="1" t="n">
        <v>1989</v>
      </c>
      <c r="G203" s="1" t="s">
        <v>728</v>
      </c>
      <c r="H203" s="1" t="s">
        <v>729</v>
      </c>
      <c r="I203" s="1" t="s">
        <v>730</v>
      </c>
    </row>
    <row r="204" customFormat="false" ht="15.75" hidden="false" customHeight="true" outlineLevel="0" collapsed="false">
      <c r="A204" s="1" t="s">
        <v>661</v>
      </c>
      <c r="B204" s="1" t="s">
        <v>731</v>
      </c>
      <c r="C204" s="1" t="s">
        <v>622</v>
      </c>
      <c r="D204" s="1" t="s">
        <v>623</v>
      </c>
      <c r="E204" s="1" t="s">
        <v>665</v>
      </c>
      <c r="F204" s="1" t="n">
        <v>1983</v>
      </c>
      <c r="G204" s="1" t="s">
        <v>624</v>
      </c>
      <c r="H204" s="1" t="s">
        <v>732</v>
      </c>
      <c r="I204" s="1" t="s">
        <v>733</v>
      </c>
    </row>
    <row r="205" customFormat="false" ht="15.75" hidden="false" customHeight="true" outlineLevel="0" collapsed="false">
      <c r="A205" s="1" t="s">
        <v>661</v>
      </c>
      <c r="B205" s="1" t="s">
        <v>734</v>
      </c>
      <c r="C205" s="1" t="s">
        <v>735</v>
      </c>
      <c r="D205" s="1" t="s">
        <v>736</v>
      </c>
      <c r="E205" s="1" t="s">
        <v>737</v>
      </c>
      <c r="F205" s="1" t="n">
        <v>2019</v>
      </c>
      <c r="G205" s="1" t="s">
        <v>738</v>
      </c>
      <c r="H205" s="1" t="s">
        <v>682</v>
      </c>
      <c r="I205" s="1" t="s">
        <v>739</v>
      </c>
    </row>
    <row r="206" customFormat="false" ht="15.75" hidden="false" customHeight="true" outlineLevel="0" collapsed="false">
      <c r="A206" s="1" t="s">
        <v>661</v>
      </c>
      <c r="B206" s="1" t="s">
        <v>740</v>
      </c>
      <c r="C206" s="1" t="s">
        <v>539</v>
      </c>
      <c r="D206" s="1" t="s">
        <v>402</v>
      </c>
      <c r="E206" s="1" t="s">
        <v>665</v>
      </c>
      <c r="F206" s="1" t="n">
        <v>1989</v>
      </c>
      <c r="G206" s="1" t="s">
        <v>540</v>
      </c>
      <c r="H206" s="1" t="s">
        <v>741</v>
      </c>
      <c r="I206" s="1" t="s">
        <v>742</v>
      </c>
    </row>
    <row r="207" customFormat="false" ht="15.75" hidden="false" customHeight="true" outlineLevel="0" collapsed="false">
      <c r="A207" s="1" t="s">
        <v>661</v>
      </c>
      <c r="B207" s="1" t="s">
        <v>743</v>
      </c>
      <c r="C207" s="1" t="s">
        <v>744</v>
      </c>
      <c r="D207" s="1" t="s">
        <v>745</v>
      </c>
      <c r="E207" s="1" t="s">
        <v>665</v>
      </c>
      <c r="F207" s="1" t="n">
        <v>1980</v>
      </c>
      <c r="G207" s="1" t="s">
        <v>746</v>
      </c>
      <c r="H207" s="1" t="s">
        <v>682</v>
      </c>
      <c r="I207" s="1" t="s">
        <v>747</v>
      </c>
    </row>
    <row r="208" customFormat="false" ht="15.75" hidden="false" customHeight="true" outlineLevel="0" collapsed="false">
      <c r="A208" s="1" t="s">
        <v>661</v>
      </c>
      <c r="B208" s="1" t="s">
        <v>748</v>
      </c>
      <c r="C208" s="1" t="s">
        <v>749</v>
      </c>
      <c r="D208" s="1" t="s">
        <v>580</v>
      </c>
      <c r="E208" s="1" t="s">
        <v>665</v>
      </c>
      <c r="F208" s="1" t="n">
        <v>2005</v>
      </c>
      <c r="G208" s="1" t="s">
        <v>750</v>
      </c>
      <c r="H208" s="1" t="s">
        <v>751</v>
      </c>
      <c r="I208" s="1" t="s">
        <v>752</v>
      </c>
    </row>
    <row r="209" customFormat="false" ht="15.75" hidden="false" customHeight="true" outlineLevel="0" collapsed="false">
      <c r="A209" s="1" t="s">
        <v>661</v>
      </c>
      <c r="B209" s="1" t="s">
        <v>753</v>
      </c>
      <c r="C209" s="1" t="s">
        <v>754</v>
      </c>
      <c r="D209" s="1" t="s">
        <v>78</v>
      </c>
      <c r="E209" s="1" t="s">
        <v>665</v>
      </c>
      <c r="F209" s="1" t="n">
        <v>1981</v>
      </c>
      <c r="G209" s="1" t="s">
        <v>755</v>
      </c>
      <c r="H209" s="1" t="s">
        <v>756</v>
      </c>
      <c r="I209" s="1" t="s">
        <v>757</v>
      </c>
    </row>
    <row r="210" customFormat="false" ht="15.75" hidden="false" customHeight="true" outlineLevel="0" collapsed="false">
      <c r="A210" s="1" t="s">
        <v>661</v>
      </c>
      <c r="B210" s="1" t="s">
        <v>758</v>
      </c>
      <c r="C210" s="1" t="s">
        <v>759</v>
      </c>
      <c r="D210" s="1" t="s">
        <v>760</v>
      </c>
      <c r="E210" s="1" t="s">
        <v>665</v>
      </c>
      <c r="F210" s="1" t="n">
        <v>2014</v>
      </c>
      <c r="G210" s="1" t="s">
        <v>82</v>
      </c>
      <c r="H210" s="1" t="s">
        <v>761</v>
      </c>
      <c r="I210" s="1" t="s">
        <v>762</v>
      </c>
    </row>
    <row r="211" customFormat="false" ht="15.75" hidden="false" customHeight="true" outlineLevel="0" collapsed="false">
      <c r="A211" s="1" t="s">
        <v>661</v>
      </c>
      <c r="B211" s="1" t="s">
        <v>763</v>
      </c>
      <c r="C211" s="1" t="s">
        <v>764</v>
      </c>
      <c r="D211" s="1" t="s">
        <v>765</v>
      </c>
      <c r="E211" s="1" t="s">
        <v>665</v>
      </c>
      <c r="F211" s="1" t="n">
        <v>2000</v>
      </c>
      <c r="G211" s="1" t="s">
        <v>766</v>
      </c>
      <c r="H211" s="1" t="s">
        <v>767</v>
      </c>
      <c r="I211" s="1" t="s">
        <v>768</v>
      </c>
    </row>
    <row r="212" customFormat="false" ht="15.75" hidden="false" customHeight="true" outlineLevel="0" collapsed="false">
      <c r="A212" s="1" t="s">
        <v>661</v>
      </c>
      <c r="B212" s="1" t="s">
        <v>769</v>
      </c>
      <c r="C212" s="1" t="s">
        <v>770</v>
      </c>
      <c r="D212" s="1" t="s">
        <v>532</v>
      </c>
      <c r="E212" s="1" t="s">
        <v>665</v>
      </c>
      <c r="F212" s="1" t="n">
        <v>1983</v>
      </c>
      <c r="G212" s="1" t="s">
        <v>533</v>
      </c>
      <c r="H212" s="1" t="s">
        <v>771</v>
      </c>
      <c r="I212" s="1" t="s">
        <v>772</v>
      </c>
    </row>
    <row r="213" customFormat="false" ht="15.75" hidden="false" customHeight="true" outlineLevel="0" collapsed="false">
      <c r="A213" s="1" t="s">
        <v>661</v>
      </c>
      <c r="B213" s="1" t="s">
        <v>773</v>
      </c>
      <c r="C213" s="1" t="s">
        <v>774</v>
      </c>
      <c r="D213" s="1" t="s">
        <v>316</v>
      </c>
      <c r="E213" s="1" t="s">
        <v>724</v>
      </c>
      <c r="F213" s="1" t="n">
        <v>2008</v>
      </c>
      <c r="G213" s="1" t="s">
        <v>775</v>
      </c>
      <c r="H213" s="1" t="s">
        <v>776</v>
      </c>
      <c r="I213" s="1" t="s">
        <v>777</v>
      </c>
    </row>
    <row r="214" customFormat="false" ht="15.75" hidden="false" customHeight="true" outlineLevel="0" collapsed="false">
      <c r="A214" s="1" t="s">
        <v>661</v>
      </c>
      <c r="B214" s="1" t="s">
        <v>778</v>
      </c>
      <c r="C214" s="1" t="s">
        <v>779</v>
      </c>
      <c r="D214" s="1" t="s">
        <v>780</v>
      </c>
      <c r="E214" s="1" t="s">
        <v>665</v>
      </c>
      <c r="F214" s="1" t="n">
        <v>2011</v>
      </c>
      <c r="G214" s="1"/>
      <c r="H214" s="1" t="s">
        <v>781</v>
      </c>
      <c r="I214" s="1" t="s">
        <v>782</v>
      </c>
    </row>
    <row r="215" customFormat="false" ht="15.75" hidden="false" customHeight="true" outlineLevel="0" collapsed="false">
      <c r="A215" s="1" t="s">
        <v>661</v>
      </c>
      <c r="B215" s="1" t="s">
        <v>783</v>
      </c>
      <c r="C215" s="1" t="s">
        <v>784</v>
      </c>
      <c r="D215" s="1" t="s">
        <v>785</v>
      </c>
      <c r="E215" s="1" t="s">
        <v>665</v>
      </c>
      <c r="F215" s="1" t="n">
        <v>1991</v>
      </c>
      <c r="G215" s="1" t="s">
        <v>786</v>
      </c>
      <c r="H215" s="1" t="s">
        <v>787</v>
      </c>
      <c r="I215" s="1" t="s">
        <v>788</v>
      </c>
    </row>
    <row r="216" customFormat="false" ht="15.75" hidden="false" customHeight="true" outlineLevel="0" collapsed="false">
      <c r="A216" s="1" t="s">
        <v>661</v>
      </c>
      <c r="B216" s="1" t="s">
        <v>789</v>
      </c>
      <c r="C216" s="1" t="s">
        <v>790</v>
      </c>
      <c r="D216" s="1" t="s">
        <v>224</v>
      </c>
      <c r="E216" s="1" t="s">
        <v>665</v>
      </c>
      <c r="F216" s="1" t="n">
        <v>2017</v>
      </c>
      <c r="G216" s="1" t="s">
        <v>791</v>
      </c>
      <c r="H216" s="1" t="s">
        <v>792</v>
      </c>
      <c r="I216" s="1" t="s">
        <v>793</v>
      </c>
    </row>
    <row r="217" customFormat="false" ht="15.75" hidden="false" customHeight="true" outlineLevel="0" collapsed="false">
      <c r="A217" s="1" t="s">
        <v>661</v>
      </c>
      <c r="B217" s="1" t="s">
        <v>794</v>
      </c>
      <c r="C217" s="1" t="s">
        <v>795</v>
      </c>
      <c r="D217" s="1" t="s">
        <v>796</v>
      </c>
      <c r="E217" s="1" t="s">
        <v>665</v>
      </c>
      <c r="F217" s="1" t="n">
        <v>2018</v>
      </c>
      <c r="G217" s="1" t="s">
        <v>412</v>
      </c>
      <c r="H217" s="1" t="s">
        <v>797</v>
      </c>
      <c r="I217" s="1" t="s">
        <v>798</v>
      </c>
    </row>
    <row r="218" customFormat="false" ht="15.75" hidden="false" customHeight="true" outlineLevel="0" collapsed="false">
      <c r="A218" s="1" t="s">
        <v>661</v>
      </c>
      <c r="B218" s="1" t="s">
        <v>799</v>
      </c>
      <c r="C218" s="1" t="s">
        <v>800</v>
      </c>
      <c r="D218" s="1" t="s">
        <v>801</v>
      </c>
      <c r="E218" s="1" t="s">
        <v>802</v>
      </c>
      <c r="F218" s="1" t="n">
        <v>2013</v>
      </c>
      <c r="G218" s="1"/>
      <c r="H218" s="1" t="s">
        <v>803</v>
      </c>
      <c r="I218" s="1" t="s">
        <v>804</v>
      </c>
    </row>
    <row r="219" customFormat="false" ht="15.75" hidden="false" customHeight="true" outlineLevel="0" collapsed="false">
      <c r="A219" s="1" t="s">
        <v>661</v>
      </c>
      <c r="B219" s="1" t="s">
        <v>805</v>
      </c>
      <c r="C219" s="1" t="s">
        <v>806</v>
      </c>
      <c r="D219" s="1" t="s">
        <v>807</v>
      </c>
      <c r="E219" s="1" t="s">
        <v>737</v>
      </c>
      <c r="F219" s="1" t="n">
        <v>2023</v>
      </c>
      <c r="G219" s="1" t="s">
        <v>808</v>
      </c>
      <c r="H219" s="1" t="s">
        <v>682</v>
      </c>
      <c r="I219" s="1" t="s">
        <v>809</v>
      </c>
    </row>
    <row r="220" customFormat="false" ht="15.75" hidden="false" customHeight="true" outlineLevel="0" collapsed="false">
      <c r="A220" s="1" t="s">
        <v>661</v>
      </c>
      <c r="B220" s="1" t="s">
        <v>810</v>
      </c>
      <c r="C220" s="1" t="s">
        <v>811</v>
      </c>
      <c r="D220" s="1" t="s">
        <v>224</v>
      </c>
      <c r="E220" s="1" t="s">
        <v>665</v>
      </c>
      <c r="F220" s="1" t="n">
        <v>2016</v>
      </c>
      <c r="G220" s="1" t="s">
        <v>812</v>
      </c>
      <c r="H220" s="1" t="s">
        <v>813</v>
      </c>
      <c r="I220" s="1" t="s">
        <v>814</v>
      </c>
    </row>
    <row r="221" customFormat="false" ht="15.75" hidden="false" customHeight="true" outlineLevel="0" collapsed="false">
      <c r="A221" s="1" t="s">
        <v>661</v>
      </c>
      <c r="B221" s="1" t="s">
        <v>815</v>
      </c>
      <c r="C221" s="1" t="s">
        <v>816</v>
      </c>
      <c r="D221" s="1" t="s">
        <v>817</v>
      </c>
      <c r="E221" s="1" t="s">
        <v>665</v>
      </c>
      <c r="F221" s="1" t="n">
        <v>2008</v>
      </c>
      <c r="G221" s="1"/>
      <c r="H221" s="1" t="s">
        <v>818</v>
      </c>
      <c r="I221" s="1" t="s">
        <v>819</v>
      </c>
    </row>
    <row r="222" customFormat="false" ht="15.75" hidden="false" customHeight="true" outlineLevel="0" collapsed="false">
      <c r="A222" s="1" t="s">
        <v>661</v>
      </c>
      <c r="B222" s="1" t="s">
        <v>820</v>
      </c>
      <c r="C222" s="1" t="s">
        <v>821</v>
      </c>
      <c r="D222" s="1" t="s">
        <v>822</v>
      </c>
      <c r="E222" s="1" t="s">
        <v>802</v>
      </c>
      <c r="F222" s="1" t="n">
        <v>2014</v>
      </c>
      <c r="G222" s="1" t="s">
        <v>823</v>
      </c>
      <c r="H222" s="1" t="s">
        <v>824</v>
      </c>
      <c r="I222" s="1" t="s">
        <v>825</v>
      </c>
    </row>
    <row r="223" customFormat="false" ht="15.75" hidden="false" customHeight="true" outlineLevel="0" collapsed="false">
      <c r="A223" s="1" t="s">
        <v>661</v>
      </c>
      <c r="B223" s="1" t="s">
        <v>826</v>
      </c>
      <c r="C223" s="1" t="s">
        <v>827</v>
      </c>
      <c r="D223" s="1" t="s">
        <v>828</v>
      </c>
      <c r="E223" s="1" t="s">
        <v>665</v>
      </c>
      <c r="F223" s="1" t="n">
        <v>2013</v>
      </c>
      <c r="G223" s="1" t="s">
        <v>164</v>
      </c>
      <c r="H223" s="1" t="s">
        <v>829</v>
      </c>
      <c r="I223" s="1" t="s">
        <v>830</v>
      </c>
    </row>
    <row r="224" customFormat="false" ht="15.75" hidden="false" customHeight="true" outlineLevel="0" collapsed="false">
      <c r="A224" s="1" t="s">
        <v>661</v>
      </c>
      <c r="B224" s="1" t="s">
        <v>831</v>
      </c>
      <c r="C224" s="1" t="s">
        <v>832</v>
      </c>
      <c r="D224" s="1" t="s">
        <v>833</v>
      </c>
      <c r="E224" s="1" t="s">
        <v>724</v>
      </c>
      <c r="F224" s="1" t="n">
        <v>2016</v>
      </c>
      <c r="G224" s="1" t="s">
        <v>834</v>
      </c>
      <c r="H224" s="1" t="s">
        <v>835</v>
      </c>
      <c r="I224" s="1" t="s">
        <v>836</v>
      </c>
    </row>
    <row r="225" customFormat="false" ht="15.75" hidden="false" customHeight="true" outlineLevel="0" collapsed="false">
      <c r="A225" s="1" t="s">
        <v>661</v>
      </c>
      <c r="B225" s="1" t="s">
        <v>837</v>
      </c>
      <c r="C225" s="1" t="s">
        <v>838</v>
      </c>
      <c r="D225" s="1" t="s">
        <v>224</v>
      </c>
      <c r="E225" s="1" t="s">
        <v>665</v>
      </c>
      <c r="F225" s="1" t="n">
        <v>2010</v>
      </c>
      <c r="G225" s="1" t="s">
        <v>839</v>
      </c>
      <c r="H225" s="1" t="s">
        <v>840</v>
      </c>
      <c r="I225" s="1" t="s">
        <v>841</v>
      </c>
    </row>
    <row r="226" customFormat="false" ht="15.75" hidden="false" customHeight="true" outlineLevel="0" collapsed="false">
      <c r="A226" s="1" t="s">
        <v>661</v>
      </c>
      <c r="B226" s="1" t="s">
        <v>842</v>
      </c>
      <c r="C226" s="1" t="s">
        <v>843</v>
      </c>
      <c r="D226" s="1" t="s">
        <v>189</v>
      </c>
      <c r="E226" s="1"/>
      <c r="F226" s="1" t="n">
        <v>1982</v>
      </c>
      <c r="G226" s="1" t="s">
        <v>844</v>
      </c>
      <c r="H226" s="1" t="s">
        <v>682</v>
      </c>
      <c r="I226" s="1" t="s">
        <v>845</v>
      </c>
    </row>
    <row r="227" customFormat="false" ht="15.75" hidden="false" customHeight="true" outlineLevel="0" collapsed="false">
      <c r="A227" s="1" t="s">
        <v>661</v>
      </c>
      <c r="B227" s="1" t="s">
        <v>748</v>
      </c>
      <c r="C227" s="1" t="s">
        <v>749</v>
      </c>
      <c r="D227" s="1"/>
      <c r="F227" s="3" t="n">
        <v>2005</v>
      </c>
      <c r="G227" s="1" t="s">
        <v>750</v>
      </c>
      <c r="H227" s="1" t="s">
        <v>846</v>
      </c>
      <c r="I227" s="1" t="s">
        <v>847</v>
      </c>
      <c r="J227" s="1"/>
      <c r="K227" s="3"/>
      <c r="L227" s="3"/>
      <c r="M227" s="3"/>
      <c r="N227" s="3"/>
      <c r="P227" s="1"/>
      <c r="R227" s="1"/>
      <c r="T227" s="1" t="s">
        <v>848</v>
      </c>
      <c r="U227" s="1"/>
      <c r="V227" s="1"/>
      <c r="W227" s="1"/>
      <c r="X227" s="1"/>
      <c r="Y227" s="3" t="n">
        <v>13563890</v>
      </c>
      <c r="Z227" s="1"/>
      <c r="AA227" s="1"/>
      <c r="AB227" s="1"/>
      <c r="AC227" s="1" t="s">
        <v>849</v>
      </c>
      <c r="AD227" s="1" t="s">
        <v>580</v>
      </c>
      <c r="AE227" s="1" t="s">
        <v>665</v>
      </c>
      <c r="AF227" s="1" t="s">
        <v>850</v>
      </c>
      <c r="AG227" s="1" t="s">
        <v>851</v>
      </c>
      <c r="AH227" s="1" t="s">
        <v>852</v>
      </c>
      <c r="AI227" s="1" t="s">
        <v>853</v>
      </c>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c r="DH227" s="1"/>
      <c r="DI227" s="1"/>
      <c r="DJ227" s="1"/>
      <c r="DK227" s="1"/>
      <c r="DL227" s="1"/>
      <c r="DM227" s="1"/>
      <c r="DN227" s="1"/>
      <c r="DO227" s="1"/>
      <c r="DP227" s="1"/>
      <c r="DQ227" s="1"/>
      <c r="DR227" s="1"/>
      <c r="DS227" s="1"/>
      <c r="DT227" s="1"/>
      <c r="DU227" s="1"/>
      <c r="DV227" s="1"/>
      <c r="DW227" s="1"/>
      <c r="DX227" s="1"/>
      <c r="DY227" s="1"/>
      <c r="DZ227" s="1"/>
      <c r="EA227" s="1"/>
      <c r="EB227" s="1"/>
      <c r="EC227" s="1"/>
      <c r="ED227" s="1"/>
      <c r="EE227" s="1"/>
      <c r="EF227" s="1"/>
      <c r="EG227" s="1"/>
      <c r="EH227" s="1"/>
      <c r="EI227" s="1"/>
      <c r="EJ227" s="1"/>
      <c r="EK227" s="1"/>
      <c r="EL227" s="1"/>
      <c r="EM227" s="1"/>
      <c r="EN227" s="1"/>
      <c r="EO227" s="1"/>
      <c r="EP227" s="1"/>
      <c r="EQ227" s="1"/>
      <c r="ER227" s="1"/>
      <c r="ES227" s="1"/>
      <c r="ET227" s="1"/>
      <c r="EU227" s="1"/>
      <c r="EV227" s="1"/>
      <c r="EW227" s="1"/>
      <c r="EX227" s="1"/>
      <c r="EY227" s="1"/>
      <c r="EZ227" s="1"/>
      <c r="FA227" s="1"/>
      <c r="FB227" s="1"/>
      <c r="FC227" s="1"/>
      <c r="FD227" s="1"/>
      <c r="FE227" s="1"/>
      <c r="FF227" s="1"/>
      <c r="FG227" s="1"/>
      <c r="FH227" s="1"/>
      <c r="FI227" s="1"/>
      <c r="FJ227" s="1"/>
      <c r="FK227" s="1"/>
      <c r="FL227" s="1"/>
      <c r="FM227" s="1"/>
      <c r="FN227" s="1"/>
      <c r="FO227" s="1"/>
      <c r="FP227" s="1"/>
      <c r="FQ227" s="1"/>
      <c r="FR227" s="1"/>
      <c r="FS227" s="1"/>
      <c r="FT227" s="1"/>
      <c r="FU227" s="1"/>
      <c r="FV227" s="1"/>
      <c r="FW227" s="1"/>
      <c r="FX227" s="1"/>
      <c r="FY227" s="1"/>
      <c r="FZ227" s="1"/>
      <c r="GA227" s="1"/>
      <c r="GB227" s="1"/>
      <c r="GC227" s="1"/>
      <c r="GD227" s="1"/>
      <c r="GE227" s="1"/>
      <c r="GF227" s="1"/>
      <c r="GG227" s="1"/>
      <c r="GH227" s="1"/>
      <c r="GI227" s="1"/>
      <c r="GJ227" s="1"/>
      <c r="GK227" s="1"/>
      <c r="GL227" s="1"/>
      <c r="GM227" s="1"/>
      <c r="GN227" s="1"/>
      <c r="GO227" s="1"/>
      <c r="GP227" s="1"/>
      <c r="GQ227" s="1"/>
      <c r="GR227" s="1"/>
      <c r="GS227" s="1"/>
      <c r="GT227" s="1"/>
      <c r="GU227" s="1"/>
      <c r="GV227" s="1"/>
      <c r="GW227" s="1"/>
      <c r="GX227" s="1"/>
      <c r="GY227" s="1"/>
      <c r="GZ227" s="1"/>
      <c r="HA227" s="1"/>
      <c r="HB227" s="1"/>
      <c r="HC227" s="1"/>
      <c r="HD227" s="1"/>
      <c r="HE227" s="1"/>
      <c r="HF227" s="1"/>
      <c r="HG227" s="1"/>
      <c r="HH227" s="1"/>
      <c r="HI227" s="1"/>
      <c r="HJ227" s="1"/>
      <c r="HK227" s="1"/>
      <c r="HL227" s="1"/>
      <c r="HM227" s="1"/>
      <c r="HN227" s="1"/>
      <c r="HO227" s="1"/>
      <c r="HP227" s="1"/>
      <c r="HQ227" s="1"/>
      <c r="HR227" s="1"/>
      <c r="HS227" s="1"/>
      <c r="HT227" s="1"/>
      <c r="HU227" s="1"/>
      <c r="HV227" s="1"/>
      <c r="HW227" s="1"/>
      <c r="HX227" s="1"/>
      <c r="HY227" s="1"/>
      <c r="HZ227" s="1"/>
      <c r="IA227" s="1"/>
      <c r="IB227" s="1"/>
      <c r="IC227" s="1"/>
      <c r="ID227" s="1"/>
      <c r="IE227" s="1"/>
      <c r="IF227" s="1"/>
      <c r="IG227" s="1"/>
      <c r="IH227" s="1"/>
      <c r="II227" s="1"/>
      <c r="IJ227" s="1"/>
      <c r="IK227" s="1"/>
      <c r="IL227" s="1"/>
      <c r="IM227" s="1"/>
      <c r="IN227" s="1"/>
      <c r="IO227" s="1"/>
      <c r="IP227" s="1"/>
      <c r="IQ227" s="1"/>
      <c r="IR227" s="1"/>
      <c r="IS227" s="1"/>
      <c r="IT227" s="1"/>
      <c r="IU227" s="1"/>
      <c r="IV227" s="1"/>
      <c r="IW227" s="1"/>
      <c r="IX227" s="1"/>
      <c r="IY227" s="1"/>
      <c r="IZ227" s="1"/>
      <c r="JA227" s="1"/>
      <c r="JB227" s="1"/>
      <c r="JC227" s="1"/>
      <c r="JD227" s="1"/>
      <c r="JE227" s="1"/>
      <c r="JF227" s="1"/>
      <c r="JG227" s="1"/>
      <c r="JH227" s="1"/>
      <c r="JI227" s="1"/>
      <c r="JJ227" s="1"/>
      <c r="JK227" s="1"/>
      <c r="JL227" s="1"/>
      <c r="JM227" s="1"/>
      <c r="JN227" s="1"/>
      <c r="JO227" s="1"/>
      <c r="JP227" s="1"/>
      <c r="JQ227" s="1"/>
      <c r="JR227" s="1"/>
      <c r="JS227" s="1"/>
      <c r="JT227" s="1"/>
      <c r="JU227" s="1"/>
      <c r="JV227" s="1"/>
      <c r="JW227" s="1"/>
      <c r="JX227" s="1"/>
      <c r="JY227" s="1"/>
      <c r="JZ227" s="1"/>
      <c r="KA227" s="1"/>
      <c r="KB227" s="1"/>
      <c r="KC227" s="1"/>
      <c r="KD227" s="1"/>
      <c r="KE227" s="1"/>
      <c r="KF227" s="1"/>
      <c r="KG227" s="1"/>
      <c r="KH227" s="1"/>
      <c r="KI227" s="1"/>
      <c r="KJ227" s="1"/>
      <c r="KK227" s="1"/>
      <c r="KL227" s="1"/>
      <c r="KM227" s="1"/>
      <c r="KN227" s="1"/>
      <c r="KO227" s="1"/>
      <c r="KP227" s="1"/>
      <c r="KQ227" s="1"/>
      <c r="KR227" s="1"/>
      <c r="KS227" s="1"/>
      <c r="KT227" s="1"/>
      <c r="KU227" s="1"/>
      <c r="KV227" s="1"/>
      <c r="KW227" s="1"/>
      <c r="KX227" s="1"/>
      <c r="KY227" s="1"/>
      <c r="KZ227" s="1"/>
      <c r="LA227" s="1"/>
      <c r="LB227" s="1"/>
      <c r="LC227" s="1"/>
      <c r="LD227" s="1"/>
      <c r="LE227" s="1"/>
      <c r="LF227" s="1"/>
      <c r="LG227" s="1"/>
      <c r="LH227" s="1"/>
      <c r="LI227" s="1"/>
      <c r="LJ227" s="1"/>
      <c r="LK227" s="1"/>
      <c r="LL227" s="1"/>
      <c r="LM227" s="1"/>
      <c r="LN227" s="1"/>
      <c r="LO227" s="1"/>
      <c r="LP227" s="1"/>
      <c r="LQ227" s="1"/>
      <c r="LR227" s="1"/>
      <c r="LS227" s="1"/>
      <c r="LT227" s="1"/>
      <c r="LU227" s="1"/>
      <c r="LV227" s="1"/>
      <c r="LW227" s="1"/>
      <c r="LX227" s="1"/>
      <c r="LY227" s="1"/>
      <c r="LZ227" s="1"/>
      <c r="MA227" s="1"/>
      <c r="MB227" s="1"/>
      <c r="MC227" s="1"/>
      <c r="MD227" s="1"/>
      <c r="ME227" s="1"/>
      <c r="MF227" s="1"/>
      <c r="MG227" s="1"/>
      <c r="MH227" s="1"/>
      <c r="MI227" s="1"/>
      <c r="MJ227" s="1"/>
      <c r="MK227" s="1"/>
      <c r="ML227" s="1"/>
      <c r="MM227" s="1"/>
      <c r="MN227" s="1"/>
      <c r="MO227" s="1"/>
      <c r="MP227" s="1"/>
      <c r="MQ227" s="1"/>
      <c r="MR227" s="1"/>
      <c r="MS227" s="1"/>
      <c r="MT227" s="1"/>
      <c r="MU227" s="1"/>
      <c r="MV227" s="1"/>
      <c r="MW227" s="1"/>
      <c r="MX227" s="1"/>
      <c r="MY227" s="1"/>
      <c r="MZ227" s="1"/>
      <c r="NA227" s="1"/>
      <c r="NB227" s="1"/>
      <c r="NC227" s="1"/>
      <c r="ND227" s="1"/>
      <c r="NE227" s="1"/>
      <c r="NF227" s="1"/>
      <c r="NG227" s="1"/>
      <c r="NH227" s="1"/>
      <c r="NI227" s="1"/>
      <c r="NJ227" s="1"/>
      <c r="NK227" s="1"/>
      <c r="NL227" s="1"/>
      <c r="NM227" s="1"/>
      <c r="NN227" s="1"/>
      <c r="NO227" s="1"/>
      <c r="NP227" s="1"/>
      <c r="NQ227" s="1"/>
      <c r="NR227" s="1"/>
      <c r="NS227" s="1"/>
      <c r="NT227" s="1"/>
      <c r="NU227" s="1"/>
      <c r="NV227" s="1"/>
      <c r="NW227" s="1"/>
      <c r="NX227" s="1"/>
      <c r="NY227" s="1"/>
      <c r="NZ227" s="1"/>
      <c r="OA227" s="1"/>
      <c r="OB227" s="1"/>
      <c r="OC227" s="1"/>
      <c r="OD227" s="1"/>
      <c r="OE227" s="1"/>
      <c r="OF227" s="1"/>
      <c r="OG227" s="1"/>
      <c r="OH227" s="1"/>
      <c r="OI227" s="1"/>
      <c r="OJ227" s="1"/>
      <c r="OK227" s="1"/>
      <c r="OL227" s="1"/>
      <c r="OM227" s="1"/>
      <c r="ON227" s="1"/>
      <c r="OO227" s="1"/>
      <c r="OP227" s="1"/>
      <c r="OQ227" s="1"/>
      <c r="OR227" s="1"/>
      <c r="OS227" s="1"/>
      <c r="OT227" s="1"/>
      <c r="OU227" s="1"/>
      <c r="OV227" s="1"/>
      <c r="OW227" s="1"/>
      <c r="OX227" s="1"/>
      <c r="OY227" s="1"/>
      <c r="OZ227" s="1"/>
      <c r="PA227" s="1"/>
      <c r="PB227" s="1"/>
      <c r="PC227" s="1"/>
      <c r="PD227" s="1"/>
      <c r="PE227" s="1"/>
      <c r="PF227" s="1"/>
      <c r="PG227" s="1"/>
      <c r="PH227" s="1"/>
      <c r="PI227" s="1"/>
      <c r="PJ227" s="1"/>
      <c r="PK227" s="1"/>
      <c r="PL227" s="1"/>
      <c r="PM227" s="1"/>
      <c r="PN227" s="1"/>
      <c r="PO227" s="1"/>
      <c r="PP227" s="1"/>
      <c r="PQ227" s="1"/>
      <c r="PR227" s="1"/>
      <c r="PS227" s="1"/>
      <c r="PT227" s="1"/>
      <c r="PU227" s="1"/>
      <c r="PV227" s="1"/>
      <c r="PW227" s="1"/>
      <c r="PX227" s="1"/>
      <c r="PY227" s="1"/>
      <c r="PZ227" s="1"/>
      <c r="QA227" s="1"/>
      <c r="QB227" s="1"/>
      <c r="QC227" s="1"/>
      <c r="QD227" s="1"/>
      <c r="QE227" s="1"/>
      <c r="QF227" s="1"/>
      <c r="QG227" s="1"/>
      <c r="QH227" s="1"/>
      <c r="QI227" s="1"/>
      <c r="QJ227" s="1"/>
      <c r="QK227" s="1"/>
      <c r="QL227" s="1"/>
      <c r="QM227" s="1"/>
      <c r="QN227" s="1"/>
      <c r="QO227" s="1"/>
      <c r="QP227" s="1"/>
      <c r="QQ227" s="1"/>
      <c r="QR227" s="1"/>
      <c r="QS227" s="1"/>
      <c r="QT227" s="1"/>
      <c r="QU227" s="1"/>
      <c r="QV227" s="1"/>
      <c r="QW227" s="1"/>
      <c r="QX227" s="1"/>
      <c r="QY227" s="1"/>
      <c r="QZ227" s="1"/>
      <c r="RA227" s="1"/>
      <c r="RB227" s="1"/>
      <c r="RC227" s="1"/>
      <c r="RD227" s="1"/>
      <c r="RE227" s="1"/>
      <c r="RF227" s="1"/>
      <c r="RG227" s="1"/>
      <c r="RH227" s="1"/>
      <c r="RI227" s="1"/>
      <c r="RJ227" s="1"/>
      <c r="RK227" s="1"/>
      <c r="RL227" s="1"/>
      <c r="RM227" s="1"/>
      <c r="RN227" s="1"/>
      <c r="RO227" s="1"/>
      <c r="RP227" s="1"/>
      <c r="RQ227" s="1"/>
      <c r="RR227" s="1"/>
      <c r="RS227" s="1"/>
      <c r="RT227" s="1"/>
      <c r="RU227" s="1"/>
      <c r="RV227" s="1"/>
      <c r="RW227" s="1"/>
      <c r="RX227" s="1"/>
      <c r="RY227" s="1"/>
      <c r="RZ227" s="1"/>
      <c r="SA227" s="1"/>
      <c r="SB227" s="1"/>
      <c r="SC227" s="1"/>
      <c r="SD227" s="1"/>
      <c r="SE227" s="1"/>
      <c r="SF227" s="1"/>
      <c r="SG227" s="1"/>
      <c r="SH227" s="1"/>
      <c r="SI227" s="1"/>
      <c r="SJ227" s="1"/>
      <c r="SK227" s="1"/>
      <c r="SL227" s="1"/>
      <c r="SM227" s="1"/>
      <c r="SN227" s="1"/>
      <c r="SO227" s="1"/>
      <c r="SP227" s="1"/>
      <c r="SQ227" s="1"/>
      <c r="SR227" s="1"/>
      <c r="SS227" s="1"/>
      <c r="ST227" s="1"/>
      <c r="SU227" s="1"/>
      <c r="SV227" s="1"/>
      <c r="SW227" s="1"/>
      <c r="SX227" s="1"/>
      <c r="SY227" s="1"/>
      <c r="SZ227" s="1"/>
      <c r="TA227" s="1"/>
      <c r="TB227" s="1"/>
      <c r="TC227" s="1"/>
      <c r="TD227" s="1"/>
      <c r="TE227" s="1"/>
      <c r="TF227" s="1"/>
      <c r="TG227" s="1"/>
      <c r="TH227" s="1"/>
      <c r="TI227" s="1"/>
      <c r="TJ227" s="1"/>
      <c r="TK227" s="1"/>
      <c r="TL227" s="1"/>
      <c r="TM227" s="1"/>
      <c r="TN227" s="1"/>
      <c r="TO227" s="1"/>
      <c r="TP227" s="1"/>
      <c r="TQ227" s="1"/>
      <c r="TR227" s="1"/>
      <c r="TS227" s="1"/>
      <c r="TT227" s="1"/>
      <c r="TU227" s="1"/>
      <c r="TV227" s="1"/>
      <c r="TW227" s="1"/>
      <c r="TX227" s="1"/>
      <c r="TY227" s="1"/>
      <c r="TZ227" s="1"/>
      <c r="UA227" s="1"/>
      <c r="UB227" s="1"/>
      <c r="UC227" s="1"/>
      <c r="UD227" s="1"/>
      <c r="UE227" s="1"/>
      <c r="UF227" s="1"/>
      <c r="UG227" s="1"/>
      <c r="UH227" s="1"/>
      <c r="UI227" s="1"/>
      <c r="UJ227" s="1"/>
      <c r="UK227" s="1"/>
      <c r="UL227" s="1"/>
      <c r="UM227" s="1"/>
      <c r="UN227" s="1"/>
      <c r="UO227" s="1"/>
      <c r="UP227" s="1"/>
      <c r="UQ227" s="1"/>
      <c r="UR227" s="1"/>
      <c r="US227" s="1"/>
      <c r="UT227" s="1"/>
      <c r="UU227" s="1"/>
      <c r="UV227" s="1"/>
      <c r="UW227" s="1"/>
      <c r="UX227" s="1"/>
      <c r="UY227" s="1"/>
      <c r="UZ227" s="1"/>
      <c r="VA227" s="1"/>
      <c r="VB227" s="1"/>
      <c r="VC227" s="1"/>
      <c r="VD227" s="1"/>
      <c r="VE227" s="1"/>
      <c r="VF227" s="1"/>
      <c r="VG227" s="1"/>
      <c r="VH227" s="1"/>
      <c r="VI227" s="1"/>
      <c r="VJ227" s="1"/>
      <c r="VK227" s="1"/>
      <c r="VL227" s="1"/>
      <c r="VM227" s="1"/>
      <c r="VN227" s="1"/>
      <c r="VO227" s="1"/>
      <c r="VP227" s="1"/>
      <c r="VQ227" s="1"/>
      <c r="VR227" s="1"/>
      <c r="VS227" s="1"/>
      <c r="VT227" s="1"/>
      <c r="VU227" s="1"/>
      <c r="VV227" s="1"/>
      <c r="VW227" s="1"/>
      <c r="VX227" s="1"/>
      <c r="VY227" s="1"/>
      <c r="VZ227" s="1"/>
      <c r="WA227" s="1"/>
      <c r="WB227" s="1"/>
      <c r="WC227" s="1"/>
      <c r="WD227" s="1"/>
      <c r="WE227" s="1"/>
      <c r="WF227" s="1"/>
      <c r="WG227" s="1"/>
      <c r="WH227" s="1"/>
      <c r="WI227" s="1"/>
      <c r="WJ227" s="1"/>
      <c r="WK227" s="1"/>
      <c r="WL227" s="1"/>
      <c r="WM227" s="1"/>
      <c r="WN227" s="1"/>
      <c r="WO227" s="1"/>
      <c r="WP227" s="1"/>
      <c r="WQ227" s="1"/>
      <c r="WR227" s="1"/>
      <c r="WS227" s="1"/>
      <c r="WT227" s="1"/>
      <c r="WU227" s="1"/>
      <c r="WV227" s="1"/>
      <c r="WW227" s="1"/>
      <c r="WX227" s="1"/>
      <c r="WY227" s="1"/>
      <c r="WZ227" s="1"/>
      <c r="XA227" s="1"/>
      <c r="XB227" s="1"/>
      <c r="XC227" s="1"/>
      <c r="XD227" s="1"/>
      <c r="XE227" s="1"/>
      <c r="XF227" s="1"/>
      <c r="XG227" s="1"/>
      <c r="XH227" s="1"/>
      <c r="XI227" s="1"/>
      <c r="XJ227" s="1"/>
      <c r="XK227" s="1"/>
      <c r="XL227" s="1"/>
      <c r="XM227" s="1"/>
      <c r="XN227" s="1"/>
      <c r="XO227" s="1"/>
      <c r="XP227" s="1"/>
      <c r="XQ227" s="1"/>
      <c r="XR227" s="1"/>
      <c r="XS227" s="1"/>
      <c r="XT227" s="1"/>
      <c r="XU227" s="1"/>
      <c r="XV227" s="1"/>
      <c r="XW227" s="1"/>
      <c r="XX227" s="1"/>
      <c r="XY227" s="1"/>
      <c r="XZ227" s="1"/>
      <c r="YA227" s="1"/>
      <c r="YB227" s="1"/>
      <c r="YC227" s="1"/>
      <c r="YD227" s="1"/>
      <c r="YE227" s="1"/>
      <c r="YF227" s="1"/>
      <c r="YG227" s="1"/>
      <c r="YH227" s="1"/>
      <c r="YI227" s="1"/>
      <c r="YJ227" s="1"/>
      <c r="YK227" s="1"/>
      <c r="YL227" s="1"/>
      <c r="YM227" s="1"/>
      <c r="YN227" s="1"/>
      <c r="YO227" s="1"/>
      <c r="YP227" s="1"/>
      <c r="YQ227" s="1"/>
      <c r="YR227" s="1"/>
      <c r="YS227" s="1"/>
      <c r="YT227" s="1"/>
      <c r="YU227" s="1"/>
      <c r="YV227" s="1"/>
      <c r="YW227" s="1"/>
      <c r="YX227" s="1"/>
      <c r="YY227" s="1"/>
      <c r="YZ227" s="1"/>
      <c r="ZA227" s="1"/>
      <c r="ZB227" s="1"/>
      <c r="ZC227" s="1"/>
      <c r="ZD227" s="1"/>
      <c r="ZE227" s="1"/>
      <c r="ZF227" s="1"/>
      <c r="ZG227" s="1"/>
      <c r="ZH227" s="1"/>
      <c r="ZI227" s="1"/>
      <c r="ZJ227" s="1"/>
      <c r="ZK227" s="1"/>
      <c r="ZL227" s="1"/>
      <c r="ZM227" s="1"/>
      <c r="ZN227" s="1"/>
      <c r="ZO227" s="1"/>
      <c r="ZP227" s="1"/>
      <c r="ZQ227" s="1"/>
      <c r="ZR227" s="1"/>
      <c r="ZS227" s="1"/>
      <c r="ZT227" s="1"/>
      <c r="ZU227" s="1"/>
      <c r="ZV227" s="1"/>
      <c r="ZW227" s="1"/>
      <c r="ZX227" s="1"/>
      <c r="ZY227" s="1"/>
      <c r="ZZ227" s="1"/>
      <c r="AAA227" s="1"/>
      <c r="AAB227" s="1"/>
      <c r="AAC227" s="1"/>
      <c r="AAD227" s="1"/>
      <c r="AAE227" s="1"/>
      <c r="AAF227" s="1"/>
      <c r="AAG227" s="1"/>
      <c r="AAH227" s="1"/>
      <c r="AAI227" s="1"/>
      <c r="AAJ227" s="1"/>
      <c r="AAK227" s="1"/>
      <c r="AAL227" s="1"/>
      <c r="AAM227" s="1"/>
      <c r="AAN227" s="1"/>
      <c r="AAO227" s="1"/>
      <c r="AAP227" s="1"/>
      <c r="AAQ227" s="1"/>
      <c r="AAR227" s="1"/>
      <c r="AAS227" s="1"/>
      <c r="AAT227" s="1"/>
      <c r="AAU227" s="1"/>
      <c r="AAV227" s="1"/>
      <c r="AAW227" s="1"/>
      <c r="AAX227" s="1"/>
      <c r="AAY227" s="1"/>
      <c r="AAZ227" s="1"/>
      <c r="ABA227" s="1"/>
      <c r="ABB227" s="1"/>
      <c r="ABC227" s="1"/>
      <c r="ABD227" s="1"/>
      <c r="ABE227" s="1"/>
      <c r="ABF227" s="1"/>
      <c r="ABG227" s="1"/>
      <c r="ABH227" s="1"/>
      <c r="ABI227" s="1"/>
      <c r="ABJ227" s="1"/>
      <c r="ABK227" s="1"/>
      <c r="ABL227" s="1"/>
      <c r="ABM227" s="1"/>
      <c r="ABN227" s="1"/>
      <c r="ABO227" s="1"/>
      <c r="ABP227" s="1"/>
      <c r="ABQ227" s="1"/>
      <c r="ABR227" s="1"/>
      <c r="ABS227" s="1"/>
      <c r="ABT227" s="1"/>
      <c r="ABU227" s="1"/>
      <c r="ABV227" s="1"/>
      <c r="ABW227" s="1"/>
      <c r="ABX227" s="1"/>
      <c r="ABY227" s="1"/>
      <c r="ABZ227" s="1"/>
      <c r="ACA227" s="1"/>
      <c r="ACB227" s="1"/>
      <c r="ACC227" s="1"/>
      <c r="ACD227" s="1"/>
      <c r="ACE227" s="1"/>
      <c r="ACF227" s="1"/>
      <c r="ACG227" s="1"/>
      <c r="ACH227" s="1"/>
      <c r="ACI227" s="1"/>
      <c r="ACJ227" s="1"/>
      <c r="ACK227" s="1"/>
      <c r="ACL227" s="1"/>
      <c r="ACM227" s="1"/>
      <c r="ACN227" s="1"/>
      <c r="ACO227" s="1"/>
      <c r="ACP227" s="1"/>
      <c r="ACQ227" s="1"/>
      <c r="ACR227" s="1"/>
      <c r="ACS227" s="1"/>
      <c r="ACT227" s="1"/>
      <c r="ACU227" s="1"/>
      <c r="ACV227" s="1"/>
      <c r="ACW227" s="1"/>
      <c r="ACX227" s="1"/>
      <c r="ACY227" s="1"/>
      <c r="ACZ227" s="1"/>
      <c r="ADA227" s="1"/>
      <c r="ADB227" s="1"/>
      <c r="ADC227" s="1"/>
      <c r="ADD227" s="1"/>
      <c r="ADE227" s="1"/>
      <c r="ADF227" s="1"/>
      <c r="ADG227" s="1"/>
      <c r="ADH227" s="1"/>
      <c r="ADI227" s="1"/>
      <c r="ADJ227" s="1"/>
      <c r="ADK227" s="1"/>
      <c r="ADL227" s="1"/>
      <c r="ADM227" s="1"/>
      <c r="ADN227" s="1"/>
      <c r="ADO227" s="1"/>
      <c r="ADP227" s="1"/>
      <c r="ADQ227" s="1"/>
      <c r="ADR227" s="1"/>
      <c r="ADS227" s="1"/>
      <c r="ADT227" s="1"/>
      <c r="ADU227" s="1"/>
      <c r="ADV227" s="1"/>
      <c r="ADW227" s="1"/>
      <c r="ADX227" s="1"/>
      <c r="ADY227" s="1"/>
      <c r="ADZ227" s="1"/>
      <c r="AEA227" s="1"/>
      <c r="AEB227" s="1"/>
      <c r="AEC227" s="1"/>
      <c r="AED227" s="1"/>
      <c r="AEE227" s="1"/>
      <c r="AEF227" s="1"/>
      <c r="AEG227" s="1"/>
      <c r="AEH227" s="1"/>
      <c r="AEI227" s="1"/>
      <c r="AEJ227" s="1"/>
      <c r="AEK227" s="1"/>
      <c r="AEL227" s="1"/>
      <c r="AEM227" s="1"/>
      <c r="AEN227" s="1"/>
      <c r="AEO227" s="1"/>
      <c r="AEP227" s="1"/>
      <c r="AEQ227" s="1"/>
      <c r="AER227" s="1"/>
      <c r="AES227" s="1"/>
      <c r="AET227" s="1"/>
      <c r="AEU227" s="1"/>
      <c r="AEV227" s="1"/>
      <c r="AEW227" s="1"/>
      <c r="AEX227" s="1"/>
      <c r="AEY227" s="1"/>
      <c r="AEZ227" s="1"/>
      <c r="AFA227" s="1"/>
      <c r="AFB227" s="1"/>
      <c r="AFC227" s="1"/>
      <c r="AFD227" s="1"/>
      <c r="AFE227" s="1"/>
      <c r="AFF227" s="1"/>
      <c r="AFG227" s="1"/>
      <c r="AFH227" s="1"/>
      <c r="AFI227" s="1"/>
      <c r="AFJ227" s="1"/>
      <c r="AFK227" s="1"/>
      <c r="AFL227" s="1"/>
      <c r="AFM227" s="1"/>
      <c r="AFN227" s="1"/>
      <c r="AFO227" s="1"/>
      <c r="AFP227" s="1"/>
      <c r="AFQ227" s="1"/>
      <c r="AFR227" s="1"/>
      <c r="AFS227" s="1"/>
      <c r="AFT227" s="1"/>
      <c r="AFU227" s="1"/>
      <c r="AFV227" s="1"/>
      <c r="AFW227" s="1"/>
      <c r="AFX227" s="1"/>
      <c r="AFY227" s="1"/>
      <c r="AFZ227" s="1"/>
      <c r="AGA227" s="1"/>
      <c r="AGB227" s="1"/>
      <c r="AGC227" s="1"/>
      <c r="AGD227" s="1"/>
      <c r="AGE227" s="1"/>
      <c r="AGF227" s="1"/>
      <c r="AGG227" s="1"/>
      <c r="AGH227" s="1"/>
      <c r="AGI227" s="1"/>
      <c r="AGJ227" s="1"/>
      <c r="AGK227" s="1"/>
      <c r="AGL227" s="1"/>
      <c r="AGM227" s="1"/>
      <c r="AGN227" s="1"/>
      <c r="AGO227" s="1"/>
      <c r="AGP227" s="1"/>
      <c r="AGQ227" s="1"/>
      <c r="AGR227" s="1"/>
      <c r="AGS227" s="1"/>
      <c r="AGT227" s="1"/>
      <c r="AGU227" s="1"/>
      <c r="AGV227" s="1"/>
      <c r="AGW227" s="1"/>
      <c r="AGX227" s="1"/>
      <c r="AGY227" s="1"/>
      <c r="AGZ227" s="1"/>
      <c r="AHA227" s="1"/>
      <c r="AHB227" s="1"/>
      <c r="AHC227" s="1"/>
      <c r="AHD227" s="1"/>
      <c r="AHE227" s="1"/>
      <c r="AHF227" s="1"/>
      <c r="AHG227" s="1"/>
      <c r="AHH227" s="1"/>
      <c r="AHI227" s="1"/>
      <c r="AHJ227" s="1"/>
      <c r="AHK227" s="1"/>
      <c r="AHL227" s="1"/>
      <c r="AHM227" s="1"/>
      <c r="AHN227" s="1"/>
      <c r="AHO227" s="1"/>
      <c r="AHP227" s="1"/>
      <c r="AHQ227" s="1"/>
      <c r="AHR227" s="1"/>
      <c r="AHS227" s="1"/>
      <c r="AHT227" s="1"/>
      <c r="AHU227" s="1"/>
      <c r="AHV227" s="1"/>
      <c r="AHW227" s="1"/>
      <c r="AHX227" s="1"/>
      <c r="AHY227" s="1"/>
      <c r="AHZ227" s="1"/>
      <c r="AIA227" s="1"/>
      <c r="AIB227" s="1"/>
      <c r="AIC227" s="1"/>
      <c r="AID227" s="1"/>
      <c r="AIE227" s="1"/>
      <c r="AIF227" s="1"/>
      <c r="AIG227" s="1"/>
      <c r="AIH227" s="1"/>
      <c r="AII227" s="1"/>
      <c r="AIJ227" s="1"/>
      <c r="AIK227" s="1"/>
      <c r="AIL227" s="1"/>
      <c r="AIM227" s="1"/>
      <c r="AIN227" s="1"/>
      <c r="AIO227" s="1"/>
      <c r="AIP227" s="1"/>
      <c r="AIQ227" s="1"/>
      <c r="AIR227" s="1"/>
      <c r="AIS227" s="1"/>
      <c r="AIT227" s="1"/>
      <c r="AIU227" s="1"/>
      <c r="AIV227" s="1"/>
      <c r="AIW227" s="1"/>
      <c r="AIX227" s="1"/>
      <c r="AIY227" s="1"/>
      <c r="AIZ227" s="1"/>
      <c r="AJA227" s="1"/>
      <c r="AJB227" s="1"/>
      <c r="AJC227" s="1"/>
      <c r="AJD227" s="1"/>
      <c r="AJE227" s="1"/>
      <c r="AJF227" s="1"/>
      <c r="AJG227" s="1"/>
      <c r="AJH227" s="1"/>
      <c r="AJI227" s="1"/>
      <c r="AJJ227" s="1"/>
      <c r="AJK227" s="1"/>
      <c r="AJL227" s="1"/>
      <c r="AJM227" s="1"/>
      <c r="AJN227" s="1"/>
      <c r="AJO227" s="1"/>
      <c r="AJP227" s="1"/>
      <c r="AJQ227" s="1"/>
      <c r="AJR227" s="1"/>
      <c r="AJS227" s="1"/>
      <c r="AJT227" s="1"/>
      <c r="AJU227" s="1"/>
      <c r="AJV227" s="1"/>
      <c r="AJW227" s="1"/>
      <c r="AJX227" s="1"/>
      <c r="AJY227" s="1"/>
      <c r="AJZ227" s="1"/>
      <c r="AKA227" s="1"/>
      <c r="AKB227" s="1"/>
      <c r="AKC227" s="1"/>
      <c r="AKD227" s="1"/>
      <c r="AKE227" s="1"/>
      <c r="AKF227" s="1"/>
      <c r="AKG227" s="1"/>
      <c r="AKH227" s="1"/>
      <c r="AKI227" s="1"/>
      <c r="AKJ227" s="1"/>
      <c r="AKK227" s="1"/>
      <c r="AKL227" s="1"/>
      <c r="AKM227" s="1"/>
      <c r="AKN227" s="1"/>
      <c r="AKO227" s="1"/>
      <c r="AKP227" s="1"/>
      <c r="AKQ227" s="1"/>
      <c r="AKR227" s="1"/>
      <c r="AKS227" s="1"/>
      <c r="AKT227" s="1"/>
      <c r="AKU227" s="1"/>
      <c r="AKV227" s="1"/>
      <c r="AKW227" s="1"/>
      <c r="AKX227" s="1"/>
      <c r="AKY227" s="1"/>
      <c r="AKZ227" s="1"/>
      <c r="ALA227" s="1"/>
      <c r="ALB227" s="1"/>
      <c r="ALC227" s="1"/>
      <c r="ALD227" s="1"/>
      <c r="ALE227" s="1"/>
      <c r="ALF227" s="1"/>
      <c r="ALG227" s="1"/>
      <c r="ALH227" s="1"/>
      <c r="ALI227" s="1"/>
      <c r="ALJ227" s="1"/>
      <c r="ALK227" s="1"/>
      <c r="ALL227" s="1"/>
      <c r="ALM227" s="1"/>
      <c r="ALN227" s="1"/>
      <c r="ALO227" s="1"/>
      <c r="ALP227" s="1"/>
      <c r="ALQ227" s="1"/>
      <c r="ALR227" s="1"/>
      <c r="ALS227" s="1"/>
      <c r="ALT227" s="1"/>
      <c r="ALU227" s="1"/>
      <c r="ALV227" s="1"/>
      <c r="ALW227" s="1"/>
      <c r="ALX227" s="1"/>
      <c r="ALY227" s="1"/>
      <c r="ALZ227" s="1"/>
      <c r="AMA227" s="1"/>
      <c r="AMB227" s="1"/>
      <c r="AMC227" s="1"/>
      <c r="AMD227" s="1"/>
      <c r="AME227" s="1"/>
      <c r="AMF227" s="1"/>
      <c r="AMG227" s="1"/>
      <c r="AMH227" s="1"/>
      <c r="AMI227" s="1"/>
      <c r="AMJ227" s="1"/>
      <c r="AMK227" s="1"/>
    </row>
    <row r="228" customFormat="false" ht="15.75" hidden="false" customHeight="true" outlineLevel="0" collapsed="false">
      <c r="A228" s="1" t="s">
        <v>661</v>
      </c>
      <c r="B228" s="1" t="s">
        <v>854</v>
      </c>
      <c r="C228" s="1" t="s">
        <v>855</v>
      </c>
      <c r="D228" s="3"/>
      <c r="F228" s="3" t="n">
        <v>2010</v>
      </c>
      <c r="G228" s="1"/>
      <c r="H228" s="1" t="s">
        <v>856</v>
      </c>
      <c r="I228" s="1" t="s">
        <v>857</v>
      </c>
      <c r="J228" s="3"/>
      <c r="K228" s="3"/>
      <c r="L228" s="3"/>
      <c r="M228" s="3"/>
      <c r="N228" s="3"/>
      <c r="O228" s="1"/>
      <c r="P228" s="1"/>
      <c r="R228" s="1"/>
      <c r="T228" s="1"/>
      <c r="U228" s="1" t="s">
        <v>858</v>
      </c>
      <c r="V228" s="1" t="s">
        <v>859</v>
      </c>
      <c r="W228" s="1"/>
      <c r="X228" s="1"/>
      <c r="Y228" s="1"/>
      <c r="Z228" s="1" t="s">
        <v>860</v>
      </c>
      <c r="AA228" s="1"/>
      <c r="AB228" s="1"/>
      <c r="AC228" s="1" t="s">
        <v>849</v>
      </c>
      <c r="AD228" s="1" t="s">
        <v>861</v>
      </c>
      <c r="AE228" s="1" t="s">
        <v>802</v>
      </c>
      <c r="AF228" s="1" t="s">
        <v>850</v>
      </c>
      <c r="AG228" s="1"/>
      <c r="AH228" s="1" t="s">
        <v>852</v>
      </c>
      <c r="AI228" s="1" t="s">
        <v>862</v>
      </c>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c r="DH228" s="1"/>
      <c r="DI228" s="1"/>
      <c r="DJ228" s="1"/>
      <c r="DK228" s="1"/>
      <c r="DL228" s="1"/>
      <c r="DM228" s="1"/>
      <c r="DN228" s="1"/>
      <c r="DO228" s="1"/>
      <c r="DP228" s="1"/>
      <c r="DQ228" s="1"/>
      <c r="DR228" s="1"/>
      <c r="DS228" s="1"/>
      <c r="DT228" s="1"/>
      <c r="DU228" s="1"/>
      <c r="DV228" s="1"/>
      <c r="DW228" s="1"/>
      <c r="DX228" s="1"/>
      <c r="DY228" s="1"/>
      <c r="DZ228" s="1"/>
      <c r="EA228" s="1"/>
      <c r="EB228" s="1"/>
      <c r="EC228" s="1"/>
      <c r="ED228" s="1"/>
      <c r="EE228" s="1"/>
      <c r="EF228" s="1"/>
      <c r="EG228" s="1"/>
      <c r="EH228" s="1"/>
      <c r="EI228" s="1"/>
      <c r="EJ228" s="1"/>
      <c r="EK228" s="1"/>
      <c r="EL228" s="1"/>
      <c r="EM228" s="1"/>
      <c r="EN228" s="1"/>
      <c r="EO228" s="1"/>
      <c r="EP228" s="1"/>
      <c r="EQ228" s="1"/>
      <c r="ER228" s="1"/>
      <c r="ES228" s="1"/>
      <c r="ET228" s="1"/>
      <c r="EU228" s="1"/>
      <c r="EV228" s="1"/>
      <c r="EW228" s="1"/>
      <c r="EX228" s="1"/>
      <c r="EY228" s="1"/>
      <c r="EZ228" s="1"/>
      <c r="FA228" s="1"/>
      <c r="FB228" s="1"/>
      <c r="FC228" s="1"/>
      <c r="FD228" s="1"/>
      <c r="FE228" s="1"/>
      <c r="FF228" s="1"/>
      <c r="FG228" s="1"/>
      <c r="FH228" s="1"/>
      <c r="FI228" s="1"/>
      <c r="FJ228" s="1"/>
      <c r="FK228" s="1"/>
      <c r="FL228" s="1"/>
      <c r="FM228" s="1"/>
      <c r="FN228" s="1"/>
      <c r="FO228" s="1"/>
      <c r="FP228" s="1"/>
      <c r="FQ228" s="1"/>
      <c r="FR228" s="1"/>
      <c r="FS228" s="1"/>
      <c r="FT228" s="1"/>
      <c r="FU228" s="1"/>
      <c r="FV228" s="1"/>
      <c r="FW228" s="1"/>
      <c r="FX228" s="1"/>
      <c r="FY228" s="1"/>
      <c r="FZ228" s="1"/>
      <c r="GA228" s="1"/>
      <c r="GB228" s="1"/>
      <c r="GC228" s="1"/>
      <c r="GD228" s="1"/>
      <c r="GE228" s="1"/>
      <c r="GF228" s="1"/>
      <c r="GG228" s="1"/>
      <c r="GH228" s="1"/>
      <c r="GI228" s="1"/>
      <c r="GJ228" s="1"/>
      <c r="GK228" s="1"/>
      <c r="GL228" s="1"/>
      <c r="GM228" s="1"/>
      <c r="GN228" s="1"/>
      <c r="GO228" s="1"/>
      <c r="GP228" s="1"/>
      <c r="GQ228" s="1"/>
      <c r="GR228" s="1"/>
      <c r="GS228" s="1"/>
      <c r="GT228" s="1"/>
      <c r="GU228" s="1"/>
      <c r="GV228" s="1"/>
      <c r="GW228" s="1"/>
      <c r="GX228" s="1"/>
      <c r="GY228" s="1"/>
      <c r="GZ228" s="1"/>
      <c r="HA228" s="1"/>
      <c r="HB228" s="1"/>
      <c r="HC228" s="1"/>
      <c r="HD228" s="1"/>
      <c r="HE228" s="1"/>
      <c r="HF228" s="1"/>
      <c r="HG228" s="1"/>
      <c r="HH228" s="1"/>
      <c r="HI228" s="1"/>
      <c r="HJ228" s="1"/>
      <c r="HK228" s="1"/>
      <c r="HL228" s="1"/>
      <c r="HM228" s="1"/>
      <c r="HN228" s="1"/>
      <c r="HO228" s="1"/>
      <c r="HP228" s="1"/>
      <c r="HQ228" s="1"/>
      <c r="HR228" s="1"/>
      <c r="HS228" s="1"/>
      <c r="HT228" s="1"/>
      <c r="HU228" s="1"/>
      <c r="HV228" s="1"/>
      <c r="HW228" s="1"/>
      <c r="HX228" s="1"/>
      <c r="HY228" s="1"/>
      <c r="HZ228" s="1"/>
      <c r="IA228" s="1"/>
      <c r="IB228" s="1"/>
      <c r="IC228" s="1"/>
      <c r="ID228" s="1"/>
      <c r="IE228" s="1"/>
      <c r="IF228" s="1"/>
      <c r="IG228" s="1"/>
      <c r="IH228" s="1"/>
      <c r="II228" s="1"/>
      <c r="IJ228" s="1"/>
      <c r="IK228" s="1"/>
      <c r="IL228" s="1"/>
      <c r="IM228" s="1"/>
      <c r="IN228" s="1"/>
      <c r="IO228" s="1"/>
      <c r="IP228" s="1"/>
      <c r="IQ228" s="1"/>
      <c r="IR228" s="1"/>
      <c r="IS228" s="1"/>
      <c r="IT228" s="1"/>
      <c r="IU228" s="1"/>
      <c r="IV228" s="1"/>
      <c r="IW228" s="1"/>
      <c r="IX228" s="1"/>
      <c r="IY228" s="1"/>
      <c r="IZ228" s="1"/>
      <c r="JA228" s="1"/>
      <c r="JB228" s="1"/>
      <c r="JC228" s="1"/>
      <c r="JD228" s="1"/>
      <c r="JE228" s="1"/>
      <c r="JF228" s="1"/>
      <c r="JG228" s="1"/>
      <c r="JH228" s="1"/>
      <c r="JI228" s="1"/>
      <c r="JJ228" s="1"/>
      <c r="JK228" s="1"/>
      <c r="JL228" s="1"/>
      <c r="JM228" s="1"/>
      <c r="JN228" s="1"/>
      <c r="JO228" s="1"/>
      <c r="JP228" s="1"/>
      <c r="JQ228" s="1"/>
      <c r="JR228" s="1"/>
      <c r="JS228" s="1"/>
      <c r="JT228" s="1"/>
      <c r="JU228" s="1"/>
      <c r="JV228" s="1"/>
      <c r="JW228" s="1"/>
      <c r="JX228" s="1"/>
      <c r="JY228" s="1"/>
      <c r="JZ228" s="1"/>
      <c r="KA228" s="1"/>
      <c r="KB228" s="1"/>
      <c r="KC228" s="1"/>
      <c r="KD228" s="1"/>
      <c r="KE228" s="1"/>
      <c r="KF228" s="1"/>
      <c r="KG228" s="1"/>
      <c r="KH228" s="1"/>
      <c r="KI228" s="1"/>
      <c r="KJ228" s="1"/>
      <c r="KK228" s="1"/>
      <c r="KL228" s="1"/>
      <c r="KM228" s="1"/>
      <c r="KN228" s="1"/>
      <c r="KO228" s="1"/>
      <c r="KP228" s="1"/>
      <c r="KQ228" s="1"/>
      <c r="KR228" s="1"/>
      <c r="KS228" s="1"/>
      <c r="KT228" s="1"/>
      <c r="KU228" s="1"/>
      <c r="KV228" s="1"/>
      <c r="KW228" s="1"/>
      <c r="KX228" s="1"/>
      <c r="KY228" s="1"/>
      <c r="KZ228" s="1"/>
      <c r="LA228" s="1"/>
      <c r="LB228" s="1"/>
      <c r="LC228" s="1"/>
      <c r="LD228" s="1"/>
      <c r="LE228" s="1"/>
      <c r="LF228" s="1"/>
      <c r="LG228" s="1"/>
      <c r="LH228" s="1"/>
      <c r="LI228" s="1"/>
      <c r="LJ228" s="1"/>
      <c r="LK228" s="1"/>
      <c r="LL228" s="1"/>
      <c r="LM228" s="1"/>
      <c r="LN228" s="1"/>
      <c r="LO228" s="1"/>
      <c r="LP228" s="1"/>
      <c r="LQ228" s="1"/>
      <c r="LR228" s="1"/>
      <c r="LS228" s="1"/>
      <c r="LT228" s="1"/>
      <c r="LU228" s="1"/>
      <c r="LV228" s="1"/>
      <c r="LW228" s="1"/>
      <c r="LX228" s="1"/>
      <c r="LY228" s="1"/>
      <c r="LZ228" s="1"/>
      <c r="MA228" s="1"/>
      <c r="MB228" s="1"/>
      <c r="MC228" s="1"/>
      <c r="MD228" s="1"/>
      <c r="ME228" s="1"/>
      <c r="MF228" s="1"/>
      <c r="MG228" s="1"/>
      <c r="MH228" s="1"/>
      <c r="MI228" s="1"/>
      <c r="MJ228" s="1"/>
      <c r="MK228" s="1"/>
      <c r="ML228" s="1"/>
      <c r="MM228" s="1"/>
      <c r="MN228" s="1"/>
      <c r="MO228" s="1"/>
      <c r="MP228" s="1"/>
      <c r="MQ228" s="1"/>
      <c r="MR228" s="1"/>
      <c r="MS228" s="1"/>
      <c r="MT228" s="1"/>
      <c r="MU228" s="1"/>
      <c r="MV228" s="1"/>
      <c r="MW228" s="1"/>
      <c r="MX228" s="1"/>
      <c r="MY228" s="1"/>
      <c r="MZ228" s="1"/>
      <c r="NA228" s="1"/>
      <c r="NB228" s="1"/>
      <c r="NC228" s="1"/>
      <c r="ND228" s="1"/>
      <c r="NE228" s="1"/>
      <c r="NF228" s="1"/>
      <c r="NG228" s="1"/>
      <c r="NH228" s="1"/>
      <c r="NI228" s="1"/>
      <c r="NJ228" s="1"/>
      <c r="NK228" s="1"/>
      <c r="NL228" s="1"/>
      <c r="NM228" s="1"/>
      <c r="NN228" s="1"/>
      <c r="NO228" s="1"/>
      <c r="NP228" s="1"/>
      <c r="NQ228" s="1"/>
      <c r="NR228" s="1"/>
      <c r="NS228" s="1"/>
      <c r="NT228" s="1"/>
      <c r="NU228" s="1"/>
      <c r="NV228" s="1"/>
      <c r="NW228" s="1"/>
      <c r="NX228" s="1"/>
      <c r="NY228" s="1"/>
      <c r="NZ228" s="1"/>
      <c r="OA228" s="1"/>
      <c r="OB228" s="1"/>
      <c r="OC228" s="1"/>
      <c r="OD228" s="1"/>
      <c r="OE228" s="1"/>
      <c r="OF228" s="1"/>
      <c r="OG228" s="1"/>
      <c r="OH228" s="1"/>
      <c r="OI228" s="1"/>
      <c r="OJ228" s="1"/>
      <c r="OK228" s="1"/>
      <c r="OL228" s="1"/>
      <c r="OM228" s="1"/>
      <c r="ON228" s="1"/>
      <c r="OO228" s="1"/>
      <c r="OP228" s="1"/>
      <c r="OQ228" s="1"/>
      <c r="OR228" s="1"/>
      <c r="OS228" s="1"/>
      <c r="OT228" s="1"/>
      <c r="OU228" s="1"/>
      <c r="OV228" s="1"/>
      <c r="OW228" s="1"/>
      <c r="OX228" s="1"/>
      <c r="OY228" s="1"/>
      <c r="OZ228" s="1"/>
      <c r="PA228" s="1"/>
      <c r="PB228" s="1"/>
      <c r="PC228" s="1"/>
      <c r="PD228" s="1"/>
      <c r="PE228" s="1"/>
      <c r="PF228" s="1"/>
      <c r="PG228" s="1"/>
      <c r="PH228" s="1"/>
      <c r="PI228" s="1"/>
      <c r="PJ228" s="1"/>
      <c r="PK228" s="1"/>
      <c r="PL228" s="1"/>
      <c r="PM228" s="1"/>
      <c r="PN228" s="1"/>
      <c r="PO228" s="1"/>
      <c r="PP228" s="1"/>
      <c r="PQ228" s="1"/>
      <c r="PR228" s="1"/>
      <c r="PS228" s="1"/>
      <c r="PT228" s="1"/>
      <c r="PU228" s="1"/>
      <c r="PV228" s="1"/>
      <c r="PW228" s="1"/>
      <c r="PX228" s="1"/>
      <c r="PY228" s="1"/>
      <c r="PZ228" s="1"/>
      <c r="QA228" s="1"/>
      <c r="QB228" s="1"/>
      <c r="QC228" s="1"/>
      <c r="QD228" s="1"/>
      <c r="QE228" s="1"/>
      <c r="QF228" s="1"/>
      <c r="QG228" s="1"/>
      <c r="QH228" s="1"/>
      <c r="QI228" s="1"/>
      <c r="QJ228" s="1"/>
      <c r="QK228" s="1"/>
      <c r="QL228" s="1"/>
      <c r="QM228" s="1"/>
      <c r="QN228" s="1"/>
      <c r="QO228" s="1"/>
      <c r="QP228" s="1"/>
      <c r="QQ228" s="1"/>
      <c r="QR228" s="1"/>
      <c r="QS228" s="1"/>
      <c r="QT228" s="1"/>
      <c r="QU228" s="1"/>
      <c r="QV228" s="1"/>
      <c r="QW228" s="1"/>
      <c r="QX228" s="1"/>
      <c r="QY228" s="1"/>
      <c r="QZ228" s="1"/>
      <c r="RA228" s="1"/>
      <c r="RB228" s="1"/>
      <c r="RC228" s="1"/>
      <c r="RD228" s="1"/>
      <c r="RE228" s="1"/>
      <c r="RF228" s="1"/>
      <c r="RG228" s="1"/>
      <c r="RH228" s="1"/>
      <c r="RI228" s="1"/>
      <c r="RJ228" s="1"/>
      <c r="RK228" s="1"/>
      <c r="RL228" s="1"/>
      <c r="RM228" s="1"/>
      <c r="RN228" s="1"/>
      <c r="RO228" s="1"/>
      <c r="RP228" s="1"/>
      <c r="RQ228" s="1"/>
      <c r="RR228" s="1"/>
      <c r="RS228" s="1"/>
      <c r="RT228" s="1"/>
      <c r="RU228" s="1"/>
      <c r="RV228" s="1"/>
      <c r="RW228" s="1"/>
      <c r="RX228" s="1"/>
      <c r="RY228" s="1"/>
      <c r="RZ228" s="1"/>
      <c r="SA228" s="1"/>
      <c r="SB228" s="1"/>
      <c r="SC228" s="1"/>
      <c r="SD228" s="1"/>
      <c r="SE228" s="1"/>
      <c r="SF228" s="1"/>
      <c r="SG228" s="1"/>
      <c r="SH228" s="1"/>
      <c r="SI228" s="1"/>
      <c r="SJ228" s="1"/>
      <c r="SK228" s="1"/>
      <c r="SL228" s="1"/>
      <c r="SM228" s="1"/>
      <c r="SN228" s="1"/>
      <c r="SO228" s="1"/>
      <c r="SP228" s="1"/>
      <c r="SQ228" s="1"/>
      <c r="SR228" s="1"/>
      <c r="SS228" s="1"/>
      <c r="ST228" s="1"/>
      <c r="SU228" s="1"/>
      <c r="SV228" s="1"/>
      <c r="SW228" s="1"/>
      <c r="SX228" s="1"/>
      <c r="SY228" s="1"/>
      <c r="SZ228" s="1"/>
      <c r="TA228" s="1"/>
      <c r="TB228" s="1"/>
      <c r="TC228" s="1"/>
      <c r="TD228" s="1"/>
      <c r="TE228" s="1"/>
      <c r="TF228" s="1"/>
      <c r="TG228" s="1"/>
      <c r="TH228" s="1"/>
      <c r="TI228" s="1"/>
      <c r="TJ228" s="1"/>
      <c r="TK228" s="1"/>
      <c r="TL228" s="1"/>
      <c r="TM228" s="1"/>
      <c r="TN228" s="1"/>
      <c r="TO228" s="1"/>
      <c r="TP228" s="1"/>
      <c r="TQ228" s="1"/>
      <c r="TR228" s="1"/>
      <c r="TS228" s="1"/>
      <c r="TT228" s="1"/>
      <c r="TU228" s="1"/>
      <c r="TV228" s="1"/>
      <c r="TW228" s="1"/>
      <c r="TX228" s="1"/>
      <c r="TY228" s="1"/>
      <c r="TZ228" s="1"/>
      <c r="UA228" s="1"/>
      <c r="UB228" s="1"/>
      <c r="UC228" s="1"/>
      <c r="UD228" s="1"/>
      <c r="UE228" s="1"/>
      <c r="UF228" s="1"/>
      <c r="UG228" s="1"/>
      <c r="UH228" s="1"/>
      <c r="UI228" s="1"/>
      <c r="UJ228" s="1"/>
      <c r="UK228" s="1"/>
      <c r="UL228" s="1"/>
      <c r="UM228" s="1"/>
      <c r="UN228" s="1"/>
      <c r="UO228" s="1"/>
      <c r="UP228" s="1"/>
      <c r="UQ228" s="1"/>
      <c r="UR228" s="1"/>
      <c r="US228" s="1"/>
      <c r="UT228" s="1"/>
      <c r="UU228" s="1"/>
      <c r="UV228" s="1"/>
      <c r="UW228" s="1"/>
      <c r="UX228" s="1"/>
      <c r="UY228" s="1"/>
      <c r="UZ228" s="1"/>
      <c r="VA228" s="1"/>
      <c r="VB228" s="1"/>
      <c r="VC228" s="1"/>
      <c r="VD228" s="1"/>
      <c r="VE228" s="1"/>
      <c r="VF228" s="1"/>
      <c r="VG228" s="1"/>
      <c r="VH228" s="1"/>
      <c r="VI228" s="1"/>
      <c r="VJ228" s="1"/>
      <c r="VK228" s="1"/>
      <c r="VL228" s="1"/>
      <c r="VM228" s="1"/>
      <c r="VN228" s="1"/>
      <c r="VO228" s="1"/>
      <c r="VP228" s="1"/>
      <c r="VQ228" s="1"/>
      <c r="VR228" s="1"/>
      <c r="VS228" s="1"/>
      <c r="VT228" s="1"/>
      <c r="VU228" s="1"/>
      <c r="VV228" s="1"/>
      <c r="VW228" s="1"/>
      <c r="VX228" s="1"/>
      <c r="VY228" s="1"/>
      <c r="VZ228" s="1"/>
      <c r="WA228" s="1"/>
      <c r="WB228" s="1"/>
      <c r="WC228" s="1"/>
      <c r="WD228" s="1"/>
      <c r="WE228" s="1"/>
      <c r="WF228" s="1"/>
      <c r="WG228" s="1"/>
      <c r="WH228" s="1"/>
      <c r="WI228" s="1"/>
      <c r="WJ228" s="1"/>
      <c r="WK228" s="1"/>
      <c r="WL228" s="1"/>
      <c r="WM228" s="1"/>
      <c r="WN228" s="1"/>
      <c r="WO228" s="1"/>
      <c r="WP228" s="1"/>
      <c r="WQ228" s="1"/>
      <c r="WR228" s="1"/>
      <c r="WS228" s="1"/>
      <c r="WT228" s="1"/>
      <c r="WU228" s="1"/>
      <c r="WV228" s="1"/>
      <c r="WW228" s="1"/>
      <c r="WX228" s="1"/>
      <c r="WY228" s="1"/>
      <c r="WZ228" s="1"/>
      <c r="XA228" s="1"/>
      <c r="XB228" s="1"/>
      <c r="XC228" s="1"/>
      <c r="XD228" s="1"/>
      <c r="XE228" s="1"/>
      <c r="XF228" s="1"/>
      <c r="XG228" s="1"/>
      <c r="XH228" s="1"/>
      <c r="XI228" s="1"/>
      <c r="XJ228" s="1"/>
      <c r="XK228" s="1"/>
      <c r="XL228" s="1"/>
      <c r="XM228" s="1"/>
      <c r="XN228" s="1"/>
      <c r="XO228" s="1"/>
      <c r="XP228" s="1"/>
      <c r="XQ228" s="1"/>
      <c r="XR228" s="1"/>
      <c r="XS228" s="1"/>
      <c r="XT228" s="1"/>
      <c r="XU228" s="1"/>
      <c r="XV228" s="1"/>
      <c r="XW228" s="1"/>
      <c r="XX228" s="1"/>
      <c r="XY228" s="1"/>
      <c r="XZ228" s="1"/>
      <c r="YA228" s="1"/>
      <c r="YB228" s="1"/>
      <c r="YC228" s="1"/>
      <c r="YD228" s="1"/>
      <c r="YE228" s="1"/>
      <c r="YF228" s="1"/>
      <c r="YG228" s="1"/>
      <c r="YH228" s="1"/>
      <c r="YI228" s="1"/>
      <c r="YJ228" s="1"/>
      <c r="YK228" s="1"/>
      <c r="YL228" s="1"/>
      <c r="YM228" s="1"/>
      <c r="YN228" s="1"/>
      <c r="YO228" s="1"/>
      <c r="YP228" s="1"/>
      <c r="YQ228" s="1"/>
      <c r="YR228" s="1"/>
      <c r="YS228" s="1"/>
      <c r="YT228" s="1"/>
      <c r="YU228" s="1"/>
      <c r="YV228" s="1"/>
      <c r="YW228" s="1"/>
      <c r="YX228" s="1"/>
      <c r="YY228" s="1"/>
      <c r="YZ228" s="1"/>
      <c r="ZA228" s="1"/>
      <c r="ZB228" s="1"/>
      <c r="ZC228" s="1"/>
      <c r="ZD228" s="1"/>
      <c r="ZE228" s="1"/>
      <c r="ZF228" s="1"/>
      <c r="ZG228" s="1"/>
      <c r="ZH228" s="1"/>
      <c r="ZI228" s="1"/>
      <c r="ZJ228" s="1"/>
      <c r="ZK228" s="1"/>
      <c r="ZL228" s="1"/>
      <c r="ZM228" s="1"/>
      <c r="ZN228" s="1"/>
      <c r="ZO228" s="1"/>
      <c r="ZP228" s="1"/>
      <c r="ZQ228" s="1"/>
      <c r="ZR228" s="1"/>
      <c r="ZS228" s="1"/>
      <c r="ZT228" s="1"/>
      <c r="ZU228" s="1"/>
      <c r="ZV228" s="1"/>
      <c r="ZW228" s="1"/>
      <c r="ZX228" s="1"/>
      <c r="ZY228" s="1"/>
      <c r="ZZ228" s="1"/>
      <c r="AAA228" s="1"/>
      <c r="AAB228" s="1"/>
      <c r="AAC228" s="1"/>
      <c r="AAD228" s="1"/>
      <c r="AAE228" s="1"/>
      <c r="AAF228" s="1"/>
      <c r="AAG228" s="1"/>
      <c r="AAH228" s="1"/>
      <c r="AAI228" s="1"/>
      <c r="AAJ228" s="1"/>
      <c r="AAK228" s="1"/>
      <c r="AAL228" s="1"/>
      <c r="AAM228" s="1"/>
      <c r="AAN228" s="1"/>
      <c r="AAO228" s="1"/>
      <c r="AAP228" s="1"/>
      <c r="AAQ228" s="1"/>
      <c r="AAR228" s="1"/>
      <c r="AAS228" s="1"/>
      <c r="AAT228" s="1"/>
      <c r="AAU228" s="1"/>
      <c r="AAV228" s="1"/>
      <c r="AAW228" s="1"/>
      <c r="AAX228" s="1"/>
      <c r="AAY228" s="1"/>
      <c r="AAZ228" s="1"/>
      <c r="ABA228" s="1"/>
      <c r="ABB228" s="1"/>
      <c r="ABC228" s="1"/>
      <c r="ABD228" s="1"/>
      <c r="ABE228" s="1"/>
      <c r="ABF228" s="1"/>
      <c r="ABG228" s="1"/>
      <c r="ABH228" s="1"/>
      <c r="ABI228" s="1"/>
      <c r="ABJ228" s="1"/>
      <c r="ABK228" s="1"/>
      <c r="ABL228" s="1"/>
      <c r="ABM228" s="1"/>
      <c r="ABN228" s="1"/>
      <c r="ABO228" s="1"/>
      <c r="ABP228" s="1"/>
      <c r="ABQ228" s="1"/>
      <c r="ABR228" s="1"/>
      <c r="ABS228" s="1"/>
      <c r="ABT228" s="1"/>
      <c r="ABU228" s="1"/>
      <c r="ABV228" s="1"/>
      <c r="ABW228" s="1"/>
      <c r="ABX228" s="1"/>
      <c r="ABY228" s="1"/>
      <c r="ABZ228" s="1"/>
      <c r="ACA228" s="1"/>
      <c r="ACB228" s="1"/>
      <c r="ACC228" s="1"/>
      <c r="ACD228" s="1"/>
      <c r="ACE228" s="1"/>
      <c r="ACF228" s="1"/>
      <c r="ACG228" s="1"/>
      <c r="ACH228" s="1"/>
      <c r="ACI228" s="1"/>
      <c r="ACJ228" s="1"/>
      <c r="ACK228" s="1"/>
      <c r="ACL228" s="1"/>
      <c r="ACM228" s="1"/>
      <c r="ACN228" s="1"/>
      <c r="ACO228" s="1"/>
      <c r="ACP228" s="1"/>
      <c r="ACQ228" s="1"/>
      <c r="ACR228" s="1"/>
      <c r="ACS228" s="1"/>
      <c r="ACT228" s="1"/>
      <c r="ACU228" s="1"/>
      <c r="ACV228" s="1"/>
      <c r="ACW228" s="1"/>
      <c r="ACX228" s="1"/>
      <c r="ACY228" s="1"/>
      <c r="ACZ228" s="1"/>
      <c r="ADA228" s="1"/>
      <c r="ADB228" s="1"/>
      <c r="ADC228" s="1"/>
      <c r="ADD228" s="1"/>
      <c r="ADE228" s="1"/>
      <c r="ADF228" s="1"/>
      <c r="ADG228" s="1"/>
      <c r="ADH228" s="1"/>
      <c r="ADI228" s="1"/>
      <c r="ADJ228" s="1"/>
      <c r="ADK228" s="1"/>
      <c r="ADL228" s="1"/>
      <c r="ADM228" s="1"/>
      <c r="ADN228" s="1"/>
      <c r="ADO228" s="1"/>
      <c r="ADP228" s="1"/>
      <c r="ADQ228" s="1"/>
      <c r="ADR228" s="1"/>
      <c r="ADS228" s="1"/>
      <c r="ADT228" s="1"/>
      <c r="ADU228" s="1"/>
      <c r="ADV228" s="1"/>
      <c r="ADW228" s="1"/>
      <c r="ADX228" s="1"/>
      <c r="ADY228" s="1"/>
      <c r="ADZ228" s="1"/>
      <c r="AEA228" s="1"/>
      <c r="AEB228" s="1"/>
      <c r="AEC228" s="1"/>
      <c r="AED228" s="1"/>
      <c r="AEE228" s="1"/>
      <c r="AEF228" s="1"/>
      <c r="AEG228" s="1"/>
      <c r="AEH228" s="1"/>
      <c r="AEI228" s="1"/>
      <c r="AEJ228" s="1"/>
      <c r="AEK228" s="1"/>
      <c r="AEL228" s="1"/>
      <c r="AEM228" s="1"/>
      <c r="AEN228" s="1"/>
      <c r="AEO228" s="1"/>
      <c r="AEP228" s="1"/>
      <c r="AEQ228" s="1"/>
      <c r="AER228" s="1"/>
      <c r="AES228" s="1"/>
      <c r="AET228" s="1"/>
      <c r="AEU228" s="1"/>
      <c r="AEV228" s="1"/>
      <c r="AEW228" s="1"/>
      <c r="AEX228" s="1"/>
      <c r="AEY228" s="1"/>
      <c r="AEZ228" s="1"/>
      <c r="AFA228" s="1"/>
      <c r="AFB228" s="1"/>
      <c r="AFC228" s="1"/>
      <c r="AFD228" s="1"/>
      <c r="AFE228" s="1"/>
      <c r="AFF228" s="1"/>
      <c r="AFG228" s="1"/>
      <c r="AFH228" s="1"/>
      <c r="AFI228" s="1"/>
      <c r="AFJ228" s="1"/>
      <c r="AFK228" s="1"/>
      <c r="AFL228" s="1"/>
      <c r="AFM228" s="1"/>
      <c r="AFN228" s="1"/>
      <c r="AFO228" s="1"/>
      <c r="AFP228" s="1"/>
      <c r="AFQ228" s="1"/>
      <c r="AFR228" s="1"/>
      <c r="AFS228" s="1"/>
      <c r="AFT228" s="1"/>
      <c r="AFU228" s="1"/>
      <c r="AFV228" s="1"/>
      <c r="AFW228" s="1"/>
      <c r="AFX228" s="1"/>
      <c r="AFY228" s="1"/>
      <c r="AFZ228" s="1"/>
      <c r="AGA228" s="1"/>
      <c r="AGB228" s="1"/>
      <c r="AGC228" s="1"/>
      <c r="AGD228" s="1"/>
      <c r="AGE228" s="1"/>
      <c r="AGF228" s="1"/>
      <c r="AGG228" s="1"/>
      <c r="AGH228" s="1"/>
      <c r="AGI228" s="1"/>
      <c r="AGJ228" s="1"/>
      <c r="AGK228" s="1"/>
      <c r="AGL228" s="1"/>
      <c r="AGM228" s="1"/>
      <c r="AGN228" s="1"/>
      <c r="AGO228" s="1"/>
      <c r="AGP228" s="1"/>
      <c r="AGQ228" s="1"/>
      <c r="AGR228" s="1"/>
      <c r="AGS228" s="1"/>
      <c r="AGT228" s="1"/>
      <c r="AGU228" s="1"/>
      <c r="AGV228" s="1"/>
      <c r="AGW228" s="1"/>
      <c r="AGX228" s="1"/>
      <c r="AGY228" s="1"/>
      <c r="AGZ228" s="1"/>
      <c r="AHA228" s="1"/>
      <c r="AHB228" s="1"/>
      <c r="AHC228" s="1"/>
      <c r="AHD228" s="1"/>
      <c r="AHE228" s="1"/>
      <c r="AHF228" s="1"/>
      <c r="AHG228" s="1"/>
      <c r="AHH228" s="1"/>
      <c r="AHI228" s="1"/>
      <c r="AHJ228" s="1"/>
      <c r="AHK228" s="1"/>
      <c r="AHL228" s="1"/>
      <c r="AHM228" s="1"/>
      <c r="AHN228" s="1"/>
      <c r="AHO228" s="1"/>
      <c r="AHP228" s="1"/>
      <c r="AHQ228" s="1"/>
      <c r="AHR228" s="1"/>
      <c r="AHS228" s="1"/>
      <c r="AHT228" s="1"/>
      <c r="AHU228" s="1"/>
      <c r="AHV228" s="1"/>
      <c r="AHW228" s="1"/>
      <c r="AHX228" s="1"/>
      <c r="AHY228" s="1"/>
      <c r="AHZ228" s="1"/>
      <c r="AIA228" s="1"/>
      <c r="AIB228" s="1"/>
      <c r="AIC228" s="1"/>
      <c r="AID228" s="1"/>
      <c r="AIE228" s="1"/>
      <c r="AIF228" s="1"/>
      <c r="AIG228" s="1"/>
      <c r="AIH228" s="1"/>
      <c r="AII228" s="1"/>
      <c r="AIJ228" s="1"/>
      <c r="AIK228" s="1"/>
      <c r="AIL228" s="1"/>
      <c r="AIM228" s="1"/>
      <c r="AIN228" s="1"/>
      <c r="AIO228" s="1"/>
      <c r="AIP228" s="1"/>
      <c r="AIQ228" s="1"/>
      <c r="AIR228" s="1"/>
      <c r="AIS228" s="1"/>
      <c r="AIT228" s="1"/>
      <c r="AIU228" s="1"/>
      <c r="AIV228" s="1"/>
      <c r="AIW228" s="1"/>
      <c r="AIX228" s="1"/>
      <c r="AIY228" s="1"/>
      <c r="AIZ228" s="1"/>
      <c r="AJA228" s="1"/>
      <c r="AJB228" s="1"/>
      <c r="AJC228" s="1"/>
      <c r="AJD228" s="1"/>
      <c r="AJE228" s="1"/>
      <c r="AJF228" s="1"/>
      <c r="AJG228" s="1"/>
      <c r="AJH228" s="1"/>
      <c r="AJI228" s="1"/>
      <c r="AJJ228" s="1"/>
      <c r="AJK228" s="1"/>
      <c r="AJL228" s="1"/>
      <c r="AJM228" s="1"/>
      <c r="AJN228" s="1"/>
      <c r="AJO228" s="1"/>
      <c r="AJP228" s="1"/>
      <c r="AJQ228" s="1"/>
      <c r="AJR228" s="1"/>
      <c r="AJS228" s="1"/>
      <c r="AJT228" s="1"/>
      <c r="AJU228" s="1"/>
      <c r="AJV228" s="1"/>
      <c r="AJW228" s="1"/>
      <c r="AJX228" s="1"/>
      <c r="AJY228" s="1"/>
      <c r="AJZ228" s="1"/>
      <c r="AKA228" s="1"/>
      <c r="AKB228" s="1"/>
      <c r="AKC228" s="1"/>
      <c r="AKD228" s="1"/>
      <c r="AKE228" s="1"/>
      <c r="AKF228" s="1"/>
      <c r="AKG228" s="1"/>
      <c r="AKH228" s="1"/>
      <c r="AKI228" s="1"/>
      <c r="AKJ228" s="1"/>
      <c r="AKK228" s="1"/>
      <c r="AKL228" s="1"/>
      <c r="AKM228" s="1"/>
      <c r="AKN228" s="1"/>
      <c r="AKO228" s="1"/>
      <c r="AKP228" s="1"/>
      <c r="AKQ228" s="1"/>
      <c r="AKR228" s="1"/>
      <c r="AKS228" s="1"/>
      <c r="AKT228" s="1"/>
      <c r="AKU228" s="1"/>
      <c r="AKV228" s="1"/>
      <c r="AKW228" s="1"/>
      <c r="AKX228" s="1"/>
      <c r="AKY228" s="1"/>
      <c r="AKZ228" s="1"/>
      <c r="ALA228" s="1"/>
      <c r="ALB228" s="1"/>
      <c r="ALC228" s="1"/>
      <c r="ALD228" s="1"/>
      <c r="ALE228" s="1"/>
      <c r="ALF228" s="1"/>
      <c r="ALG228" s="1"/>
      <c r="ALH228" s="1"/>
      <c r="ALI228" s="1"/>
      <c r="ALJ228" s="1"/>
      <c r="ALK228" s="1"/>
      <c r="ALL228" s="1"/>
      <c r="ALM228" s="1"/>
      <c r="ALN228" s="1"/>
      <c r="ALO228" s="1"/>
      <c r="ALP228" s="1"/>
      <c r="ALQ228" s="1"/>
      <c r="ALR228" s="1"/>
      <c r="ALS228" s="1"/>
      <c r="ALT228" s="1"/>
      <c r="ALU228" s="1"/>
      <c r="ALV228" s="1"/>
      <c r="ALW228" s="1"/>
      <c r="ALX228" s="1"/>
      <c r="ALY228" s="1"/>
      <c r="ALZ228" s="1"/>
      <c r="AMA228" s="1"/>
      <c r="AMB228" s="1"/>
      <c r="AMC228" s="1"/>
      <c r="AMD228" s="1"/>
      <c r="AME228" s="1"/>
      <c r="AMF228" s="1"/>
      <c r="AMG228" s="1"/>
      <c r="AMH228" s="1"/>
      <c r="AMI228" s="1"/>
      <c r="AMJ228" s="1"/>
      <c r="AMK228" s="1"/>
    </row>
    <row r="229" customFormat="false" ht="15.75" hidden="false" customHeight="true" outlineLevel="0" collapsed="false">
      <c r="A229" s="1" t="s">
        <v>863</v>
      </c>
      <c r="B229" s="1" t="s">
        <v>864</v>
      </c>
      <c r="C229" s="1" t="s">
        <v>111</v>
      </c>
      <c r="D229" s="1" t="s">
        <v>865</v>
      </c>
      <c r="E229" s="1" t="s">
        <v>866</v>
      </c>
      <c r="F229" s="1" t="n">
        <v>2003</v>
      </c>
      <c r="G229" s="1" t="s">
        <v>675</v>
      </c>
      <c r="H229" s="1" t="s">
        <v>867</v>
      </c>
      <c r="I229" s="1" t="s">
        <v>868</v>
      </c>
    </row>
    <row r="230" customFormat="false" ht="15.75" hidden="false" customHeight="true" outlineLevel="0" collapsed="false">
      <c r="A230" s="1" t="s">
        <v>863</v>
      </c>
      <c r="B230" s="1" t="s">
        <v>869</v>
      </c>
      <c r="C230" s="1" t="s">
        <v>870</v>
      </c>
      <c r="D230" s="1" t="s">
        <v>871</v>
      </c>
      <c r="E230" s="1" t="s">
        <v>665</v>
      </c>
      <c r="F230" s="1" t="n">
        <v>1978</v>
      </c>
      <c r="G230" s="1"/>
      <c r="H230" s="1"/>
      <c r="I230" s="1"/>
    </row>
    <row r="231" customFormat="false" ht="15.75" hidden="false" customHeight="true" outlineLevel="0" collapsed="false">
      <c r="A231" s="1" t="s">
        <v>863</v>
      </c>
      <c r="B231" s="1" t="s">
        <v>872</v>
      </c>
      <c r="C231" s="1" t="s">
        <v>873</v>
      </c>
      <c r="D231" s="1" t="s">
        <v>874</v>
      </c>
      <c r="E231" s="1" t="s">
        <v>875</v>
      </c>
      <c r="F231" s="1" t="n">
        <v>1992</v>
      </c>
      <c r="G231" s="1"/>
      <c r="H231" s="1"/>
      <c r="I231" s="1"/>
    </row>
    <row r="232" customFormat="false" ht="15.75" hidden="false" customHeight="true" outlineLevel="0" collapsed="false">
      <c r="A232" s="1" t="s">
        <v>863</v>
      </c>
      <c r="B232" s="1" t="s">
        <v>876</v>
      </c>
      <c r="C232" s="1" t="s">
        <v>877</v>
      </c>
      <c r="D232" s="1" t="s">
        <v>878</v>
      </c>
      <c r="E232" s="1" t="s">
        <v>665</v>
      </c>
      <c r="F232" s="1" t="n">
        <v>1985</v>
      </c>
      <c r="G232" s="1" t="s">
        <v>692</v>
      </c>
      <c r="H232" s="1"/>
      <c r="I232" s="1" t="s">
        <v>879</v>
      </c>
    </row>
    <row r="233" customFormat="false" ht="15.75" hidden="false" customHeight="true" outlineLevel="0" collapsed="false">
      <c r="A233" s="1" t="s">
        <v>863</v>
      </c>
      <c r="B233" s="1" t="s">
        <v>880</v>
      </c>
      <c r="C233" s="1" t="s">
        <v>881</v>
      </c>
      <c r="D233" s="1" t="s">
        <v>882</v>
      </c>
      <c r="E233" s="1" t="s">
        <v>665</v>
      </c>
      <c r="F233" s="1" t="n">
        <v>1992</v>
      </c>
      <c r="G233" s="1" t="s">
        <v>128</v>
      </c>
      <c r="H233" s="1" t="s">
        <v>883</v>
      </c>
      <c r="I233" s="1"/>
    </row>
    <row r="234" customFormat="false" ht="15.75" hidden="false" customHeight="true" outlineLevel="0" collapsed="false">
      <c r="A234" s="1" t="s">
        <v>863</v>
      </c>
      <c r="B234" s="1" t="s">
        <v>884</v>
      </c>
      <c r="C234" s="1" t="s">
        <v>885</v>
      </c>
      <c r="D234" s="1" t="s">
        <v>886</v>
      </c>
      <c r="E234" s="1" t="s">
        <v>665</v>
      </c>
      <c r="F234" s="1" t="n">
        <v>1987</v>
      </c>
      <c r="G234" s="1" t="s">
        <v>620</v>
      </c>
      <c r="H234" s="1"/>
      <c r="I234" s="1"/>
    </row>
    <row r="235" customFormat="false" ht="15.75" hidden="false" customHeight="true" outlineLevel="0" collapsed="false">
      <c r="A235" s="1" t="s">
        <v>863</v>
      </c>
      <c r="B235" s="1" t="s">
        <v>884</v>
      </c>
      <c r="C235" s="1" t="s">
        <v>887</v>
      </c>
      <c r="D235" s="1" t="s">
        <v>888</v>
      </c>
      <c r="E235" s="1" t="s">
        <v>665</v>
      </c>
      <c r="F235" s="1" t="n">
        <v>1983</v>
      </c>
      <c r="G235" s="1" t="s">
        <v>624</v>
      </c>
      <c r="H235" s="1"/>
      <c r="I235" s="1" t="s">
        <v>889</v>
      </c>
    </row>
    <row r="236" customFormat="false" ht="15.75" hidden="false" customHeight="true" outlineLevel="0" collapsed="false">
      <c r="A236" s="1" t="s">
        <v>863</v>
      </c>
      <c r="B236" s="1" t="s">
        <v>890</v>
      </c>
      <c r="C236" s="1" t="s">
        <v>891</v>
      </c>
      <c r="D236" s="1" t="s">
        <v>892</v>
      </c>
      <c r="E236" s="1" t="s">
        <v>665</v>
      </c>
      <c r="F236" s="1" t="n">
        <v>1983</v>
      </c>
      <c r="G236" s="1" t="s">
        <v>67</v>
      </c>
      <c r="H236" s="1"/>
      <c r="I236" s="1" t="s">
        <v>893</v>
      </c>
    </row>
    <row r="237" customFormat="false" ht="15.75" hidden="false" customHeight="true" outlineLevel="0" collapsed="false">
      <c r="A237" s="1" t="s">
        <v>863</v>
      </c>
      <c r="B237" s="1" t="s">
        <v>894</v>
      </c>
      <c r="C237" s="1" t="s">
        <v>895</v>
      </c>
      <c r="D237" s="1" t="s">
        <v>896</v>
      </c>
      <c r="E237" s="1" t="s">
        <v>665</v>
      </c>
      <c r="F237" s="1" t="n">
        <v>1989</v>
      </c>
      <c r="G237" s="1" t="s">
        <v>728</v>
      </c>
      <c r="H237" s="1"/>
      <c r="I237" s="1" t="s">
        <v>897</v>
      </c>
    </row>
    <row r="238" customFormat="false" ht="15.75" hidden="false" customHeight="true" outlineLevel="0" collapsed="false">
      <c r="A238" s="1" t="s">
        <v>863</v>
      </c>
      <c r="B238" s="1" t="s">
        <v>898</v>
      </c>
      <c r="C238" s="1" t="s">
        <v>478</v>
      </c>
      <c r="D238" s="1" t="s">
        <v>899</v>
      </c>
      <c r="E238" s="1" t="s">
        <v>665</v>
      </c>
      <c r="F238" s="1" t="n">
        <v>2013</v>
      </c>
      <c r="G238" s="1" t="s">
        <v>706</v>
      </c>
      <c r="H238" s="1" t="s">
        <v>900</v>
      </c>
      <c r="I238" s="1" t="s">
        <v>901</v>
      </c>
    </row>
    <row r="239" customFormat="false" ht="15.75" hidden="false" customHeight="true" outlineLevel="0" collapsed="false">
      <c r="A239" s="1" t="s">
        <v>863</v>
      </c>
      <c r="B239" s="1" t="s">
        <v>902</v>
      </c>
      <c r="C239" s="1" t="s">
        <v>774</v>
      </c>
      <c r="D239" s="1" t="s">
        <v>903</v>
      </c>
      <c r="E239" s="1" t="s">
        <v>904</v>
      </c>
      <c r="F239" s="1" t="n">
        <v>2008</v>
      </c>
      <c r="G239" s="1" t="s">
        <v>775</v>
      </c>
      <c r="H239" s="1" t="s">
        <v>905</v>
      </c>
      <c r="I239" s="1"/>
    </row>
    <row r="240" customFormat="false" ht="15.75" hidden="false" customHeight="true" outlineLevel="0" collapsed="false">
      <c r="A240" s="1" t="s">
        <v>863</v>
      </c>
      <c r="B240" s="1" t="s">
        <v>906</v>
      </c>
      <c r="C240" s="1" t="s">
        <v>907</v>
      </c>
      <c r="D240" s="1" t="s">
        <v>908</v>
      </c>
      <c r="E240" s="1" t="s">
        <v>665</v>
      </c>
      <c r="F240" s="1" t="n">
        <v>2014</v>
      </c>
      <c r="G240" s="1" t="s">
        <v>82</v>
      </c>
      <c r="H240" s="1" t="s">
        <v>909</v>
      </c>
      <c r="I240" s="1" t="s">
        <v>910</v>
      </c>
    </row>
    <row r="241" customFormat="false" ht="15.75" hidden="false" customHeight="true" outlineLevel="0" collapsed="false">
      <c r="A241" s="1" t="s">
        <v>863</v>
      </c>
      <c r="B241" s="1" t="s">
        <v>911</v>
      </c>
      <c r="C241" s="1" t="s">
        <v>912</v>
      </c>
      <c r="D241" s="1" t="s">
        <v>913</v>
      </c>
      <c r="E241" s="1" t="s">
        <v>665</v>
      </c>
      <c r="F241" s="1" t="n">
        <v>2014</v>
      </c>
      <c r="G241" s="1" t="s">
        <v>133</v>
      </c>
      <c r="H241" s="1" t="s">
        <v>914</v>
      </c>
      <c r="I241" s="1" t="s">
        <v>915</v>
      </c>
    </row>
    <row r="242" customFormat="false" ht="15.75" hidden="false" customHeight="true" outlineLevel="0" collapsed="false">
      <c r="A242" s="1" t="s">
        <v>863</v>
      </c>
      <c r="B242" s="1" t="s">
        <v>916</v>
      </c>
      <c r="C242" s="1" t="s">
        <v>917</v>
      </c>
      <c r="D242" s="1" t="s">
        <v>918</v>
      </c>
      <c r="E242" s="1" t="s">
        <v>665</v>
      </c>
      <c r="F242" s="1" t="n">
        <v>1983</v>
      </c>
      <c r="G242" s="1"/>
      <c r="H242" s="1"/>
      <c r="I242" s="1"/>
    </row>
    <row r="243" customFormat="false" ht="15.75" hidden="false" customHeight="true" outlineLevel="0" collapsed="false">
      <c r="A243" s="1" t="s">
        <v>863</v>
      </c>
      <c r="B243" s="1" t="s">
        <v>919</v>
      </c>
      <c r="C243" s="1" t="s">
        <v>288</v>
      </c>
      <c r="D243" s="1" t="s">
        <v>920</v>
      </c>
      <c r="E243" s="1" t="s">
        <v>921</v>
      </c>
      <c r="F243" s="1" t="n">
        <v>2004</v>
      </c>
      <c r="G243" s="1"/>
      <c r="H243" s="1"/>
      <c r="I243" s="1" t="s">
        <v>922</v>
      </c>
    </row>
    <row r="244" customFormat="false" ht="15.75" hidden="false" customHeight="true" outlineLevel="0" collapsed="false">
      <c r="A244" s="1" t="s">
        <v>863</v>
      </c>
      <c r="B244" s="1" t="s">
        <v>923</v>
      </c>
      <c r="C244" s="1" t="s">
        <v>924</v>
      </c>
      <c r="D244" s="1" t="s">
        <v>925</v>
      </c>
      <c r="E244" s="1" t="s">
        <v>921</v>
      </c>
      <c r="F244" s="1" t="n">
        <v>2017</v>
      </c>
      <c r="G244" s="1" t="s">
        <v>926</v>
      </c>
      <c r="H244" s="1"/>
      <c r="I244" s="1" t="s">
        <v>927</v>
      </c>
    </row>
    <row r="245" customFormat="false" ht="15.75" hidden="false" customHeight="true" outlineLevel="0" collapsed="false">
      <c r="A245" s="1" t="s">
        <v>863</v>
      </c>
      <c r="B245" s="1" t="s">
        <v>928</v>
      </c>
      <c r="C245" s="1" t="s">
        <v>929</v>
      </c>
      <c r="D245" s="1" t="s">
        <v>930</v>
      </c>
      <c r="E245" s="1" t="s">
        <v>866</v>
      </c>
      <c r="F245" s="1" t="n">
        <v>2011</v>
      </c>
      <c r="G245" s="1" t="s">
        <v>716</v>
      </c>
      <c r="H245" s="1" t="s">
        <v>931</v>
      </c>
      <c r="I245" s="1" t="s">
        <v>932</v>
      </c>
    </row>
    <row r="246" customFormat="false" ht="15.75" hidden="false" customHeight="true" outlineLevel="0" collapsed="false">
      <c r="A246" s="1" t="s">
        <v>863</v>
      </c>
      <c r="B246" s="1" t="s">
        <v>933</v>
      </c>
      <c r="C246" s="1" t="s">
        <v>827</v>
      </c>
      <c r="D246" s="1" t="s">
        <v>934</v>
      </c>
      <c r="E246" s="1" t="s">
        <v>665</v>
      </c>
      <c r="F246" s="1" t="n">
        <v>2013</v>
      </c>
      <c r="G246" s="1" t="s">
        <v>164</v>
      </c>
      <c r="H246" s="1" t="s">
        <v>935</v>
      </c>
      <c r="I246" s="1" t="s">
        <v>936</v>
      </c>
    </row>
    <row r="247" customFormat="false" ht="15.75" hidden="false" customHeight="true" outlineLevel="0" collapsed="false">
      <c r="A247" s="1" t="s">
        <v>863</v>
      </c>
      <c r="B247" s="1" t="s">
        <v>937</v>
      </c>
      <c r="C247" s="1" t="s">
        <v>795</v>
      </c>
      <c r="D247" s="1" t="s">
        <v>938</v>
      </c>
      <c r="E247" s="1" t="s">
        <v>665</v>
      </c>
      <c r="F247" s="1" t="n">
        <v>2018</v>
      </c>
      <c r="G247" s="1" t="s">
        <v>412</v>
      </c>
      <c r="H247" s="1" t="s">
        <v>939</v>
      </c>
      <c r="I247" s="1" t="s">
        <v>940</v>
      </c>
    </row>
    <row r="248" customFormat="false" ht="15.75" hidden="false" customHeight="true" outlineLevel="0" collapsed="false">
      <c r="A248" s="1" t="s">
        <v>863</v>
      </c>
      <c r="B248" s="1" t="s">
        <v>941</v>
      </c>
      <c r="C248" s="1" t="s">
        <v>942</v>
      </c>
      <c r="D248" s="1" t="s">
        <v>943</v>
      </c>
      <c r="E248" s="1" t="s">
        <v>866</v>
      </c>
      <c r="F248" s="1" t="n">
        <v>1991</v>
      </c>
      <c r="G248" s="1" t="s">
        <v>786</v>
      </c>
      <c r="H248" s="1"/>
      <c r="I248" s="1"/>
    </row>
    <row r="249" customFormat="false" ht="15.75" hidden="false" customHeight="true" outlineLevel="0" collapsed="false">
      <c r="A249" s="1" t="s">
        <v>863</v>
      </c>
      <c r="B249" s="1" t="s">
        <v>944</v>
      </c>
      <c r="C249" s="1" t="s">
        <v>832</v>
      </c>
      <c r="D249" s="1" t="s">
        <v>945</v>
      </c>
      <c r="E249" s="1" t="s">
        <v>665</v>
      </c>
      <c r="F249" s="1" t="n">
        <v>2016</v>
      </c>
      <c r="G249" s="1" t="s">
        <v>834</v>
      </c>
      <c r="H249" s="1" t="s">
        <v>946</v>
      </c>
      <c r="I249" s="1" t="s">
        <v>947</v>
      </c>
    </row>
    <row r="250" customFormat="false" ht="15.75" hidden="false" customHeight="true" outlineLevel="0" collapsed="false">
      <c r="A250" s="1" t="s">
        <v>863</v>
      </c>
      <c r="B250" s="1" t="s">
        <v>948</v>
      </c>
      <c r="C250" s="1" t="s">
        <v>949</v>
      </c>
      <c r="D250" s="1" t="s">
        <v>950</v>
      </c>
      <c r="E250" s="1" t="s">
        <v>951</v>
      </c>
      <c r="F250" s="1" t="n">
        <v>2008</v>
      </c>
      <c r="G250" s="1"/>
      <c r="H250" s="1" t="s">
        <v>818</v>
      </c>
      <c r="I250" s="1" t="s">
        <v>952</v>
      </c>
    </row>
    <row r="251" customFormat="false" ht="15.75" hidden="false" customHeight="true" outlineLevel="0" collapsed="false">
      <c r="A251" s="1" t="s">
        <v>863</v>
      </c>
      <c r="B251" s="1" t="s">
        <v>953</v>
      </c>
      <c r="C251" s="1" t="s">
        <v>954</v>
      </c>
      <c r="D251" s="1" t="s">
        <v>955</v>
      </c>
      <c r="E251" s="1" t="s">
        <v>665</v>
      </c>
      <c r="F251" s="1" t="n">
        <v>2013</v>
      </c>
      <c r="G251" s="1"/>
      <c r="H251" s="1"/>
      <c r="I251" s="1"/>
    </row>
    <row r="252" customFormat="false" ht="15.75" hidden="false" customHeight="true" outlineLevel="0" collapsed="false">
      <c r="A252" s="1" t="s">
        <v>863</v>
      </c>
      <c r="B252" s="4" t="s">
        <v>956</v>
      </c>
      <c r="C252" s="4" t="s">
        <v>912</v>
      </c>
      <c r="D252" s="1" t="s">
        <v>913</v>
      </c>
      <c r="E252" s="1" t="s">
        <v>665</v>
      </c>
      <c r="F252" s="1" t="n">
        <v>2014</v>
      </c>
      <c r="G252" s="1" t="s">
        <v>133</v>
      </c>
      <c r="H252" s="1" t="s">
        <v>957</v>
      </c>
      <c r="I252" s="1"/>
    </row>
    <row r="253" customFormat="false" ht="15.75" hidden="false" customHeight="true" outlineLevel="0" collapsed="false">
      <c r="A253" s="1" t="s">
        <v>863</v>
      </c>
      <c r="B253" s="1" t="s">
        <v>958</v>
      </c>
      <c r="C253" s="1"/>
      <c r="D253" s="1" t="s">
        <v>924</v>
      </c>
      <c r="E253" s="1" t="s">
        <v>665</v>
      </c>
      <c r="F253" s="1" t="n">
        <v>2017</v>
      </c>
      <c r="G253" s="1" t="s">
        <v>926</v>
      </c>
      <c r="H253" s="1" t="s">
        <v>959</v>
      </c>
      <c r="I253" s="1" t="s">
        <v>927</v>
      </c>
    </row>
    <row r="254" customFormat="false" ht="15.75" hidden="false" customHeight="true" outlineLevel="0" collapsed="false">
      <c r="A254" s="1" t="s">
        <v>661</v>
      </c>
      <c r="B254" s="1" t="s">
        <v>778</v>
      </c>
      <c r="C254" s="1" t="s">
        <v>960</v>
      </c>
      <c r="D254" s="1" t="s">
        <v>780</v>
      </c>
      <c r="E254" s="1"/>
      <c r="F254" s="1" t="n">
        <v>2011</v>
      </c>
      <c r="G254" s="1"/>
      <c r="H254" s="1" t="s">
        <v>961</v>
      </c>
      <c r="I254" s="1" t="s">
        <v>962</v>
      </c>
    </row>
    <row r="255" customFormat="false" ht="15.75" hidden="false" customHeight="true" outlineLevel="0" collapsed="false">
      <c r="A255" s="1"/>
      <c r="B255" s="1"/>
      <c r="C255" s="1"/>
      <c r="D255" s="1"/>
      <c r="E255" s="1"/>
      <c r="F255" s="1"/>
      <c r="G255" s="1"/>
      <c r="H255" s="1"/>
      <c r="I255" s="1"/>
    </row>
    <row r="256" customFormat="false" ht="15.75" hidden="false" customHeight="true" outlineLevel="0" collapsed="false">
      <c r="A256" s="1"/>
      <c r="B256" s="1"/>
      <c r="C256" s="1"/>
      <c r="D256" s="1"/>
      <c r="E256" s="1"/>
      <c r="F256" s="1"/>
      <c r="G256" s="1"/>
      <c r="H256" s="1"/>
      <c r="I256" s="1"/>
    </row>
    <row r="257" customFormat="false" ht="15.75" hidden="false" customHeight="true" outlineLevel="0" collapsed="false">
      <c r="A257" s="1"/>
      <c r="B257" s="1"/>
      <c r="C257" s="1"/>
      <c r="D257" s="1"/>
      <c r="E257" s="1"/>
      <c r="F257" s="1"/>
      <c r="G257" s="1"/>
      <c r="H257" s="1"/>
      <c r="I257" s="1"/>
    </row>
    <row r="258" customFormat="false" ht="15.75" hidden="false" customHeight="true" outlineLevel="0" collapsed="false">
      <c r="A258" s="1"/>
      <c r="B258" s="1"/>
      <c r="C258" s="1"/>
      <c r="D258" s="1"/>
      <c r="E258" s="1"/>
      <c r="F258" s="1"/>
      <c r="G258" s="1"/>
      <c r="H258" s="1"/>
      <c r="I258" s="1"/>
    </row>
    <row r="259" customFormat="false" ht="15.75" hidden="false" customHeight="true" outlineLevel="0" collapsed="false">
      <c r="A259" s="1"/>
      <c r="B259" s="1"/>
      <c r="C259" s="1"/>
      <c r="D259" s="1"/>
      <c r="E259" s="1"/>
      <c r="F259" s="1"/>
      <c r="G259" s="1"/>
      <c r="H259" s="1"/>
      <c r="I259" s="1"/>
    </row>
    <row r="260" customFormat="false" ht="15.75" hidden="false" customHeight="true" outlineLevel="0" collapsed="false">
      <c r="A260" s="1"/>
      <c r="B260" s="1"/>
      <c r="C260" s="1"/>
      <c r="D260" s="1"/>
      <c r="E260" s="1"/>
      <c r="F260" s="1"/>
      <c r="G260" s="1"/>
      <c r="H260" s="1"/>
      <c r="I260" s="1"/>
    </row>
    <row r="261" customFormat="false" ht="15.75" hidden="false" customHeight="true" outlineLevel="0" collapsed="false">
      <c r="A261" s="1"/>
      <c r="B261" s="1"/>
      <c r="C261" s="1"/>
      <c r="D261" s="1"/>
      <c r="E261" s="1"/>
      <c r="F261" s="1"/>
      <c r="G261" s="1"/>
      <c r="H261" s="1"/>
      <c r="I261" s="1"/>
    </row>
    <row r="262" customFormat="false" ht="15.75" hidden="false" customHeight="true" outlineLevel="0" collapsed="false">
      <c r="A262" s="1"/>
      <c r="B262" s="1"/>
      <c r="C262" s="1"/>
      <c r="D262" s="1"/>
      <c r="E262" s="1"/>
      <c r="F262" s="1"/>
      <c r="G262" s="1"/>
      <c r="H262" s="1"/>
      <c r="I262" s="1"/>
    </row>
    <row r="263" customFormat="false" ht="15.75" hidden="false" customHeight="true" outlineLevel="0" collapsed="false">
      <c r="A263" s="1"/>
      <c r="B263" s="1"/>
      <c r="C263" s="1"/>
      <c r="D263" s="1"/>
      <c r="E263" s="1"/>
      <c r="F263" s="1"/>
      <c r="G263" s="1"/>
      <c r="H263" s="1"/>
      <c r="I263" s="1"/>
    </row>
    <row r="264" customFormat="false" ht="15.75" hidden="false" customHeight="true" outlineLevel="0" collapsed="false">
      <c r="A264" s="1"/>
      <c r="B264" s="1"/>
      <c r="C264" s="1"/>
      <c r="D264" s="1"/>
      <c r="E264" s="1"/>
      <c r="F264" s="1"/>
      <c r="G264" s="1"/>
      <c r="H264" s="1"/>
      <c r="I264" s="1"/>
    </row>
    <row r="265" customFormat="false" ht="15.75" hidden="false" customHeight="true" outlineLevel="0" collapsed="false">
      <c r="A265" s="1"/>
      <c r="B265" s="1"/>
      <c r="C265" s="1"/>
      <c r="D265" s="1"/>
      <c r="E265" s="1"/>
      <c r="F265" s="1"/>
      <c r="G265" s="1"/>
      <c r="H265" s="1"/>
      <c r="I265" s="1"/>
    </row>
    <row r="266" customFormat="false" ht="15.75" hidden="false" customHeight="true" outlineLevel="0" collapsed="false">
      <c r="A266" s="1"/>
      <c r="B266" s="1"/>
      <c r="C266" s="1"/>
      <c r="D266" s="1"/>
      <c r="E266" s="1"/>
      <c r="F266" s="1"/>
      <c r="G266" s="1"/>
      <c r="H266" s="1"/>
      <c r="I266" s="1"/>
    </row>
    <row r="267" customFormat="false" ht="15.75" hidden="false" customHeight="true" outlineLevel="0" collapsed="false">
      <c r="A267" s="1"/>
      <c r="B267" s="1"/>
      <c r="C267" s="1"/>
      <c r="D267" s="1"/>
      <c r="E267" s="1"/>
      <c r="F267" s="1"/>
      <c r="G267" s="1"/>
      <c r="H267" s="1"/>
      <c r="I267" s="1"/>
    </row>
    <row r="268" customFormat="false" ht="15.75" hidden="false" customHeight="true" outlineLevel="0" collapsed="false">
      <c r="A268" s="1"/>
      <c r="B268" s="1"/>
      <c r="C268" s="1"/>
      <c r="D268" s="1"/>
      <c r="E268" s="1"/>
      <c r="F268" s="1"/>
      <c r="G268" s="1"/>
      <c r="H268" s="1"/>
      <c r="I268" s="1"/>
    </row>
    <row r="269" customFormat="false" ht="15.75" hidden="false" customHeight="true" outlineLevel="0" collapsed="false">
      <c r="A269" s="1"/>
      <c r="B269" s="1"/>
      <c r="C269" s="1"/>
      <c r="D269" s="1"/>
      <c r="E269" s="1"/>
      <c r="F269" s="1"/>
      <c r="G269" s="1"/>
      <c r="H269" s="1"/>
      <c r="I269" s="1"/>
    </row>
    <row r="270" customFormat="false" ht="15.75" hidden="false" customHeight="true" outlineLevel="0" collapsed="false">
      <c r="A270" s="1"/>
      <c r="B270" s="1"/>
      <c r="C270" s="1"/>
      <c r="D270" s="1"/>
      <c r="E270" s="1"/>
      <c r="F270" s="1"/>
      <c r="G270" s="1"/>
      <c r="H270" s="1"/>
      <c r="I270" s="1"/>
    </row>
    <row r="271" customFormat="false" ht="15.75" hidden="false" customHeight="true" outlineLevel="0" collapsed="false">
      <c r="A271" s="1"/>
      <c r="B271" s="1"/>
      <c r="C271" s="1"/>
      <c r="D271" s="1"/>
      <c r="E271" s="1"/>
      <c r="F271" s="1"/>
      <c r="G271" s="1"/>
      <c r="H271" s="1"/>
      <c r="I271" s="1"/>
    </row>
    <row r="272" customFormat="false" ht="15.75" hidden="false" customHeight="true" outlineLevel="0" collapsed="false">
      <c r="A272" s="1"/>
      <c r="B272" s="1"/>
      <c r="C272" s="1"/>
      <c r="D272" s="1"/>
      <c r="E272" s="1"/>
      <c r="F272" s="1"/>
      <c r="G272" s="1"/>
      <c r="H272" s="1"/>
      <c r="I272" s="1"/>
    </row>
    <row r="273" customFormat="false" ht="15.75" hidden="false" customHeight="true" outlineLevel="0" collapsed="false">
      <c r="A273" s="1"/>
      <c r="B273" s="1"/>
      <c r="C273" s="1"/>
      <c r="D273" s="1"/>
      <c r="E273" s="1"/>
      <c r="F273" s="1"/>
      <c r="G273" s="1"/>
      <c r="H273" s="1"/>
      <c r="I273" s="1"/>
    </row>
    <row r="274" customFormat="false" ht="15.75" hidden="false" customHeight="true" outlineLevel="0" collapsed="false">
      <c r="A274" s="1"/>
      <c r="B274" s="1"/>
      <c r="C274" s="1"/>
      <c r="D274" s="1"/>
      <c r="E274" s="1"/>
      <c r="F274" s="1"/>
      <c r="G274" s="1"/>
      <c r="H274" s="1"/>
      <c r="I274" s="1"/>
    </row>
    <row r="275" customFormat="false" ht="15.75" hidden="false" customHeight="true" outlineLevel="0" collapsed="false">
      <c r="A275" s="1"/>
      <c r="B275" s="1"/>
      <c r="C275" s="1"/>
      <c r="D275" s="1"/>
      <c r="E275" s="1"/>
      <c r="F275" s="1"/>
      <c r="G275" s="1"/>
      <c r="H275" s="1"/>
      <c r="I275" s="1"/>
    </row>
    <row r="276" customFormat="false" ht="15.75" hidden="false" customHeight="true" outlineLevel="0" collapsed="false">
      <c r="A276" s="1"/>
      <c r="B276" s="1"/>
      <c r="C276" s="1"/>
      <c r="D276" s="1"/>
      <c r="E276" s="1"/>
      <c r="F276" s="1"/>
      <c r="G276" s="1"/>
      <c r="H276" s="1"/>
      <c r="I276" s="1"/>
    </row>
    <row r="277" customFormat="false" ht="15.75" hidden="false" customHeight="true" outlineLevel="0" collapsed="false">
      <c r="A277" s="1"/>
      <c r="B277" s="1"/>
      <c r="C277" s="1"/>
      <c r="D277" s="1"/>
      <c r="E277" s="1"/>
      <c r="F277" s="1"/>
      <c r="G277" s="1"/>
      <c r="H277" s="1"/>
      <c r="I277" s="1"/>
    </row>
    <row r="278" customFormat="false" ht="15.75" hidden="false" customHeight="true" outlineLevel="0" collapsed="false">
      <c r="A278" s="1"/>
      <c r="B278" s="1"/>
      <c r="C278" s="1"/>
      <c r="D278" s="1"/>
      <c r="E278" s="1"/>
      <c r="F278" s="1"/>
      <c r="G278" s="1"/>
      <c r="H278" s="1"/>
      <c r="I278" s="1"/>
    </row>
    <row r="279" customFormat="false" ht="15.75" hidden="false" customHeight="true" outlineLevel="0" collapsed="false">
      <c r="A279" s="1"/>
      <c r="B279" s="1"/>
      <c r="C279" s="1"/>
      <c r="D279" s="1"/>
      <c r="E279" s="1"/>
      <c r="F279" s="1"/>
      <c r="G279" s="1"/>
      <c r="H279" s="1"/>
      <c r="I279" s="1"/>
    </row>
    <row r="280" customFormat="false" ht="15.75" hidden="false" customHeight="true" outlineLevel="0" collapsed="false">
      <c r="A280" s="1"/>
      <c r="B280" s="1"/>
      <c r="C280" s="1"/>
      <c r="D280" s="1"/>
      <c r="E280" s="1"/>
      <c r="F280" s="1"/>
      <c r="G280" s="1"/>
      <c r="H280" s="1"/>
      <c r="I280" s="1"/>
    </row>
    <row r="281" customFormat="false" ht="15.75" hidden="false" customHeight="true" outlineLevel="0" collapsed="false">
      <c r="A281" s="1"/>
      <c r="B281" s="1"/>
      <c r="C281" s="1"/>
      <c r="D281" s="1"/>
      <c r="E281" s="1"/>
      <c r="F281" s="1"/>
      <c r="G281" s="1"/>
      <c r="H281" s="1"/>
      <c r="I281" s="1"/>
    </row>
    <row r="282" customFormat="false" ht="15.75" hidden="false" customHeight="true" outlineLevel="0" collapsed="false">
      <c r="A282" s="1"/>
      <c r="B282" s="1"/>
      <c r="C282" s="1"/>
      <c r="D282" s="1"/>
      <c r="E282" s="1"/>
      <c r="F282" s="1"/>
      <c r="G282" s="1"/>
      <c r="H282" s="1"/>
      <c r="I282" s="1"/>
    </row>
    <row r="283" customFormat="false" ht="15.75" hidden="false" customHeight="true" outlineLevel="0" collapsed="false">
      <c r="A283" s="1"/>
      <c r="B283" s="1"/>
      <c r="C283" s="1"/>
      <c r="D283" s="1"/>
      <c r="E283" s="1"/>
      <c r="F283" s="1"/>
      <c r="G283" s="1"/>
      <c r="H283" s="1"/>
      <c r="I283" s="1"/>
    </row>
    <row r="284" customFormat="false" ht="15.75" hidden="false" customHeight="true" outlineLevel="0" collapsed="false">
      <c r="A284" s="1"/>
      <c r="B284" s="1"/>
      <c r="C284" s="1"/>
      <c r="D284" s="1"/>
      <c r="E284" s="1"/>
      <c r="F284" s="1"/>
      <c r="G284" s="1"/>
      <c r="H284" s="1"/>
      <c r="I284" s="1"/>
    </row>
    <row r="285" customFormat="false" ht="15.75" hidden="false" customHeight="true" outlineLevel="0" collapsed="false">
      <c r="A285" s="1"/>
      <c r="B285" s="1"/>
      <c r="C285" s="1"/>
      <c r="D285" s="1"/>
      <c r="E285" s="1"/>
      <c r="F285" s="1"/>
      <c r="G285" s="1"/>
      <c r="H285" s="1"/>
      <c r="I285" s="1"/>
    </row>
    <row r="286" customFormat="false" ht="15.75" hidden="false" customHeight="true" outlineLevel="0" collapsed="false">
      <c r="A286" s="1"/>
      <c r="B286" s="1"/>
      <c r="C286" s="1"/>
      <c r="D286" s="1"/>
      <c r="E286" s="1"/>
      <c r="F286" s="1"/>
      <c r="G286" s="1"/>
      <c r="H286" s="1"/>
      <c r="I286" s="1"/>
    </row>
    <row r="287" customFormat="false" ht="15.75" hidden="false" customHeight="true" outlineLevel="0" collapsed="false">
      <c r="A287" s="1"/>
      <c r="B287" s="1"/>
      <c r="C287" s="1"/>
      <c r="D287" s="1"/>
      <c r="E287" s="1"/>
      <c r="F287" s="1"/>
      <c r="G287" s="1"/>
      <c r="H287" s="1"/>
      <c r="I287" s="1"/>
    </row>
    <row r="288" customFormat="false" ht="15.75" hidden="false" customHeight="true" outlineLevel="0" collapsed="false">
      <c r="A288" s="1"/>
      <c r="B288" s="1"/>
      <c r="C288" s="1"/>
      <c r="D288" s="1"/>
      <c r="E288" s="1"/>
      <c r="F288" s="1"/>
      <c r="G288" s="1"/>
      <c r="H288" s="1"/>
      <c r="I288" s="1"/>
    </row>
    <row r="289" customFormat="false" ht="15.75" hidden="false" customHeight="true" outlineLevel="0" collapsed="false">
      <c r="A289" s="1"/>
      <c r="B289" s="1"/>
      <c r="C289" s="1"/>
      <c r="D289" s="1"/>
      <c r="E289" s="1"/>
      <c r="F289" s="1"/>
      <c r="G289" s="1"/>
      <c r="H289" s="1"/>
      <c r="I289" s="1"/>
    </row>
    <row r="290" customFormat="false" ht="15.75" hidden="false" customHeight="true" outlineLevel="0" collapsed="false">
      <c r="A290" s="1"/>
      <c r="B290" s="1"/>
      <c r="C290" s="1"/>
      <c r="D290" s="1"/>
      <c r="E290" s="1"/>
      <c r="F290" s="1"/>
      <c r="G290" s="1"/>
      <c r="H290" s="1"/>
      <c r="I290" s="1"/>
    </row>
    <row r="291" customFormat="false" ht="15.75" hidden="false" customHeight="true" outlineLevel="0" collapsed="false">
      <c r="A291" s="1"/>
      <c r="B291" s="1"/>
      <c r="C291" s="1"/>
      <c r="D291" s="1"/>
      <c r="E291" s="1"/>
      <c r="F291" s="1"/>
      <c r="G291" s="1"/>
      <c r="H291" s="1"/>
      <c r="I291" s="1"/>
    </row>
    <row r="292" customFormat="false" ht="15.75" hidden="false" customHeight="true" outlineLevel="0" collapsed="false">
      <c r="A292" s="1"/>
      <c r="B292" s="1"/>
      <c r="C292" s="1"/>
      <c r="D292" s="1"/>
      <c r="E292" s="1"/>
      <c r="F292" s="1"/>
      <c r="G292" s="1"/>
      <c r="H292" s="1"/>
      <c r="I292" s="1"/>
    </row>
    <row r="293" customFormat="false" ht="15.75" hidden="false" customHeight="true" outlineLevel="0" collapsed="false">
      <c r="A293" s="1"/>
      <c r="B293" s="1"/>
      <c r="C293" s="1"/>
      <c r="D293" s="1"/>
      <c r="E293" s="1"/>
      <c r="F293" s="1"/>
      <c r="G293" s="1"/>
      <c r="H293" s="1"/>
      <c r="I293" s="1"/>
    </row>
    <row r="294" customFormat="false" ht="15.75" hidden="false" customHeight="true" outlineLevel="0" collapsed="false">
      <c r="A294" s="1"/>
      <c r="B294" s="1"/>
      <c r="C294" s="1"/>
      <c r="D294" s="1"/>
      <c r="E294" s="1"/>
      <c r="F294" s="1"/>
      <c r="G294" s="1"/>
      <c r="H294" s="1"/>
      <c r="I294" s="1"/>
    </row>
    <row r="295" customFormat="false" ht="15.75" hidden="false" customHeight="true" outlineLevel="0" collapsed="false">
      <c r="A295" s="1"/>
      <c r="B295" s="1"/>
      <c r="C295" s="1"/>
      <c r="D295" s="1"/>
      <c r="E295" s="1"/>
      <c r="F295" s="1"/>
      <c r="G295" s="1"/>
      <c r="H295" s="1"/>
      <c r="I295" s="1"/>
    </row>
    <row r="296" customFormat="false" ht="15.75" hidden="false" customHeight="true" outlineLevel="0" collapsed="false">
      <c r="A296" s="1"/>
      <c r="B296" s="1"/>
      <c r="C296" s="1"/>
      <c r="D296" s="1"/>
      <c r="E296" s="1"/>
      <c r="F296" s="1"/>
      <c r="G296" s="1"/>
      <c r="H296" s="1"/>
      <c r="I296" s="1"/>
    </row>
    <row r="297" customFormat="false" ht="15.75" hidden="false" customHeight="true" outlineLevel="0" collapsed="false">
      <c r="A297" s="1"/>
      <c r="B297" s="1"/>
      <c r="C297" s="1"/>
      <c r="D297" s="1"/>
      <c r="E297" s="1"/>
      <c r="F297" s="1"/>
      <c r="G297" s="1"/>
      <c r="H297" s="1"/>
      <c r="I297" s="1"/>
    </row>
    <row r="298" customFormat="false" ht="15.75" hidden="false" customHeight="true" outlineLevel="0" collapsed="false">
      <c r="A298" s="1"/>
      <c r="B298" s="1"/>
      <c r="C298" s="1"/>
      <c r="D298" s="1"/>
      <c r="E298" s="1"/>
      <c r="F298" s="1"/>
      <c r="G298" s="1"/>
      <c r="H298" s="1"/>
      <c r="I298" s="1"/>
    </row>
    <row r="299" customFormat="false" ht="15.75" hidden="false" customHeight="true" outlineLevel="0" collapsed="false">
      <c r="A299" s="1"/>
      <c r="B299" s="1"/>
      <c r="C299" s="1"/>
      <c r="D299" s="1"/>
      <c r="E299" s="1"/>
      <c r="F299" s="1"/>
      <c r="G299" s="1"/>
      <c r="H299" s="1"/>
      <c r="I299" s="1"/>
    </row>
    <row r="300" customFormat="false" ht="15.75" hidden="false" customHeight="true" outlineLevel="0" collapsed="false">
      <c r="A300" s="1"/>
      <c r="B300" s="1"/>
      <c r="C300" s="1"/>
      <c r="D300" s="1"/>
      <c r="E300" s="1"/>
      <c r="F300" s="1"/>
      <c r="G300" s="1"/>
      <c r="H300" s="1"/>
      <c r="I300" s="1"/>
    </row>
    <row r="301" customFormat="false" ht="15.75" hidden="false" customHeight="true" outlineLevel="0" collapsed="false">
      <c r="A301" s="1"/>
      <c r="B301" s="1"/>
      <c r="C301" s="1"/>
      <c r="D301" s="1"/>
      <c r="E301" s="1"/>
      <c r="F301" s="1"/>
      <c r="G301" s="1"/>
      <c r="H301" s="1"/>
      <c r="I301" s="1"/>
    </row>
    <row r="302" customFormat="false" ht="15.75" hidden="false" customHeight="true" outlineLevel="0" collapsed="false">
      <c r="A302" s="1"/>
      <c r="B302" s="1"/>
      <c r="C302" s="1"/>
      <c r="D302" s="1"/>
      <c r="E302" s="1"/>
      <c r="F302" s="1"/>
      <c r="G302" s="1"/>
      <c r="H302" s="1"/>
      <c r="I302" s="1"/>
    </row>
    <row r="303" customFormat="false" ht="15.75" hidden="false" customHeight="true" outlineLevel="0" collapsed="false">
      <c r="A303" s="1"/>
      <c r="B303" s="1"/>
      <c r="C303" s="1"/>
      <c r="D303" s="1"/>
      <c r="E303" s="1"/>
      <c r="F303" s="1"/>
      <c r="G303" s="1"/>
      <c r="H303" s="1"/>
      <c r="I303" s="1"/>
    </row>
    <row r="304" customFormat="false" ht="15.75" hidden="false" customHeight="true" outlineLevel="0" collapsed="false">
      <c r="A304" s="1"/>
      <c r="B304" s="1"/>
      <c r="C304" s="1"/>
      <c r="D304" s="1"/>
      <c r="E304" s="1"/>
      <c r="F304" s="1"/>
      <c r="G304" s="1"/>
      <c r="H304" s="1"/>
      <c r="I304" s="1"/>
    </row>
    <row r="305" customFormat="false" ht="15.75" hidden="false" customHeight="true" outlineLevel="0" collapsed="false">
      <c r="A305" s="1"/>
      <c r="B305" s="1"/>
      <c r="C305" s="1"/>
      <c r="D305" s="1"/>
      <c r="E305" s="1"/>
      <c r="F305" s="1"/>
      <c r="G305" s="1"/>
      <c r="H305" s="1"/>
      <c r="I305" s="1"/>
    </row>
    <row r="306" customFormat="false" ht="15.75" hidden="false" customHeight="true" outlineLevel="0" collapsed="false">
      <c r="A306" s="1"/>
      <c r="B306" s="1"/>
      <c r="C306" s="1"/>
      <c r="D306" s="1"/>
      <c r="E306" s="1"/>
      <c r="F306" s="1"/>
      <c r="G306" s="1"/>
      <c r="H306" s="1"/>
      <c r="I306" s="1"/>
    </row>
    <row r="307" customFormat="false" ht="15.75" hidden="false" customHeight="true" outlineLevel="0" collapsed="false">
      <c r="A307" s="1"/>
      <c r="B307" s="1"/>
      <c r="C307" s="1"/>
      <c r="D307" s="1"/>
      <c r="E307" s="1"/>
      <c r="F307" s="1"/>
      <c r="G307" s="1"/>
      <c r="H307" s="1"/>
      <c r="I307" s="1"/>
    </row>
    <row r="308" customFormat="false" ht="15.75" hidden="false" customHeight="true" outlineLevel="0" collapsed="false">
      <c r="A308" s="1"/>
      <c r="B308" s="1"/>
      <c r="C308" s="1"/>
      <c r="D308" s="1"/>
      <c r="E308" s="1"/>
      <c r="F308" s="1"/>
      <c r="G308" s="1"/>
      <c r="H308" s="1"/>
      <c r="I308" s="1"/>
    </row>
    <row r="309" customFormat="false" ht="15.75" hidden="false" customHeight="true" outlineLevel="0" collapsed="false">
      <c r="A309" s="1"/>
      <c r="B309" s="1"/>
      <c r="C309" s="1"/>
      <c r="D309" s="1"/>
      <c r="E309" s="1"/>
      <c r="F309" s="1"/>
      <c r="G309" s="1"/>
      <c r="H309" s="1"/>
      <c r="I309" s="1"/>
    </row>
    <row r="310" customFormat="false" ht="15.75" hidden="false" customHeight="true" outlineLevel="0" collapsed="false">
      <c r="A310" s="1"/>
      <c r="B310" s="1"/>
      <c r="C310" s="1"/>
      <c r="D310" s="1"/>
      <c r="E310" s="1"/>
      <c r="F310" s="1"/>
      <c r="G310" s="1"/>
      <c r="H310" s="1"/>
      <c r="I310" s="1"/>
    </row>
    <row r="311" customFormat="false" ht="15.75" hidden="false" customHeight="true" outlineLevel="0" collapsed="false">
      <c r="A311" s="1"/>
      <c r="B311" s="1"/>
      <c r="C311" s="1"/>
      <c r="D311" s="1"/>
      <c r="E311" s="1"/>
      <c r="F311" s="1"/>
      <c r="G311" s="1"/>
      <c r="H311" s="1"/>
      <c r="I311" s="1"/>
    </row>
    <row r="312" customFormat="false" ht="15.75" hidden="false" customHeight="true" outlineLevel="0" collapsed="false">
      <c r="A312" s="1"/>
      <c r="B312" s="1"/>
      <c r="C312" s="1"/>
      <c r="D312" s="1"/>
      <c r="E312" s="1"/>
      <c r="F312" s="1"/>
      <c r="G312" s="1"/>
      <c r="H312" s="1"/>
      <c r="I312" s="1"/>
    </row>
    <row r="313" customFormat="false" ht="15.75" hidden="false" customHeight="true" outlineLevel="0" collapsed="false">
      <c r="A313" s="1"/>
      <c r="B313" s="1"/>
      <c r="C313" s="1"/>
      <c r="D313" s="1"/>
      <c r="E313" s="1"/>
      <c r="F313" s="1"/>
      <c r="G313" s="1"/>
      <c r="H313" s="1"/>
      <c r="I313" s="1"/>
    </row>
    <row r="314" customFormat="false" ht="15.75" hidden="false" customHeight="true" outlineLevel="0" collapsed="false">
      <c r="A314" s="1"/>
      <c r="B314" s="1"/>
      <c r="C314" s="1"/>
      <c r="D314" s="1"/>
      <c r="E314" s="1"/>
      <c r="F314" s="1"/>
      <c r="G314" s="1"/>
      <c r="H314" s="1"/>
      <c r="I314" s="1"/>
    </row>
    <row r="315" customFormat="false" ht="15.75" hidden="false" customHeight="true" outlineLevel="0" collapsed="false">
      <c r="A315" s="1"/>
      <c r="B315" s="1"/>
      <c r="C315" s="1"/>
      <c r="D315" s="1"/>
      <c r="E315" s="1"/>
      <c r="F315" s="1"/>
      <c r="G315" s="1"/>
      <c r="H315" s="1"/>
      <c r="I315" s="1"/>
    </row>
    <row r="316" customFormat="false" ht="15.75" hidden="false" customHeight="true" outlineLevel="0" collapsed="false">
      <c r="A316" s="1"/>
      <c r="B316" s="1"/>
      <c r="C316" s="1"/>
      <c r="D316" s="1"/>
      <c r="E316" s="1"/>
      <c r="F316" s="1"/>
      <c r="G316" s="1"/>
      <c r="H316" s="1"/>
      <c r="I316" s="1"/>
    </row>
    <row r="317" customFormat="false" ht="15.75" hidden="false" customHeight="true" outlineLevel="0" collapsed="false">
      <c r="A317" s="1"/>
      <c r="B317" s="1"/>
      <c r="C317" s="1"/>
      <c r="D317" s="1"/>
      <c r="E317" s="1"/>
      <c r="F317" s="1"/>
      <c r="G317" s="1"/>
      <c r="H317" s="1"/>
      <c r="I317" s="1"/>
    </row>
    <row r="318" customFormat="false" ht="15.75" hidden="false" customHeight="true" outlineLevel="0" collapsed="false">
      <c r="A318" s="1"/>
      <c r="B318" s="1"/>
      <c r="C318" s="1"/>
      <c r="D318" s="1"/>
      <c r="E318" s="1"/>
      <c r="F318" s="1"/>
      <c r="G318" s="1"/>
      <c r="H318" s="1"/>
      <c r="I318" s="1"/>
    </row>
    <row r="319" customFormat="false" ht="15.75" hidden="false" customHeight="true" outlineLevel="0" collapsed="false">
      <c r="A319" s="1"/>
      <c r="B319" s="1"/>
      <c r="C319" s="1"/>
      <c r="D319" s="1"/>
      <c r="E319" s="1"/>
      <c r="F319" s="1"/>
      <c r="G319" s="1"/>
      <c r="H319" s="1"/>
      <c r="I319" s="1"/>
    </row>
    <row r="320" customFormat="false" ht="15.75" hidden="false" customHeight="true" outlineLevel="0" collapsed="false">
      <c r="A320" s="1"/>
      <c r="B320" s="1"/>
      <c r="C320" s="1"/>
      <c r="D320" s="1"/>
      <c r="E320" s="1"/>
      <c r="F320" s="1"/>
      <c r="G320" s="1"/>
      <c r="H320" s="1"/>
      <c r="I320" s="1"/>
    </row>
    <row r="321" customFormat="false" ht="15.75" hidden="false" customHeight="true" outlineLevel="0" collapsed="false">
      <c r="A321" s="1"/>
      <c r="B321" s="1"/>
      <c r="C321" s="1"/>
      <c r="D321" s="1"/>
      <c r="E321" s="1"/>
      <c r="F321" s="1"/>
      <c r="G321" s="1"/>
      <c r="H321" s="1"/>
      <c r="I321" s="1"/>
    </row>
    <row r="322" customFormat="false" ht="15.75" hidden="false" customHeight="true" outlineLevel="0" collapsed="false">
      <c r="A322" s="1"/>
      <c r="B322" s="1"/>
      <c r="C322" s="1"/>
      <c r="D322" s="1"/>
      <c r="E322" s="1"/>
      <c r="F322" s="1"/>
      <c r="G322" s="1"/>
      <c r="H322" s="1"/>
      <c r="I322" s="1"/>
    </row>
    <row r="323" customFormat="false" ht="15.75" hidden="false" customHeight="true" outlineLevel="0" collapsed="false">
      <c r="A323" s="1"/>
      <c r="B323" s="1"/>
      <c r="C323" s="1"/>
      <c r="D323" s="1"/>
      <c r="E323" s="1"/>
      <c r="F323" s="1"/>
      <c r="G323" s="1"/>
      <c r="H323" s="1"/>
      <c r="I323" s="1"/>
    </row>
    <row r="324" customFormat="false" ht="15.75" hidden="false" customHeight="true" outlineLevel="0" collapsed="false">
      <c r="A324" s="1"/>
      <c r="B324" s="1"/>
      <c r="C324" s="1"/>
      <c r="D324" s="1"/>
      <c r="E324" s="1"/>
      <c r="F324" s="1"/>
      <c r="G324" s="1"/>
      <c r="H324" s="1"/>
      <c r="I324" s="1"/>
    </row>
    <row r="325" customFormat="false" ht="15.75" hidden="false" customHeight="true" outlineLevel="0" collapsed="false">
      <c r="A325" s="1"/>
      <c r="B325" s="1"/>
      <c r="C325" s="1"/>
      <c r="D325" s="1"/>
      <c r="E325" s="1"/>
      <c r="F325" s="1"/>
      <c r="G325" s="1"/>
      <c r="H325" s="1"/>
      <c r="I325" s="1"/>
    </row>
    <row r="326" customFormat="false" ht="15.75" hidden="false" customHeight="true" outlineLevel="0" collapsed="false">
      <c r="A326" s="1"/>
      <c r="B326" s="1"/>
      <c r="C326" s="1"/>
      <c r="D326" s="1"/>
      <c r="E326" s="1"/>
      <c r="F326" s="1"/>
      <c r="G326" s="1"/>
      <c r="H326" s="1"/>
      <c r="I326" s="1"/>
    </row>
    <row r="327" customFormat="false" ht="15.75" hidden="false" customHeight="true" outlineLevel="0" collapsed="false">
      <c r="A327" s="1"/>
      <c r="B327" s="1"/>
      <c r="C327" s="1"/>
      <c r="D327" s="1"/>
      <c r="E327" s="1"/>
      <c r="F327" s="1"/>
      <c r="G327" s="1"/>
      <c r="H327" s="1"/>
      <c r="I327" s="1"/>
    </row>
    <row r="328" customFormat="false" ht="15.75" hidden="false" customHeight="true" outlineLevel="0" collapsed="false">
      <c r="A328" s="1"/>
      <c r="B328" s="1"/>
      <c r="C328" s="1"/>
      <c r="D328" s="1"/>
      <c r="E328" s="1"/>
      <c r="F328" s="1"/>
      <c r="G328" s="1"/>
      <c r="H328" s="1"/>
      <c r="I328" s="1"/>
    </row>
    <row r="329" customFormat="false" ht="15.75" hidden="false" customHeight="true" outlineLevel="0" collapsed="false">
      <c r="A329" s="1"/>
      <c r="B329" s="1"/>
      <c r="C329" s="1"/>
      <c r="D329" s="1"/>
      <c r="E329" s="1"/>
      <c r="F329" s="1"/>
      <c r="G329" s="1"/>
      <c r="H329" s="1"/>
      <c r="I329" s="1"/>
    </row>
    <row r="330" customFormat="false" ht="15.75" hidden="false" customHeight="true" outlineLevel="0" collapsed="false">
      <c r="A330" s="1"/>
      <c r="B330" s="1"/>
      <c r="C330" s="1"/>
      <c r="D330" s="1"/>
      <c r="E330" s="1"/>
      <c r="F330" s="1"/>
      <c r="G330" s="1"/>
      <c r="H330" s="1"/>
      <c r="I330" s="1"/>
    </row>
    <row r="331" customFormat="false" ht="15.75" hidden="false" customHeight="true" outlineLevel="0" collapsed="false">
      <c r="A331" s="1"/>
      <c r="B331" s="1"/>
      <c r="C331" s="1"/>
      <c r="D331" s="1"/>
      <c r="E331" s="1"/>
      <c r="F331" s="1"/>
      <c r="G331" s="1"/>
      <c r="H331" s="1"/>
      <c r="I331" s="1"/>
    </row>
    <row r="332" customFormat="false" ht="15.75" hidden="false" customHeight="true" outlineLevel="0" collapsed="false">
      <c r="A332" s="1"/>
      <c r="B332" s="1"/>
      <c r="C332" s="1"/>
      <c r="D332" s="1"/>
      <c r="E332" s="1"/>
      <c r="F332" s="1"/>
      <c r="G332" s="1"/>
      <c r="H332" s="1"/>
      <c r="I332" s="1"/>
    </row>
    <row r="333" customFormat="false" ht="15.75" hidden="false" customHeight="true" outlineLevel="0" collapsed="false">
      <c r="A333" s="1"/>
      <c r="B333" s="1"/>
      <c r="C333" s="1"/>
      <c r="D333" s="1"/>
      <c r="E333" s="1"/>
      <c r="F333" s="1"/>
      <c r="G333" s="1"/>
      <c r="H333" s="1"/>
      <c r="I333" s="1"/>
    </row>
    <row r="334" customFormat="false" ht="15.75" hidden="false" customHeight="true" outlineLevel="0" collapsed="false">
      <c r="A334" s="1"/>
      <c r="B334" s="1"/>
      <c r="C334" s="1"/>
      <c r="D334" s="1"/>
      <c r="E334" s="1"/>
      <c r="F334" s="1"/>
      <c r="G334" s="1"/>
      <c r="H334" s="1"/>
      <c r="I334" s="1"/>
    </row>
    <row r="335" customFormat="false" ht="15.75" hidden="false" customHeight="true" outlineLevel="0" collapsed="false">
      <c r="A335" s="1"/>
      <c r="B335" s="1"/>
      <c r="C335" s="1"/>
      <c r="D335" s="1"/>
      <c r="E335" s="1"/>
      <c r="F335" s="1"/>
      <c r="G335" s="1"/>
      <c r="H335" s="1"/>
      <c r="I335" s="1"/>
    </row>
    <row r="336" customFormat="false" ht="15.75" hidden="false" customHeight="true" outlineLevel="0" collapsed="false">
      <c r="A336" s="1"/>
      <c r="B336" s="1"/>
      <c r="C336" s="1"/>
      <c r="D336" s="1"/>
      <c r="E336" s="1"/>
      <c r="F336" s="1"/>
      <c r="G336" s="1"/>
      <c r="H336" s="1"/>
      <c r="I336" s="1"/>
    </row>
    <row r="337" customFormat="false" ht="15.75" hidden="false" customHeight="true" outlineLevel="0" collapsed="false">
      <c r="A337" s="1"/>
      <c r="B337" s="1"/>
      <c r="C337" s="1"/>
      <c r="D337" s="1"/>
      <c r="E337" s="1"/>
      <c r="F337" s="1"/>
      <c r="G337" s="1"/>
      <c r="H337" s="1"/>
      <c r="I337" s="1"/>
    </row>
    <row r="338" customFormat="false" ht="15.75" hidden="false" customHeight="true" outlineLevel="0" collapsed="false">
      <c r="A338" s="1"/>
      <c r="B338" s="1"/>
      <c r="C338" s="1"/>
      <c r="D338" s="1"/>
      <c r="E338" s="1"/>
      <c r="F338" s="1"/>
      <c r="G338" s="1"/>
      <c r="H338" s="1"/>
      <c r="I338" s="1"/>
    </row>
    <row r="339" customFormat="false" ht="15.75" hidden="false" customHeight="true" outlineLevel="0" collapsed="false">
      <c r="A339" s="1"/>
      <c r="B339" s="1"/>
      <c r="C339" s="1"/>
      <c r="D339" s="1"/>
      <c r="E339" s="1"/>
      <c r="F339" s="1"/>
      <c r="G339" s="1"/>
      <c r="H339" s="1"/>
      <c r="I339" s="1"/>
    </row>
    <row r="340" customFormat="false" ht="15.75" hidden="false" customHeight="true" outlineLevel="0" collapsed="false">
      <c r="A340" s="1"/>
      <c r="B340" s="1"/>
      <c r="C340" s="1"/>
      <c r="D340" s="1"/>
      <c r="E340" s="1"/>
      <c r="F340" s="1"/>
      <c r="G340" s="1"/>
      <c r="H340" s="1"/>
      <c r="I340" s="1"/>
    </row>
    <row r="341" customFormat="false" ht="15.75" hidden="false" customHeight="true" outlineLevel="0" collapsed="false">
      <c r="A341" s="1"/>
      <c r="B341" s="1"/>
      <c r="C341" s="1"/>
      <c r="D341" s="1"/>
      <c r="E341" s="1"/>
      <c r="F341" s="1"/>
      <c r="G341" s="1"/>
      <c r="H341" s="1"/>
      <c r="I341" s="1"/>
    </row>
    <row r="342" customFormat="false" ht="15.75" hidden="false" customHeight="true" outlineLevel="0" collapsed="false">
      <c r="A342" s="1"/>
      <c r="B342" s="1"/>
      <c r="C342" s="1"/>
      <c r="D342" s="1"/>
      <c r="E342" s="1"/>
      <c r="F342" s="1"/>
      <c r="G342" s="1"/>
      <c r="H342" s="1"/>
      <c r="I342" s="1"/>
    </row>
    <row r="343" customFormat="false" ht="15.75" hidden="false" customHeight="true" outlineLevel="0" collapsed="false">
      <c r="A343" s="1"/>
      <c r="B343" s="1"/>
      <c r="C343" s="1"/>
      <c r="D343" s="1"/>
      <c r="E343" s="1"/>
      <c r="F343" s="1"/>
      <c r="G343" s="1"/>
      <c r="H343" s="1"/>
      <c r="I343" s="1"/>
    </row>
    <row r="344" customFormat="false" ht="15.75" hidden="false" customHeight="true" outlineLevel="0" collapsed="false">
      <c r="A344" s="1"/>
      <c r="B344" s="1"/>
      <c r="C344" s="1"/>
      <c r="D344" s="1"/>
      <c r="E344" s="1"/>
      <c r="F344" s="1"/>
      <c r="G344" s="1"/>
      <c r="H344" s="1"/>
      <c r="I344" s="1"/>
    </row>
    <row r="345" customFormat="false" ht="15.75" hidden="false" customHeight="true" outlineLevel="0" collapsed="false">
      <c r="A345" s="1"/>
      <c r="B345" s="1"/>
      <c r="C345" s="1"/>
      <c r="D345" s="1"/>
      <c r="E345" s="1"/>
      <c r="F345" s="1"/>
      <c r="G345" s="1"/>
      <c r="H345" s="1"/>
      <c r="I345" s="1"/>
    </row>
    <row r="346" customFormat="false" ht="15.75" hidden="false" customHeight="true" outlineLevel="0" collapsed="false">
      <c r="A346" s="1"/>
      <c r="B346" s="1"/>
      <c r="C346" s="1"/>
      <c r="D346" s="1"/>
      <c r="E346" s="1"/>
      <c r="F346" s="1"/>
      <c r="G346" s="1"/>
      <c r="H346" s="1"/>
      <c r="I346" s="1"/>
    </row>
    <row r="347" customFormat="false" ht="15.75" hidden="false" customHeight="true" outlineLevel="0" collapsed="false">
      <c r="A347" s="1"/>
      <c r="B347" s="1"/>
      <c r="C347" s="1"/>
      <c r="D347" s="1"/>
      <c r="E347" s="1"/>
      <c r="F347" s="1"/>
      <c r="G347" s="1"/>
      <c r="H347" s="1"/>
      <c r="I347" s="1"/>
    </row>
    <row r="348" customFormat="false" ht="15.75" hidden="false" customHeight="true" outlineLevel="0" collapsed="false">
      <c r="A348" s="1"/>
      <c r="B348" s="1"/>
      <c r="C348" s="1"/>
      <c r="D348" s="1"/>
      <c r="E348" s="1"/>
      <c r="F348" s="1"/>
      <c r="G348" s="1"/>
      <c r="H348" s="1"/>
      <c r="I348" s="1"/>
    </row>
    <row r="349" customFormat="false" ht="15.75" hidden="false" customHeight="true" outlineLevel="0" collapsed="false">
      <c r="A349" s="1"/>
      <c r="B349" s="1"/>
      <c r="C349" s="1"/>
      <c r="D349" s="1"/>
      <c r="E349" s="1"/>
      <c r="F349" s="1"/>
      <c r="G349" s="1"/>
      <c r="H349" s="1"/>
      <c r="I349" s="1"/>
    </row>
    <row r="350" customFormat="false" ht="15.75" hidden="false" customHeight="true" outlineLevel="0" collapsed="false">
      <c r="A350" s="1"/>
      <c r="B350" s="1"/>
      <c r="C350" s="1"/>
      <c r="D350" s="1"/>
      <c r="E350" s="1"/>
      <c r="F350" s="1"/>
      <c r="G350" s="1"/>
      <c r="H350" s="1"/>
      <c r="I350" s="1"/>
    </row>
    <row r="351" customFormat="false" ht="15.75" hidden="false" customHeight="true" outlineLevel="0" collapsed="false">
      <c r="A351" s="1"/>
      <c r="B351" s="1"/>
      <c r="C351" s="1"/>
      <c r="D351" s="1"/>
      <c r="E351" s="1"/>
      <c r="F351" s="1"/>
      <c r="G351" s="1"/>
      <c r="H351" s="1"/>
      <c r="I351" s="1"/>
    </row>
    <row r="352" customFormat="false" ht="15.75" hidden="false" customHeight="true" outlineLevel="0" collapsed="false">
      <c r="A352" s="1"/>
      <c r="B352" s="1"/>
      <c r="C352" s="1"/>
      <c r="D352" s="1"/>
      <c r="E352" s="1"/>
      <c r="F352" s="1"/>
      <c r="G352" s="1"/>
      <c r="H352" s="1"/>
      <c r="I352" s="1"/>
    </row>
    <row r="353" customFormat="false" ht="15.75" hidden="false" customHeight="true" outlineLevel="0" collapsed="false">
      <c r="A353" s="1"/>
      <c r="B353" s="1"/>
      <c r="C353" s="1"/>
      <c r="D353" s="1"/>
      <c r="E353" s="1"/>
      <c r="F353" s="1"/>
      <c r="G353" s="1"/>
      <c r="H353" s="1"/>
      <c r="I353" s="1"/>
    </row>
    <row r="354" customFormat="false" ht="15.75" hidden="false" customHeight="true" outlineLevel="0" collapsed="false">
      <c r="A354" s="1"/>
      <c r="B354" s="1"/>
      <c r="C354" s="1"/>
      <c r="D354" s="1"/>
      <c r="E354" s="1"/>
      <c r="F354" s="1"/>
      <c r="G354" s="1"/>
      <c r="H354" s="1"/>
      <c r="I354" s="1"/>
    </row>
    <row r="355" customFormat="false" ht="15.75" hidden="false" customHeight="true" outlineLevel="0" collapsed="false">
      <c r="A355" s="1"/>
      <c r="B355" s="1"/>
      <c r="C355" s="1"/>
      <c r="D355" s="1"/>
      <c r="E355" s="1"/>
      <c r="F355" s="1"/>
      <c r="G355" s="1"/>
      <c r="H355" s="1"/>
      <c r="I355" s="1"/>
    </row>
    <row r="356" customFormat="false" ht="15.75" hidden="false" customHeight="true" outlineLevel="0" collapsed="false">
      <c r="A356" s="1"/>
      <c r="B356" s="1"/>
      <c r="C356" s="1"/>
      <c r="D356" s="1"/>
      <c r="E356" s="1"/>
      <c r="F356" s="1"/>
      <c r="G356" s="1"/>
      <c r="H356" s="1"/>
      <c r="I356" s="1"/>
    </row>
    <row r="357" customFormat="false" ht="15.75" hidden="false" customHeight="true" outlineLevel="0" collapsed="false">
      <c r="A357" s="1"/>
      <c r="B357" s="1"/>
      <c r="C357" s="1"/>
      <c r="D357" s="1"/>
      <c r="E357" s="1"/>
      <c r="F357" s="1"/>
      <c r="G357" s="1"/>
      <c r="H357" s="1"/>
      <c r="I357" s="1"/>
    </row>
    <row r="358" customFormat="false" ht="15.75" hidden="false" customHeight="true" outlineLevel="0" collapsed="false">
      <c r="A358" s="1"/>
      <c r="B358" s="1"/>
      <c r="C358" s="1"/>
      <c r="D358" s="1"/>
      <c r="E358" s="1"/>
      <c r="F358" s="1"/>
      <c r="G358" s="1"/>
      <c r="H358" s="1"/>
      <c r="I358" s="1"/>
    </row>
    <row r="359" customFormat="false" ht="15.75" hidden="false" customHeight="true" outlineLevel="0" collapsed="false">
      <c r="A359" s="1"/>
      <c r="B359" s="1"/>
      <c r="C359" s="1"/>
      <c r="D359" s="1"/>
      <c r="E359" s="1"/>
      <c r="F359" s="1"/>
      <c r="G359" s="1"/>
      <c r="H359" s="1"/>
      <c r="I359" s="1"/>
    </row>
    <row r="360" customFormat="false" ht="15.75" hidden="false" customHeight="true" outlineLevel="0" collapsed="false">
      <c r="A360" s="1"/>
      <c r="B360" s="1"/>
      <c r="C360" s="1"/>
      <c r="D360" s="1"/>
      <c r="E360" s="1"/>
      <c r="F360" s="1"/>
      <c r="G360" s="1"/>
      <c r="H360" s="1"/>
      <c r="I360" s="1"/>
    </row>
    <row r="361" customFormat="false" ht="15.75" hidden="false" customHeight="true" outlineLevel="0" collapsed="false">
      <c r="A361" s="1"/>
      <c r="B361" s="1"/>
      <c r="C361" s="1"/>
      <c r="D361" s="1"/>
      <c r="E361" s="1"/>
      <c r="F361" s="1"/>
      <c r="G361" s="1"/>
      <c r="H361" s="1"/>
      <c r="I361" s="1"/>
    </row>
    <row r="362" customFormat="false" ht="15.75" hidden="false" customHeight="true" outlineLevel="0" collapsed="false">
      <c r="A362" s="1"/>
      <c r="B362" s="1"/>
      <c r="C362" s="1"/>
      <c r="D362" s="1"/>
      <c r="E362" s="1"/>
      <c r="F362" s="1"/>
      <c r="G362" s="1"/>
      <c r="H362" s="1"/>
      <c r="I362" s="1"/>
    </row>
    <row r="363" customFormat="false" ht="15.75" hidden="false" customHeight="true" outlineLevel="0" collapsed="false">
      <c r="A363" s="1"/>
      <c r="B363" s="1"/>
      <c r="C363" s="1"/>
      <c r="D363" s="1"/>
      <c r="E363" s="1"/>
      <c r="F363" s="1"/>
      <c r="G363" s="1"/>
      <c r="H363" s="1"/>
      <c r="I363" s="1"/>
    </row>
    <row r="364" customFormat="false" ht="15.75" hidden="false" customHeight="true" outlineLevel="0" collapsed="false">
      <c r="A364" s="1"/>
      <c r="B364" s="1"/>
      <c r="C364" s="1"/>
      <c r="D364" s="1"/>
      <c r="E364" s="1"/>
      <c r="F364" s="1"/>
      <c r="G364" s="1"/>
      <c r="H364" s="1"/>
      <c r="I364" s="1"/>
    </row>
    <row r="365" customFormat="false" ht="15.75" hidden="false" customHeight="true" outlineLevel="0" collapsed="false">
      <c r="A365" s="1"/>
      <c r="B365" s="1"/>
      <c r="C365" s="1"/>
      <c r="D365" s="1"/>
      <c r="E365" s="1"/>
      <c r="F365" s="1"/>
      <c r="G365" s="1"/>
      <c r="H365" s="1"/>
      <c r="I365" s="1"/>
    </row>
    <row r="366" customFormat="false" ht="15.75" hidden="false" customHeight="true" outlineLevel="0" collapsed="false">
      <c r="A366" s="1"/>
      <c r="B366" s="1"/>
      <c r="C366" s="1"/>
      <c r="D366" s="1"/>
      <c r="E366" s="1"/>
      <c r="F366" s="1"/>
      <c r="G366" s="1"/>
      <c r="H366" s="1"/>
      <c r="I366" s="1"/>
    </row>
    <row r="367" customFormat="false" ht="15.75" hidden="false" customHeight="true" outlineLevel="0" collapsed="false">
      <c r="A367" s="1"/>
      <c r="B367" s="1"/>
      <c r="C367" s="1"/>
      <c r="D367" s="1"/>
      <c r="E367" s="1"/>
      <c r="F367" s="1"/>
      <c r="G367" s="1"/>
      <c r="H367" s="1"/>
      <c r="I367" s="1"/>
    </row>
    <row r="368" customFormat="false" ht="15.75" hidden="false" customHeight="true" outlineLevel="0" collapsed="false">
      <c r="A368" s="1"/>
      <c r="B368" s="1"/>
      <c r="C368" s="1"/>
      <c r="D368" s="1"/>
      <c r="E368" s="1"/>
      <c r="F368" s="1"/>
      <c r="G368" s="1"/>
      <c r="H368" s="1"/>
      <c r="I368" s="1"/>
    </row>
    <row r="369" customFormat="false" ht="15.75" hidden="false" customHeight="true" outlineLevel="0" collapsed="false">
      <c r="A369" s="1"/>
      <c r="B369" s="1"/>
      <c r="C369" s="1"/>
      <c r="D369" s="1"/>
      <c r="E369" s="1"/>
      <c r="F369" s="1"/>
      <c r="G369" s="1"/>
      <c r="H369" s="1"/>
      <c r="I369" s="1"/>
    </row>
    <row r="370" customFormat="false" ht="15.75" hidden="false" customHeight="true" outlineLevel="0" collapsed="false">
      <c r="A370" s="1"/>
      <c r="B370" s="1"/>
      <c r="C370" s="1"/>
      <c r="D370" s="1"/>
      <c r="E370" s="1"/>
      <c r="F370" s="1"/>
      <c r="G370" s="1"/>
      <c r="H370" s="1"/>
      <c r="I370" s="1"/>
    </row>
    <row r="371" customFormat="false" ht="15.75" hidden="false" customHeight="true" outlineLevel="0" collapsed="false">
      <c r="A371" s="1"/>
      <c r="B371" s="1"/>
      <c r="C371" s="1"/>
      <c r="D371" s="1"/>
      <c r="E371" s="1"/>
      <c r="F371" s="1"/>
      <c r="G371" s="1"/>
      <c r="H371" s="1"/>
      <c r="I371" s="1"/>
    </row>
    <row r="372" customFormat="false" ht="15.75" hidden="false" customHeight="true" outlineLevel="0" collapsed="false">
      <c r="A372" s="1"/>
      <c r="B372" s="1"/>
      <c r="C372" s="1"/>
      <c r="D372" s="1"/>
      <c r="E372" s="1"/>
      <c r="F372" s="1"/>
      <c r="G372" s="1"/>
      <c r="H372" s="1"/>
      <c r="I372" s="1"/>
    </row>
    <row r="373" customFormat="false" ht="15.75" hidden="false" customHeight="true" outlineLevel="0" collapsed="false">
      <c r="A373" s="1"/>
      <c r="B373" s="1"/>
      <c r="C373" s="1"/>
      <c r="D373" s="1"/>
      <c r="E373" s="1"/>
      <c r="F373" s="1"/>
      <c r="G373" s="1"/>
      <c r="H373" s="1"/>
      <c r="I373" s="1"/>
    </row>
    <row r="374" customFormat="false" ht="15.75" hidden="false" customHeight="true" outlineLevel="0" collapsed="false">
      <c r="A374" s="1"/>
      <c r="B374" s="1"/>
      <c r="C374" s="1"/>
      <c r="D374" s="1"/>
      <c r="E374" s="1"/>
      <c r="F374" s="1"/>
      <c r="G374" s="1"/>
      <c r="H374" s="1"/>
      <c r="I374" s="1"/>
    </row>
    <row r="375" customFormat="false" ht="15.75" hidden="false" customHeight="true" outlineLevel="0" collapsed="false">
      <c r="A375" s="1"/>
      <c r="B375" s="1"/>
      <c r="C375" s="1"/>
      <c r="D375" s="1"/>
      <c r="E375" s="1"/>
      <c r="F375" s="1"/>
      <c r="G375" s="1"/>
      <c r="H375" s="1"/>
      <c r="I375" s="1"/>
    </row>
    <row r="376" customFormat="false" ht="15.75" hidden="false" customHeight="true" outlineLevel="0" collapsed="false">
      <c r="A376" s="1"/>
      <c r="B376" s="1"/>
      <c r="C376" s="1"/>
      <c r="D376" s="1"/>
      <c r="E376" s="1"/>
      <c r="F376" s="1"/>
      <c r="G376" s="1"/>
      <c r="H376" s="1"/>
      <c r="I376" s="1"/>
    </row>
    <row r="377" customFormat="false" ht="15.75" hidden="false" customHeight="true" outlineLevel="0" collapsed="false">
      <c r="A377" s="1"/>
      <c r="B377" s="1"/>
      <c r="C377" s="1"/>
      <c r="D377" s="1"/>
      <c r="E377" s="1"/>
      <c r="F377" s="1"/>
      <c r="G377" s="1"/>
      <c r="H377" s="1"/>
      <c r="I377" s="1"/>
    </row>
    <row r="378" customFormat="false" ht="15.75" hidden="false" customHeight="true" outlineLevel="0" collapsed="false">
      <c r="A378" s="1"/>
      <c r="B378" s="1"/>
      <c r="C378" s="1"/>
      <c r="D378" s="1"/>
      <c r="E378" s="1"/>
      <c r="F378" s="1"/>
      <c r="G378" s="1"/>
      <c r="H378" s="1"/>
      <c r="I378" s="1"/>
    </row>
    <row r="379" customFormat="false" ht="15.75" hidden="false" customHeight="true" outlineLevel="0" collapsed="false">
      <c r="A379" s="1"/>
      <c r="B379" s="1"/>
      <c r="C379" s="1"/>
      <c r="D379" s="1"/>
      <c r="E379" s="1"/>
      <c r="F379" s="1"/>
      <c r="G379" s="1"/>
      <c r="H379" s="1"/>
      <c r="I379" s="1"/>
    </row>
    <row r="380" customFormat="false" ht="15.75" hidden="false" customHeight="true" outlineLevel="0" collapsed="false">
      <c r="A380" s="1"/>
      <c r="B380" s="1"/>
      <c r="C380" s="1"/>
      <c r="D380" s="1"/>
      <c r="E380" s="1"/>
      <c r="F380" s="1"/>
      <c r="G380" s="1"/>
      <c r="H380" s="1"/>
      <c r="I380" s="1"/>
    </row>
    <row r="381" customFormat="false" ht="15.75" hidden="false" customHeight="true" outlineLevel="0" collapsed="false">
      <c r="A381" s="1"/>
      <c r="B381" s="1"/>
      <c r="C381" s="1"/>
      <c r="D381" s="1"/>
      <c r="E381" s="1"/>
      <c r="F381" s="1"/>
      <c r="G381" s="1"/>
      <c r="H381" s="1"/>
      <c r="I381" s="1"/>
    </row>
    <row r="382" customFormat="false" ht="15.75" hidden="false" customHeight="true" outlineLevel="0" collapsed="false">
      <c r="A382" s="1"/>
      <c r="B382" s="1"/>
      <c r="C382" s="1"/>
      <c r="D382" s="1"/>
      <c r="E382" s="1"/>
      <c r="F382" s="1"/>
      <c r="G382" s="1"/>
      <c r="H382" s="1"/>
      <c r="I382" s="1"/>
    </row>
    <row r="383" customFormat="false" ht="15.75" hidden="false" customHeight="true" outlineLevel="0" collapsed="false">
      <c r="A383" s="1"/>
      <c r="B383" s="1"/>
      <c r="C383" s="1"/>
      <c r="D383" s="1"/>
      <c r="E383" s="1"/>
      <c r="F383" s="1"/>
      <c r="G383" s="1"/>
      <c r="H383" s="1"/>
      <c r="I383" s="1"/>
    </row>
    <row r="384" customFormat="false" ht="15.75" hidden="false" customHeight="true" outlineLevel="0" collapsed="false">
      <c r="A384" s="1"/>
      <c r="B384" s="1"/>
      <c r="C384" s="1"/>
      <c r="D384" s="1"/>
      <c r="E384" s="1"/>
      <c r="F384" s="1"/>
      <c r="G384" s="1"/>
      <c r="H384" s="1"/>
      <c r="I384" s="1"/>
    </row>
    <row r="385" customFormat="false" ht="15.75" hidden="false" customHeight="true" outlineLevel="0" collapsed="false">
      <c r="A385" s="1"/>
      <c r="B385" s="1"/>
      <c r="C385" s="1"/>
      <c r="D385" s="1"/>
      <c r="E385" s="1"/>
      <c r="F385" s="1"/>
      <c r="G385" s="1"/>
      <c r="H385" s="1"/>
      <c r="I385" s="1"/>
    </row>
    <row r="386" customFormat="false" ht="15.75" hidden="false" customHeight="true" outlineLevel="0" collapsed="false">
      <c r="A386" s="1"/>
      <c r="B386" s="1"/>
      <c r="C386" s="1"/>
      <c r="D386" s="1"/>
      <c r="E386" s="1"/>
      <c r="F386" s="1"/>
      <c r="G386" s="1"/>
      <c r="H386" s="1"/>
      <c r="I386" s="1"/>
    </row>
    <row r="387" customFormat="false" ht="15.75" hidden="false" customHeight="true" outlineLevel="0" collapsed="false">
      <c r="A387" s="1"/>
      <c r="B387" s="1"/>
      <c r="C387" s="1"/>
      <c r="D387" s="1"/>
      <c r="E387" s="1"/>
      <c r="F387" s="1"/>
      <c r="G387" s="1"/>
      <c r="H387" s="1"/>
      <c r="I387" s="1"/>
    </row>
    <row r="388" customFormat="false" ht="15.75" hidden="false" customHeight="true" outlineLevel="0" collapsed="false">
      <c r="A388" s="1"/>
      <c r="B388" s="1"/>
      <c r="C388" s="1"/>
      <c r="D388" s="1"/>
      <c r="E388" s="1"/>
      <c r="F388" s="1"/>
      <c r="G388" s="1"/>
      <c r="H388" s="1"/>
      <c r="I388" s="1"/>
    </row>
    <row r="389" customFormat="false" ht="15.75" hidden="false" customHeight="true" outlineLevel="0" collapsed="false">
      <c r="A389" s="1"/>
      <c r="B389" s="1"/>
      <c r="C389" s="1"/>
      <c r="D389" s="1"/>
      <c r="E389" s="1"/>
      <c r="F389" s="1"/>
      <c r="G389" s="1"/>
      <c r="H389" s="1"/>
      <c r="I389" s="1"/>
    </row>
    <row r="390" customFormat="false" ht="15.75" hidden="false" customHeight="true" outlineLevel="0" collapsed="false">
      <c r="A390" s="1"/>
      <c r="B390" s="1"/>
      <c r="C390" s="1"/>
      <c r="D390" s="1"/>
      <c r="E390" s="1"/>
      <c r="F390" s="1"/>
      <c r="G390" s="1"/>
      <c r="H390" s="1"/>
      <c r="I390" s="1"/>
    </row>
    <row r="391" customFormat="false" ht="15.75" hidden="false" customHeight="true" outlineLevel="0" collapsed="false">
      <c r="A391" s="1"/>
      <c r="B391" s="1"/>
      <c r="C391" s="1"/>
      <c r="D391" s="1"/>
      <c r="E391" s="1"/>
      <c r="F391" s="1"/>
      <c r="G391" s="1"/>
      <c r="H391" s="1"/>
      <c r="I391" s="1"/>
    </row>
    <row r="392" customFormat="false" ht="15.75" hidden="false" customHeight="true" outlineLevel="0" collapsed="false">
      <c r="A392" s="1"/>
      <c r="B392" s="1"/>
      <c r="C392" s="1"/>
      <c r="D392" s="1"/>
      <c r="E392" s="1"/>
      <c r="F392" s="1"/>
      <c r="G392" s="1"/>
      <c r="H392" s="1"/>
      <c r="I392" s="1"/>
    </row>
    <row r="393" customFormat="false" ht="15.75" hidden="false" customHeight="true" outlineLevel="0" collapsed="false">
      <c r="A393" s="1"/>
      <c r="B393" s="1"/>
      <c r="C393" s="1"/>
      <c r="D393" s="1"/>
      <c r="E393" s="1"/>
      <c r="F393" s="1"/>
      <c r="G393" s="1"/>
      <c r="H393" s="1"/>
      <c r="I393" s="1"/>
    </row>
    <row r="394" customFormat="false" ht="15.75" hidden="false" customHeight="true" outlineLevel="0" collapsed="false">
      <c r="A394" s="1"/>
      <c r="B394" s="1"/>
      <c r="C394" s="1"/>
      <c r="D394" s="1"/>
      <c r="E394" s="1"/>
      <c r="F394" s="1"/>
      <c r="G394" s="1"/>
      <c r="H394" s="1"/>
      <c r="I394" s="1"/>
    </row>
    <row r="395" customFormat="false" ht="15.75" hidden="false" customHeight="true" outlineLevel="0" collapsed="false">
      <c r="A395" s="1"/>
      <c r="B395" s="1"/>
      <c r="C395" s="1"/>
      <c r="D395" s="1"/>
      <c r="E395" s="1"/>
      <c r="F395" s="1"/>
      <c r="G395" s="1"/>
      <c r="H395" s="1"/>
      <c r="I395" s="1"/>
    </row>
    <row r="396" customFormat="false" ht="15.75" hidden="false" customHeight="true" outlineLevel="0" collapsed="false">
      <c r="A396" s="1"/>
      <c r="B396" s="1"/>
      <c r="C396" s="1"/>
      <c r="D396" s="1"/>
      <c r="E396" s="1"/>
      <c r="F396" s="1"/>
      <c r="G396" s="1"/>
      <c r="H396" s="1"/>
      <c r="I396" s="1"/>
    </row>
    <row r="397" customFormat="false" ht="15.75" hidden="false" customHeight="true" outlineLevel="0" collapsed="false">
      <c r="A397" s="1"/>
      <c r="B397" s="1"/>
      <c r="C397" s="1"/>
      <c r="D397" s="1"/>
      <c r="E397" s="1"/>
      <c r="F397" s="1"/>
      <c r="G397" s="1"/>
      <c r="H397" s="1"/>
      <c r="I397" s="1"/>
    </row>
    <row r="398" customFormat="false" ht="15.75" hidden="false" customHeight="true" outlineLevel="0" collapsed="false">
      <c r="A398" s="1"/>
      <c r="B398" s="1"/>
      <c r="C398" s="1"/>
      <c r="D398" s="1"/>
      <c r="E398" s="1"/>
      <c r="F398" s="1"/>
      <c r="G398" s="1"/>
      <c r="H398" s="1"/>
      <c r="I398" s="1"/>
    </row>
    <row r="399" customFormat="false" ht="15.75" hidden="false" customHeight="true" outlineLevel="0" collapsed="false">
      <c r="A399" s="1"/>
      <c r="B399" s="1"/>
      <c r="C399" s="1"/>
      <c r="D399" s="1"/>
      <c r="E399" s="1"/>
      <c r="F399" s="1"/>
      <c r="G399" s="1"/>
      <c r="H399" s="1"/>
      <c r="I399" s="1"/>
    </row>
    <row r="400" customFormat="false" ht="15.75" hidden="false" customHeight="true" outlineLevel="0" collapsed="false">
      <c r="A400" s="1"/>
      <c r="B400" s="1"/>
      <c r="C400" s="1"/>
      <c r="D400" s="1"/>
      <c r="E400" s="1"/>
      <c r="F400" s="1"/>
      <c r="G400" s="1"/>
      <c r="H400" s="1"/>
      <c r="I400" s="1"/>
    </row>
    <row r="401" customFormat="false" ht="15.75" hidden="false" customHeight="true" outlineLevel="0" collapsed="false">
      <c r="A401" s="1"/>
      <c r="B401" s="1"/>
      <c r="C401" s="1"/>
      <c r="D401" s="1"/>
      <c r="E401" s="1"/>
      <c r="F401" s="1"/>
      <c r="G401" s="1"/>
      <c r="H401" s="1"/>
      <c r="I401" s="1"/>
    </row>
    <row r="402" customFormat="false" ht="15.75" hidden="false" customHeight="true" outlineLevel="0" collapsed="false">
      <c r="A402" s="1"/>
      <c r="B402" s="1"/>
      <c r="C402" s="1"/>
      <c r="D402" s="1"/>
      <c r="E402" s="1"/>
      <c r="F402" s="1"/>
      <c r="G402" s="1"/>
      <c r="H402" s="1"/>
      <c r="I402" s="1"/>
    </row>
    <row r="403" customFormat="false" ht="15.75" hidden="false" customHeight="true" outlineLevel="0" collapsed="false">
      <c r="A403" s="1"/>
      <c r="B403" s="1"/>
      <c r="C403" s="1"/>
      <c r="D403" s="1"/>
      <c r="E403" s="1"/>
      <c r="F403" s="1"/>
      <c r="G403" s="1"/>
      <c r="H403" s="1"/>
      <c r="I403" s="1"/>
    </row>
    <row r="404" customFormat="false" ht="15.75" hidden="false" customHeight="true" outlineLevel="0" collapsed="false">
      <c r="A404" s="1"/>
      <c r="B404" s="1"/>
      <c r="C404" s="1"/>
      <c r="D404" s="1"/>
      <c r="E404" s="1"/>
      <c r="F404" s="1"/>
      <c r="G404" s="1"/>
      <c r="H404" s="1"/>
      <c r="I404" s="1"/>
    </row>
    <row r="405" customFormat="false" ht="15.75" hidden="false" customHeight="true" outlineLevel="0" collapsed="false">
      <c r="A405" s="1"/>
      <c r="B405" s="1"/>
      <c r="C405" s="1"/>
      <c r="D405" s="1"/>
      <c r="E405" s="1"/>
      <c r="F405" s="1"/>
      <c r="G405" s="1"/>
      <c r="H405" s="1"/>
      <c r="I405" s="1"/>
    </row>
    <row r="406" customFormat="false" ht="15.75" hidden="false" customHeight="true" outlineLevel="0" collapsed="false">
      <c r="A406" s="1"/>
      <c r="B406" s="1"/>
      <c r="C406" s="1"/>
      <c r="D406" s="1"/>
      <c r="E406" s="1"/>
      <c r="F406" s="1"/>
      <c r="G406" s="1"/>
      <c r="H406" s="1"/>
      <c r="I406" s="1"/>
    </row>
    <row r="407" customFormat="false" ht="15.75" hidden="false" customHeight="true" outlineLevel="0" collapsed="false">
      <c r="A407" s="1"/>
      <c r="B407" s="1"/>
      <c r="C407" s="1"/>
      <c r="D407" s="1"/>
      <c r="E407" s="1"/>
      <c r="F407" s="1"/>
      <c r="G407" s="1"/>
      <c r="H407" s="1"/>
      <c r="I407" s="1"/>
    </row>
    <row r="408" customFormat="false" ht="15.75" hidden="false" customHeight="true" outlineLevel="0" collapsed="false">
      <c r="A408" s="1"/>
      <c r="B408" s="1"/>
      <c r="C408" s="1"/>
      <c r="D408" s="1"/>
      <c r="E408" s="1"/>
      <c r="F408" s="1"/>
      <c r="G408" s="1"/>
      <c r="H408" s="1"/>
      <c r="I408" s="1"/>
    </row>
    <row r="409" customFormat="false" ht="15.75" hidden="false" customHeight="true" outlineLevel="0" collapsed="false">
      <c r="A409" s="1"/>
      <c r="B409" s="1"/>
      <c r="C409" s="1"/>
      <c r="D409" s="1"/>
      <c r="E409" s="1"/>
      <c r="F409" s="1"/>
      <c r="G409" s="1"/>
      <c r="H409" s="1"/>
      <c r="I409" s="1"/>
    </row>
    <row r="410" customFormat="false" ht="15.75" hidden="false" customHeight="true" outlineLevel="0" collapsed="false">
      <c r="A410" s="1"/>
      <c r="B410" s="1"/>
      <c r="C410" s="1"/>
      <c r="D410" s="1"/>
      <c r="E410" s="1"/>
      <c r="F410" s="1"/>
      <c r="G410" s="1"/>
      <c r="H410" s="1"/>
      <c r="I410" s="1"/>
    </row>
    <row r="411" customFormat="false" ht="15.75" hidden="false" customHeight="true" outlineLevel="0" collapsed="false">
      <c r="A411" s="1"/>
      <c r="B411" s="1"/>
      <c r="C411" s="1"/>
      <c r="D411" s="1"/>
      <c r="E411" s="1"/>
      <c r="F411" s="1"/>
      <c r="G411" s="1"/>
      <c r="H411" s="1"/>
      <c r="I411" s="1"/>
    </row>
    <row r="412" customFormat="false" ht="15.75" hidden="false" customHeight="true" outlineLevel="0" collapsed="false">
      <c r="A412" s="1"/>
      <c r="B412" s="1"/>
      <c r="C412" s="1"/>
      <c r="D412" s="1"/>
      <c r="E412" s="1"/>
      <c r="F412" s="1"/>
      <c r="G412" s="1"/>
      <c r="H412" s="1"/>
      <c r="I412" s="1"/>
    </row>
    <row r="413" customFormat="false" ht="15.75" hidden="false" customHeight="true" outlineLevel="0" collapsed="false">
      <c r="A413" s="1"/>
      <c r="B413" s="1"/>
      <c r="C413" s="1"/>
      <c r="D413" s="1"/>
      <c r="E413" s="1"/>
      <c r="F413" s="1"/>
      <c r="G413" s="1"/>
      <c r="H413" s="1"/>
      <c r="I413" s="1"/>
    </row>
    <row r="414" customFormat="false" ht="15.75" hidden="false" customHeight="true" outlineLevel="0" collapsed="false">
      <c r="A414" s="1"/>
      <c r="B414" s="1"/>
      <c r="C414" s="1"/>
      <c r="D414" s="1"/>
      <c r="E414" s="1"/>
      <c r="F414" s="1"/>
      <c r="G414" s="1"/>
      <c r="H414" s="1"/>
      <c r="I414" s="1"/>
    </row>
    <row r="415" customFormat="false" ht="15.75" hidden="false" customHeight="true" outlineLevel="0" collapsed="false">
      <c r="A415" s="1"/>
      <c r="B415" s="1"/>
      <c r="C415" s="1"/>
      <c r="D415" s="1"/>
      <c r="E415" s="1"/>
      <c r="F415" s="1"/>
      <c r="G415" s="1"/>
      <c r="H415" s="1"/>
      <c r="I415" s="1"/>
    </row>
    <row r="416" customFormat="false" ht="15.75" hidden="false" customHeight="true" outlineLevel="0" collapsed="false">
      <c r="A416" s="1"/>
      <c r="B416" s="1"/>
      <c r="C416" s="1"/>
      <c r="D416" s="1"/>
      <c r="E416" s="1"/>
      <c r="F416" s="1"/>
      <c r="G416" s="1"/>
      <c r="H416" s="1"/>
      <c r="I416" s="1"/>
    </row>
    <row r="417" customFormat="false" ht="15.75" hidden="false" customHeight="true" outlineLevel="0" collapsed="false">
      <c r="A417" s="1"/>
      <c r="B417" s="1"/>
      <c r="C417" s="1"/>
      <c r="D417" s="1"/>
      <c r="E417" s="1"/>
      <c r="F417" s="1"/>
      <c r="G417" s="1"/>
      <c r="H417" s="1"/>
      <c r="I417" s="1"/>
    </row>
    <row r="418" customFormat="false" ht="15.75" hidden="false" customHeight="true" outlineLevel="0" collapsed="false">
      <c r="A418" s="1"/>
      <c r="B418" s="1"/>
      <c r="C418" s="1"/>
      <c r="D418" s="1"/>
      <c r="E418" s="1"/>
      <c r="F418" s="1"/>
      <c r="G418" s="1"/>
      <c r="H418" s="1"/>
      <c r="I418" s="1"/>
    </row>
    <row r="419" customFormat="false" ht="15.75" hidden="false" customHeight="true" outlineLevel="0" collapsed="false">
      <c r="A419" s="1"/>
      <c r="B419" s="1"/>
      <c r="C419" s="1"/>
      <c r="D419" s="1"/>
      <c r="E419" s="1"/>
      <c r="F419" s="1"/>
      <c r="G419" s="1"/>
      <c r="H419" s="1"/>
      <c r="I419" s="1"/>
    </row>
    <row r="420" customFormat="false" ht="15.75" hidden="false" customHeight="true" outlineLevel="0" collapsed="false">
      <c r="A420" s="1"/>
      <c r="B420" s="1"/>
      <c r="C420" s="1"/>
      <c r="D420" s="1"/>
      <c r="E420" s="1"/>
      <c r="F420" s="1"/>
      <c r="G420" s="1"/>
      <c r="H420" s="1"/>
      <c r="I420" s="1"/>
    </row>
    <row r="421" customFormat="false" ht="15.75" hidden="false" customHeight="true" outlineLevel="0" collapsed="false">
      <c r="A421" s="1"/>
      <c r="B421" s="1"/>
      <c r="C421" s="1"/>
      <c r="D421" s="1"/>
      <c r="E421" s="1"/>
      <c r="F421" s="1"/>
      <c r="G421" s="1"/>
      <c r="H421" s="1"/>
      <c r="I421" s="1"/>
    </row>
    <row r="422" customFormat="false" ht="15.75" hidden="false" customHeight="true" outlineLevel="0" collapsed="false">
      <c r="A422" s="1"/>
      <c r="B422" s="1"/>
      <c r="C422" s="1"/>
      <c r="D422" s="1"/>
      <c r="E422" s="1"/>
      <c r="F422" s="1"/>
      <c r="G422" s="1"/>
      <c r="H422" s="1"/>
      <c r="I422" s="1"/>
    </row>
    <row r="423" customFormat="false" ht="15.75" hidden="false" customHeight="true" outlineLevel="0" collapsed="false">
      <c r="A423" s="1"/>
      <c r="B423" s="1"/>
      <c r="C423" s="1"/>
      <c r="D423" s="1"/>
      <c r="E423" s="1"/>
      <c r="F423" s="1"/>
      <c r="G423" s="1"/>
      <c r="H423" s="1"/>
      <c r="I423" s="1"/>
    </row>
    <row r="424" customFormat="false" ht="15.75" hidden="false" customHeight="true" outlineLevel="0" collapsed="false">
      <c r="A424" s="1"/>
      <c r="B424" s="1"/>
      <c r="C424" s="1"/>
      <c r="D424" s="1"/>
      <c r="E424" s="1"/>
      <c r="F424" s="1"/>
      <c r="G424" s="1"/>
      <c r="H424" s="1"/>
      <c r="I424" s="1"/>
    </row>
    <row r="425" customFormat="false" ht="15.75" hidden="false" customHeight="true" outlineLevel="0" collapsed="false">
      <c r="A425" s="1"/>
      <c r="B425" s="1"/>
      <c r="C425" s="1"/>
      <c r="D425" s="1"/>
      <c r="E425" s="1"/>
      <c r="F425" s="1"/>
      <c r="G425" s="1"/>
      <c r="H425" s="1"/>
      <c r="I425" s="1"/>
    </row>
    <row r="426" customFormat="false" ht="15.75" hidden="false" customHeight="true" outlineLevel="0" collapsed="false">
      <c r="A426" s="1"/>
      <c r="B426" s="1"/>
      <c r="C426" s="1"/>
      <c r="D426" s="1"/>
      <c r="E426" s="1"/>
      <c r="F426" s="1"/>
      <c r="G426" s="1"/>
      <c r="H426" s="1"/>
      <c r="I426" s="1"/>
    </row>
    <row r="427" customFormat="false" ht="15.75" hidden="false" customHeight="true" outlineLevel="0" collapsed="false">
      <c r="A427" s="1"/>
      <c r="B427" s="1"/>
      <c r="C427" s="1"/>
      <c r="D427" s="1"/>
      <c r="E427" s="1"/>
      <c r="F427" s="1"/>
      <c r="G427" s="1"/>
      <c r="H427" s="1"/>
      <c r="I427" s="1"/>
    </row>
    <row r="428" customFormat="false" ht="15.75" hidden="false" customHeight="true" outlineLevel="0" collapsed="false">
      <c r="A428" s="1"/>
      <c r="B428" s="1"/>
      <c r="C428" s="1"/>
      <c r="D428" s="1"/>
      <c r="E428" s="1"/>
      <c r="F428" s="1"/>
      <c r="G428" s="1"/>
      <c r="H428" s="1"/>
      <c r="I428" s="1"/>
    </row>
    <row r="429" customFormat="false" ht="15.75" hidden="false" customHeight="true" outlineLevel="0" collapsed="false">
      <c r="A429" s="1"/>
      <c r="B429" s="1"/>
      <c r="C429" s="1"/>
      <c r="D429" s="1"/>
      <c r="E429" s="1"/>
      <c r="F429" s="1"/>
      <c r="G429" s="1"/>
      <c r="H429" s="1"/>
      <c r="I429" s="1"/>
    </row>
    <row r="430" customFormat="false" ht="15.75" hidden="false" customHeight="true" outlineLevel="0" collapsed="false">
      <c r="A430" s="1"/>
      <c r="B430" s="1"/>
      <c r="C430" s="1"/>
      <c r="D430" s="1"/>
      <c r="E430" s="1"/>
      <c r="F430" s="1"/>
      <c r="G430" s="1"/>
      <c r="H430" s="1"/>
      <c r="I430" s="1"/>
    </row>
    <row r="431" customFormat="false" ht="15.75" hidden="false" customHeight="true" outlineLevel="0" collapsed="false">
      <c r="A431" s="1"/>
      <c r="B431" s="1"/>
      <c r="C431" s="1"/>
      <c r="D431" s="1"/>
      <c r="E431" s="1"/>
      <c r="F431" s="1"/>
      <c r="G431" s="1"/>
      <c r="H431" s="1"/>
      <c r="I431" s="1"/>
    </row>
    <row r="432" customFormat="false" ht="15.75" hidden="false" customHeight="true" outlineLevel="0" collapsed="false">
      <c r="A432" s="1"/>
      <c r="B432" s="1"/>
      <c r="C432" s="1"/>
      <c r="D432" s="1"/>
      <c r="E432" s="1"/>
      <c r="F432" s="1"/>
      <c r="G432" s="1"/>
      <c r="H432" s="1"/>
      <c r="I432" s="1"/>
    </row>
    <row r="433" customFormat="false" ht="15.75" hidden="false" customHeight="true" outlineLevel="0" collapsed="false">
      <c r="A433" s="1"/>
      <c r="B433" s="1"/>
      <c r="C433" s="1"/>
      <c r="D433" s="1"/>
      <c r="E433" s="1"/>
      <c r="F433" s="1"/>
      <c r="G433" s="1"/>
      <c r="H433" s="1"/>
      <c r="I433" s="1"/>
    </row>
    <row r="434" customFormat="false" ht="15.75" hidden="false" customHeight="true" outlineLevel="0" collapsed="false">
      <c r="A434" s="1"/>
      <c r="B434" s="1"/>
      <c r="C434" s="1"/>
      <c r="D434" s="1"/>
      <c r="E434" s="1"/>
      <c r="F434" s="1"/>
      <c r="G434" s="1"/>
      <c r="H434" s="1"/>
      <c r="I434" s="1"/>
    </row>
    <row r="435" customFormat="false" ht="15.75" hidden="false" customHeight="true" outlineLevel="0" collapsed="false">
      <c r="A435" s="1"/>
      <c r="B435" s="1"/>
      <c r="C435" s="1"/>
      <c r="D435" s="1"/>
      <c r="E435" s="1"/>
      <c r="F435" s="1"/>
      <c r="G435" s="1"/>
      <c r="H435" s="1"/>
      <c r="I435" s="1"/>
    </row>
    <row r="436" customFormat="false" ht="15.75" hidden="false" customHeight="true" outlineLevel="0" collapsed="false">
      <c r="A436" s="1"/>
      <c r="B436" s="1"/>
      <c r="C436" s="1"/>
      <c r="D436" s="1"/>
      <c r="E436" s="1"/>
      <c r="F436" s="1"/>
      <c r="G436" s="1"/>
      <c r="H436" s="1"/>
      <c r="I436" s="1"/>
    </row>
    <row r="437" customFormat="false" ht="15.75" hidden="false" customHeight="true" outlineLevel="0" collapsed="false">
      <c r="A437" s="1"/>
      <c r="B437" s="1"/>
      <c r="C437" s="1"/>
      <c r="D437" s="1"/>
      <c r="E437" s="1"/>
      <c r="F437" s="1"/>
      <c r="G437" s="1"/>
      <c r="H437" s="1"/>
      <c r="I437" s="1"/>
    </row>
    <row r="438" customFormat="false" ht="15.75" hidden="false" customHeight="true" outlineLevel="0" collapsed="false">
      <c r="A438" s="1"/>
      <c r="B438" s="1"/>
      <c r="C438" s="1"/>
      <c r="D438" s="1"/>
      <c r="E438" s="1"/>
      <c r="F438" s="1"/>
      <c r="G438" s="1"/>
      <c r="H438" s="1"/>
      <c r="I438" s="1"/>
    </row>
    <row r="439" customFormat="false" ht="15.75" hidden="false" customHeight="true" outlineLevel="0" collapsed="false">
      <c r="A439" s="1"/>
      <c r="B439" s="1"/>
      <c r="C439" s="1"/>
      <c r="D439" s="1"/>
      <c r="E439" s="1"/>
      <c r="F439" s="1"/>
      <c r="G439" s="1"/>
      <c r="H439" s="1"/>
      <c r="I439" s="1"/>
    </row>
    <row r="440" customFormat="false" ht="15.75" hidden="false" customHeight="true" outlineLevel="0" collapsed="false">
      <c r="A440" s="1"/>
      <c r="B440" s="1"/>
      <c r="C440" s="1"/>
      <c r="D440" s="1"/>
      <c r="E440" s="1"/>
      <c r="F440" s="1"/>
      <c r="G440" s="1"/>
      <c r="H440" s="1"/>
      <c r="I440" s="1"/>
    </row>
    <row r="441" customFormat="false" ht="15.75" hidden="false" customHeight="true" outlineLevel="0" collapsed="false">
      <c r="A441" s="1"/>
      <c r="B441" s="1"/>
      <c r="C441" s="1"/>
      <c r="D441" s="1"/>
      <c r="E441" s="1"/>
      <c r="F441" s="1"/>
      <c r="G441" s="1"/>
      <c r="H441" s="1"/>
      <c r="I441" s="1"/>
    </row>
    <row r="442" customFormat="false" ht="15.75" hidden="false" customHeight="true" outlineLevel="0" collapsed="false">
      <c r="A442" s="1"/>
      <c r="B442" s="1"/>
      <c r="C442" s="1"/>
      <c r="D442" s="1"/>
      <c r="E442" s="1"/>
      <c r="F442" s="1"/>
      <c r="G442" s="1"/>
      <c r="H442" s="1"/>
      <c r="I442" s="1"/>
    </row>
    <row r="443" customFormat="false" ht="15.75" hidden="false" customHeight="true" outlineLevel="0" collapsed="false">
      <c r="A443" s="1"/>
      <c r="B443" s="1"/>
      <c r="C443" s="1"/>
      <c r="D443" s="1"/>
      <c r="E443" s="1"/>
      <c r="F443" s="1"/>
      <c r="G443" s="1"/>
      <c r="H443" s="1"/>
      <c r="I443" s="1"/>
    </row>
    <row r="444" customFormat="false" ht="15.75" hidden="false" customHeight="true" outlineLevel="0" collapsed="false">
      <c r="A444" s="1"/>
      <c r="B444" s="1"/>
      <c r="C444" s="1"/>
      <c r="D444" s="1"/>
      <c r="E444" s="1"/>
      <c r="F444" s="1"/>
      <c r="G444" s="1"/>
      <c r="H444" s="1"/>
      <c r="I444" s="1"/>
    </row>
    <row r="445" customFormat="false" ht="15.75" hidden="false" customHeight="true" outlineLevel="0" collapsed="false">
      <c r="A445" s="1"/>
      <c r="B445" s="1"/>
      <c r="C445" s="1"/>
      <c r="D445" s="1"/>
      <c r="E445" s="1"/>
      <c r="F445" s="1"/>
      <c r="G445" s="1"/>
      <c r="H445" s="1"/>
      <c r="I445" s="1"/>
    </row>
    <row r="446" customFormat="false" ht="15.75" hidden="false" customHeight="true" outlineLevel="0" collapsed="false">
      <c r="A446" s="1"/>
      <c r="B446" s="1"/>
      <c r="C446" s="1"/>
      <c r="D446" s="1"/>
      <c r="E446" s="1"/>
      <c r="F446" s="1"/>
      <c r="G446" s="1"/>
      <c r="H446" s="1"/>
      <c r="I446" s="1"/>
    </row>
    <row r="447" customFormat="false" ht="15.75" hidden="false" customHeight="true" outlineLevel="0" collapsed="false">
      <c r="A447" s="1"/>
      <c r="B447" s="1"/>
      <c r="C447" s="1"/>
      <c r="D447" s="1"/>
      <c r="E447" s="1"/>
      <c r="F447" s="1"/>
      <c r="G447" s="1"/>
      <c r="H447" s="1"/>
      <c r="I447" s="1"/>
    </row>
    <row r="448" customFormat="false" ht="15.75" hidden="false" customHeight="true" outlineLevel="0" collapsed="false">
      <c r="A448" s="1"/>
      <c r="B448" s="1"/>
      <c r="C448" s="1"/>
      <c r="D448" s="1"/>
      <c r="E448" s="1"/>
      <c r="F448" s="1"/>
      <c r="G448" s="1"/>
      <c r="H448" s="1"/>
      <c r="I448" s="1"/>
    </row>
    <row r="449" customFormat="false" ht="15.75" hidden="false" customHeight="true" outlineLevel="0" collapsed="false">
      <c r="A449" s="1"/>
      <c r="B449" s="1"/>
      <c r="C449" s="1"/>
      <c r="D449" s="1"/>
      <c r="E449" s="1"/>
      <c r="F449" s="1"/>
      <c r="G449" s="1"/>
      <c r="H449" s="1"/>
      <c r="I449" s="1"/>
    </row>
    <row r="450" customFormat="false" ht="15.75" hidden="false" customHeight="true" outlineLevel="0" collapsed="false">
      <c r="A450" s="1"/>
      <c r="B450" s="1"/>
      <c r="C450" s="1"/>
      <c r="D450" s="1"/>
      <c r="E450" s="1"/>
      <c r="F450" s="1"/>
      <c r="G450" s="1"/>
      <c r="H450" s="1"/>
      <c r="I450" s="1"/>
    </row>
    <row r="451" customFormat="false" ht="15.75" hidden="false" customHeight="true" outlineLevel="0" collapsed="false">
      <c r="A451" s="1"/>
      <c r="B451" s="1"/>
      <c r="C451" s="1"/>
      <c r="D451" s="1"/>
      <c r="E451" s="1"/>
      <c r="F451" s="1"/>
      <c r="G451" s="1"/>
      <c r="H451" s="1"/>
      <c r="I451" s="1"/>
    </row>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row r="1001" customFormat="false" ht="15.75" hidden="false" customHeight="true" outlineLevel="0" collapsed="false"/>
    <row r="1002" customFormat="false" ht="15.75" hidden="false" customHeight="true" outlineLevel="0" collapsed="false"/>
  </sheetData>
  <hyperlinks>
    <hyperlink ref="D81" r:id="rId1" display="doc4pdf.com"/>
    <hyperlink ref="D125" r:id="rId2" display="aes.asn.au"/>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1" min="1" style="0" width="9.88"/>
    <col collapsed="false" customWidth="true" hidden="false" outlineLevel="0" max="2" min="2" style="0" width="18.38"/>
    <col collapsed="false" customWidth="true" hidden="false" outlineLevel="0" max="3" min="3" style="0" width="13.38"/>
    <col collapsed="false" customWidth="true" hidden="false" outlineLevel="0" max="4" min="4" style="0" width="13.25"/>
    <col collapsed="false" customWidth="true" hidden="false" outlineLevel="0" max="5" min="5" style="0" width="16"/>
    <col collapsed="false" customWidth="true" hidden="false" outlineLevel="0" max="6" min="6" style="0" width="19.75"/>
    <col collapsed="false" customWidth="true" hidden="false" outlineLevel="0" max="7" min="7" style="0" width="16.75"/>
    <col collapsed="false" customWidth="true" hidden="false" outlineLevel="0" max="8" min="8" style="0" width="15.13"/>
    <col collapsed="false" customWidth="true" hidden="false" outlineLevel="0" max="10" min="10" style="0" width="12.75"/>
    <col collapsed="false" customWidth="true" hidden="false" outlineLevel="0" max="11" min="11" style="0" width="17.13"/>
    <col collapsed="false" customWidth="true" hidden="false" outlineLevel="0" max="16" min="16" style="0" width="5.63"/>
    <col collapsed="false" customWidth="true" hidden="false" outlineLevel="0" max="22" min="22" style="0" width="13.88"/>
  </cols>
  <sheetData>
    <row r="1" customFormat="false" ht="15.75" hidden="false" customHeight="false" outlineLevel="0" collapsed="false">
      <c r="A1" s="5" t="s">
        <v>0</v>
      </c>
      <c r="B1" s="6" t="s">
        <v>963</v>
      </c>
      <c r="C1" s="6" t="s">
        <v>964</v>
      </c>
      <c r="D1" s="6" t="s">
        <v>965</v>
      </c>
      <c r="E1" s="6" t="s">
        <v>966</v>
      </c>
      <c r="F1" s="6" t="s">
        <v>967</v>
      </c>
      <c r="G1" s="6" t="s">
        <v>968</v>
      </c>
      <c r="H1" s="6" t="s">
        <v>969</v>
      </c>
      <c r="I1" s="6" t="s">
        <v>970</v>
      </c>
      <c r="J1" s="6" t="s">
        <v>971</v>
      </c>
      <c r="K1" s="6" t="s">
        <v>972</v>
      </c>
      <c r="L1" s="6" t="s">
        <v>973</v>
      </c>
      <c r="M1" s="6" t="s">
        <v>974</v>
      </c>
      <c r="N1" s="6" t="s">
        <v>7</v>
      </c>
      <c r="O1" s="6" t="s">
        <v>975</v>
      </c>
      <c r="P1" s="6" t="s">
        <v>976</v>
      </c>
      <c r="Q1" s="6" t="s">
        <v>977</v>
      </c>
      <c r="R1" s="6" t="s">
        <v>978</v>
      </c>
      <c r="S1" s="6" t="s">
        <v>979</v>
      </c>
      <c r="T1" s="6" t="s">
        <v>980</v>
      </c>
      <c r="U1" s="6" t="s">
        <v>981</v>
      </c>
      <c r="V1" s="7" t="s">
        <v>982</v>
      </c>
    </row>
    <row r="2" customFormat="false" ht="15.75" hidden="false" customHeight="false" outlineLevel="0" collapsed="false">
      <c r="A2" s="8" t="s">
        <v>983</v>
      </c>
      <c r="B2" s="9" t="s">
        <v>984</v>
      </c>
      <c r="C2" s="9" t="str">
        <f aca="false">CONCATENATE(B2, " (", P2, ")")</f>
        <v>MACKAY K (1992)</v>
      </c>
      <c r="D2" s="10" t="s">
        <v>985</v>
      </c>
      <c r="E2" s="9" t="s">
        <v>986</v>
      </c>
      <c r="F2" s="9" t="str">
        <f aca="false">PROPER(C2)</f>
        <v>Mackay K (1992)</v>
      </c>
      <c r="G2" s="10" t="s">
        <v>987</v>
      </c>
      <c r="H2" s="9" t="s">
        <v>988</v>
      </c>
      <c r="I2" s="11" t="n">
        <v>1</v>
      </c>
      <c r="J2" s="10" t="n">
        <v>1990</v>
      </c>
      <c r="K2" s="10" t="s">
        <v>989</v>
      </c>
      <c r="L2" s="10" t="s">
        <v>990</v>
      </c>
      <c r="M2" s="10" t="s">
        <v>991</v>
      </c>
      <c r="N2" s="10" t="s">
        <v>992</v>
      </c>
      <c r="O2" s="10" t="s">
        <v>993</v>
      </c>
      <c r="P2" s="10" t="n">
        <v>1992</v>
      </c>
      <c r="Q2" s="10" t="s">
        <v>994</v>
      </c>
      <c r="R2" s="10" t="s">
        <v>995</v>
      </c>
      <c r="S2" s="10" t="s">
        <v>996</v>
      </c>
      <c r="T2" s="10" t="s">
        <v>997</v>
      </c>
      <c r="U2" s="10" t="s">
        <v>998</v>
      </c>
      <c r="V2" s="12" t="s">
        <v>999</v>
      </c>
    </row>
    <row r="3" customFormat="false" ht="15.75" hidden="false" customHeight="false" outlineLevel="0" collapsed="false">
      <c r="A3" s="13" t="s">
        <v>983</v>
      </c>
      <c r="B3" s="14" t="s">
        <v>1000</v>
      </c>
      <c r="C3" s="14" t="s">
        <v>1001</v>
      </c>
      <c r="D3" s="15" t="s">
        <v>1002</v>
      </c>
      <c r="E3" s="14" t="s">
        <v>1003</v>
      </c>
      <c r="F3" s="14" t="str">
        <f aca="false">PROPER(C3)</f>
        <v>Nelson (2005)</v>
      </c>
      <c r="G3" s="15" t="s">
        <v>1004</v>
      </c>
      <c r="H3" s="14" t="s">
        <v>1005</v>
      </c>
      <c r="I3" s="16" t="n">
        <v>2</v>
      </c>
      <c r="J3" s="15" t="n">
        <v>2000</v>
      </c>
      <c r="K3" s="15" t="s">
        <v>989</v>
      </c>
      <c r="L3" s="15" t="s">
        <v>1006</v>
      </c>
      <c r="M3" s="15" t="s">
        <v>1007</v>
      </c>
      <c r="N3" s="15" t="s">
        <v>1008</v>
      </c>
      <c r="O3" s="15" t="s">
        <v>1009</v>
      </c>
      <c r="P3" s="15" t="n">
        <v>2005</v>
      </c>
      <c r="Q3" s="15" t="s">
        <v>1010</v>
      </c>
      <c r="R3" s="15" t="s">
        <v>1011</v>
      </c>
      <c r="S3" s="15" t="s">
        <v>1012</v>
      </c>
      <c r="T3" s="15" t="s">
        <v>1013</v>
      </c>
      <c r="U3" s="15" t="s">
        <v>998</v>
      </c>
      <c r="V3" s="17" t="s">
        <v>1014</v>
      </c>
    </row>
    <row r="4" customFormat="false" ht="15.75" hidden="false" customHeight="false" outlineLevel="0" collapsed="false">
      <c r="A4" s="8" t="s">
        <v>983</v>
      </c>
      <c r="B4" s="9" t="s">
        <v>1015</v>
      </c>
      <c r="C4" s="9" t="str">
        <f aca="false">CONCATENATE(B4, " (", P4, ")")</f>
        <v>Baker (2013)</v>
      </c>
      <c r="D4" s="10" t="s">
        <v>985</v>
      </c>
      <c r="E4" s="18"/>
      <c r="F4" s="9" t="str">
        <f aca="false">PROPER(C4)</f>
        <v>Baker (2013)</v>
      </c>
      <c r="G4" s="10" t="s">
        <v>987</v>
      </c>
      <c r="H4" s="9" t="s">
        <v>988</v>
      </c>
      <c r="I4" s="11" t="n">
        <v>1</v>
      </c>
      <c r="J4" s="10" t="n">
        <v>2010</v>
      </c>
      <c r="K4" s="10" t="s">
        <v>989</v>
      </c>
      <c r="L4" s="10" t="s">
        <v>1016</v>
      </c>
      <c r="M4" s="10" t="s">
        <v>827</v>
      </c>
      <c r="N4" s="10" t="s">
        <v>1017</v>
      </c>
      <c r="O4" s="10" t="s">
        <v>1018</v>
      </c>
      <c r="P4" s="10" t="n">
        <v>2013</v>
      </c>
      <c r="Q4" s="10" t="s">
        <v>1019</v>
      </c>
      <c r="R4" s="10" t="s">
        <v>1020</v>
      </c>
      <c r="S4" s="10" t="s">
        <v>1021</v>
      </c>
      <c r="T4" s="10" t="s">
        <v>1022</v>
      </c>
      <c r="U4" s="10" t="s">
        <v>1023</v>
      </c>
      <c r="V4" s="12" t="s">
        <v>999</v>
      </c>
    </row>
    <row r="5" customFormat="false" ht="15.75" hidden="false" customHeight="false" outlineLevel="0" collapsed="false">
      <c r="A5" s="13" t="s">
        <v>983</v>
      </c>
      <c r="B5" s="14" t="s">
        <v>1024</v>
      </c>
      <c r="C5" s="14" t="str">
        <f aca="false">CONCATENATE(B5, " (", P5, ")")</f>
        <v>Barker (2007)</v>
      </c>
      <c r="D5" s="15" t="s">
        <v>1002</v>
      </c>
      <c r="E5" s="19"/>
      <c r="F5" s="14" t="str">
        <f aca="false">PROPER(C5)</f>
        <v>Barker (2007)</v>
      </c>
      <c r="G5" s="15" t="s">
        <v>987</v>
      </c>
      <c r="H5" s="14" t="s">
        <v>988</v>
      </c>
      <c r="I5" s="16" t="n">
        <v>1</v>
      </c>
      <c r="J5" s="15" t="n">
        <v>2000</v>
      </c>
      <c r="K5" s="15" t="s">
        <v>989</v>
      </c>
      <c r="L5" s="15" t="s">
        <v>1025</v>
      </c>
      <c r="M5" s="15" t="s">
        <v>1026</v>
      </c>
      <c r="N5" s="15" t="s">
        <v>1027</v>
      </c>
      <c r="O5" s="15" t="s">
        <v>1028</v>
      </c>
      <c r="P5" s="15" t="n">
        <v>2007</v>
      </c>
      <c r="Q5" s="15" t="s">
        <v>1029</v>
      </c>
      <c r="R5" s="15" t="s">
        <v>1011</v>
      </c>
      <c r="S5" s="15" t="s">
        <v>915</v>
      </c>
      <c r="T5" s="15" t="s">
        <v>1022</v>
      </c>
      <c r="U5" s="15" t="s">
        <v>1030</v>
      </c>
      <c r="V5" s="17" t="s">
        <v>999</v>
      </c>
    </row>
    <row r="6" customFormat="false" ht="15.75" hidden="false" customHeight="false" outlineLevel="0" collapsed="false">
      <c r="A6" s="8" t="s">
        <v>983</v>
      </c>
      <c r="B6" s="9" t="s">
        <v>1031</v>
      </c>
      <c r="C6" s="9" t="s">
        <v>1032</v>
      </c>
      <c r="D6" s="10" t="s">
        <v>1002</v>
      </c>
      <c r="E6" s="9" t="s">
        <v>1033</v>
      </c>
      <c r="F6" s="9" t="str">
        <f aca="false">PROPER(C6)</f>
        <v>Bayhan Et Al. (2011)</v>
      </c>
      <c r="G6" s="10" t="s">
        <v>987</v>
      </c>
      <c r="H6" s="9" t="s">
        <v>1034</v>
      </c>
      <c r="I6" s="11" t="n">
        <v>2</v>
      </c>
      <c r="J6" s="10" t="n">
        <v>2010</v>
      </c>
      <c r="K6" s="10" t="s">
        <v>989</v>
      </c>
      <c r="L6" s="10" t="s">
        <v>1035</v>
      </c>
      <c r="M6" s="10" t="s">
        <v>1036</v>
      </c>
      <c r="N6" s="20" t="s">
        <v>1037</v>
      </c>
      <c r="O6" s="10" t="s">
        <v>1038</v>
      </c>
      <c r="P6" s="10" t="n">
        <v>2011</v>
      </c>
      <c r="Q6" s="10" t="s">
        <v>1039</v>
      </c>
      <c r="R6" s="21"/>
      <c r="S6" s="10" t="s">
        <v>1040</v>
      </c>
      <c r="T6" s="10" t="s">
        <v>1041</v>
      </c>
      <c r="U6" s="10" t="s">
        <v>1042</v>
      </c>
      <c r="V6" s="12" t="s">
        <v>1014</v>
      </c>
    </row>
    <row r="7" customFormat="false" ht="15.75" hidden="false" customHeight="false" outlineLevel="0" collapsed="false">
      <c r="A7" s="13" t="s">
        <v>983</v>
      </c>
      <c r="B7" s="14" t="s">
        <v>1043</v>
      </c>
      <c r="C7" s="14" t="str">
        <f aca="false">CONCATENATE(B7, " (", P7, ")")</f>
        <v>Bornmann; Marx  (2013)</v>
      </c>
      <c r="D7" s="15" t="s">
        <v>1002</v>
      </c>
      <c r="E7" s="19"/>
      <c r="F7" s="14" t="str">
        <f aca="false">PROPER(C7)</f>
        <v>Bornmann; Marx  (2013)</v>
      </c>
      <c r="G7" s="15" t="s">
        <v>987</v>
      </c>
      <c r="H7" s="14" t="s">
        <v>988</v>
      </c>
      <c r="I7" s="16" t="n">
        <v>1</v>
      </c>
      <c r="J7" s="15" t="n">
        <v>2010</v>
      </c>
      <c r="K7" s="15" t="s">
        <v>989</v>
      </c>
      <c r="L7" s="15" t="s">
        <v>1016</v>
      </c>
      <c r="M7" s="15" t="s">
        <v>1044</v>
      </c>
      <c r="N7" s="15" t="s">
        <v>1045</v>
      </c>
      <c r="O7" s="15" t="s">
        <v>1046</v>
      </c>
      <c r="P7" s="15" t="n">
        <v>2013</v>
      </c>
      <c r="Q7" s="15" t="s">
        <v>1010</v>
      </c>
      <c r="R7" s="15" t="s">
        <v>1047</v>
      </c>
      <c r="S7" s="15" t="s">
        <v>1048</v>
      </c>
      <c r="T7" s="15" t="s">
        <v>1049</v>
      </c>
      <c r="U7" s="15" t="s">
        <v>1050</v>
      </c>
      <c r="V7" s="17" t="s">
        <v>999</v>
      </c>
    </row>
    <row r="8" customFormat="false" ht="15.75" hidden="false" customHeight="false" outlineLevel="0" collapsed="false">
      <c r="A8" s="8" t="s">
        <v>983</v>
      </c>
      <c r="B8" s="9" t="s">
        <v>1051</v>
      </c>
      <c r="C8" s="9" t="s">
        <v>1052</v>
      </c>
      <c r="D8" s="10" t="s">
        <v>1002</v>
      </c>
      <c r="E8" s="18"/>
      <c r="F8" s="9" t="str">
        <f aca="false">PROPER(C8)</f>
        <v>Boyer; Langbein (1991)</v>
      </c>
      <c r="G8" s="10" t="s">
        <v>987</v>
      </c>
      <c r="H8" s="9" t="s">
        <v>1053</v>
      </c>
      <c r="I8" s="11" t="n">
        <v>2</v>
      </c>
      <c r="J8" s="10" t="n">
        <v>1990</v>
      </c>
      <c r="K8" s="10" t="s">
        <v>1054</v>
      </c>
      <c r="L8" s="10" t="s">
        <v>1055</v>
      </c>
      <c r="M8" s="10" t="s">
        <v>276</v>
      </c>
      <c r="N8" s="10" t="s">
        <v>1056</v>
      </c>
      <c r="O8" s="10" t="s">
        <v>1057</v>
      </c>
      <c r="P8" s="10" t="n">
        <v>1991</v>
      </c>
      <c r="Q8" s="10" t="s">
        <v>1039</v>
      </c>
      <c r="R8" s="21"/>
      <c r="S8" s="10" t="s">
        <v>1058</v>
      </c>
      <c r="T8" s="10" t="s">
        <v>997</v>
      </c>
      <c r="U8" s="10" t="s">
        <v>1023</v>
      </c>
      <c r="V8" s="12" t="s">
        <v>999</v>
      </c>
    </row>
    <row r="9" customFormat="false" ht="15.75" hidden="false" customHeight="false" outlineLevel="0" collapsed="false">
      <c r="A9" s="13" t="s">
        <v>983</v>
      </c>
      <c r="B9" s="14" t="s">
        <v>1059</v>
      </c>
      <c r="C9" s="14" t="str">
        <f aca="false">CONCATENATE(B9, " (", P9, ")")</f>
        <v>Brofoss (1998)</v>
      </c>
      <c r="D9" s="15" t="s">
        <v>1002</v>
      </c>
      <c r="E9" s="19"/>
      <c r="F9" s="14" t="str">
        <f aca="false">PROPER(C9)</f>
        <v>Brofoss (1998)</v>
      </c>
      <c r="G9" s="15" t="s">
        <v>987</v>
      </c>
      <c r="H9" s="14" t="s">
        <v>988</v>
      </c>
      <c r="I9" s="16" t="n">
        <v>1</v>
      </c>
      <c r="J9" s="15" t="n">
        <v>1990</v>
      </c>
      <c r="K9" s="15" t="s">
        <v>1060</v>
      </c>
      <c r="L9" s="15" t="s">
        <v>1061</v>
      </c>
      <c r="M9" s="15" t="s">
        <v>1062</v>
      </c>
      <c r="N9" s="15" t="s">
        <v>1063</v>
      </c>
      <c r="O9" s="15" t="s">
        <v>1064</v>
      </c>
      <c r="P9" s="15" t="n">
        <v>1998</v>
      </c>
      <c r="Q9" s="15" t="s">
        <v>1029</v>
      </c>
      <c r="R9" s="15" t="s">
        <v>1065</v>
      </c>
      <c r="S9" s="15" t="s">
        <v>1066</v>
      </c>
      <c r="T9" s="15" t="s">
        <v>1041</v>
      </c>
      <c r="U9" s="15" t="s">
        <v>1067</v>
      </c>
      <c r="V9" s="17" t="s">
        <v>999</v>
      </c>
    </row>
    <row r="10" customFormat="false" ht="15.75" hidden="false" customHeight="false" outlineLevel="0" collapsed="false">
      <c r="A10" s="8" t="s">
        <v>983</v>
      </c>
      <c r="B10" s="9" t="s">
        <v>1068</v>
      </c>
      <c r="C10" s="9" t="str">
        <f aca="false">CONCATENATE(B10, " (", P10, ")")</f>
        <v>Brunet; Müller (2022)</v>
      </c>
      <c r="D10" s="10" t="s">
        <v>1002</v>
      </c>
      <c r="E10" s="18"/>
      <c r="F10" s="9" t="str">
        <f aca="false">PROPER(C10)</f>
        <v>Brunet; Müller (2022)</v>
      </c>
      <c r="G10" s="10" t="s">
        <v>987</v>
      </c>
      <c r="H10" s="9" t="s">
        <v>988</v>
      </c>
      <c r="I10" s="11" t="n">
        <v>1</v>
      </c>
      <c r="J10" s="10" t="n">
        <v>2020</v>
      </c>
      <c r="K10" s="10" t="s">
        <v>1060</v>
      </c>
      <c r="L10" s="10" t="s">
        <v>1069</v>
      </c>
      <c r="M10" s="10" t="s">
        <v>1070</v>
      </c>
      <c r="N10" s="10" t="s">
        <v>1071</v>
      </c>
      <c r="O10" s="10" t="s">
        <v>1072</v>
      </c>
      <c r="P10" s="10" t="n">
        <v>2022</v>
      </c>
      <c r="Q10" s="10" t="s">
        <v>994</v>
      </c>
      <c r="R10" s="10" t="s">
        <v>995</v>
      </c>
      <c r="S10" s="10" t="s">
        <v>1073</v>
      </c>
      <c r="T10" s="10" t="s">
        <v>1022</v>
      </c>
      <c r="U10" s="10" t="s">
        <v>1050</v>
      </c>
      <c r="V10" s="12" t="s">
        <v>999</v>
      </c>
    </row>
    <row r="11" customFormat="false" ht="15.75" hidden="false" customHeight="false" outlineLevel="0" collapsed="false">
      <c r="A11" s="13" t="s">
        <v>983</v>
      </c>
      <c r="B11" s="14" t="s">
        <v>1074</v>
      </c>
      <c r="C11" s="14" t="str">
        <f aca="false">CONCATENATE(B11, " (", P11, ")")</f>
        <v>Flemming (1991)</v>
      </c>
      <c r="D11" s="15" t="s">
        <v>1002</v>
      </c>
      <c r="E11" s="19"/>
      <c r="F11" s="14" t="str">
        <f aca="false">PROPER(C11)</f>
        <v>Flemming (1991)</v>
      </c>
      <c r="G11" s="15" t="s">
        <v>987</v>
      </c>
      <c r="H11" s="14" t="s">
        <v>1075</v>
      </c>
      <c r="I11" s="16" t="n">
        <v>1</v>
      </c>
      <c r="J11" s="15" t="n">
        <v>1990</v>
      </c>
      <c r="K11" s="15" t="s">
        <v>989</v>
      </c>
      <c r="L11" s="15" t="s">
        <v>1025</v>
      </c>
      <c r="M11" s="15" t="s">
        <v>784</v>
      </c>
      <c r="N11" s="15" t="s">
        <v>787</v>
      </c>
      <c r="O11" s="15" t="s">
        <v>1076</v>
      </c>
      <c r="P11" s="15" t="n">
        <v>1991</v>
      </c>
      <c r="Q11" s="15" t="s">
        <v>1029</v>
      </c>
      <c r="R11" s="15" t="s">
        <v>1011</v>
      </c>
      <c r="S11" s="15" t="s">
        <v>1077</v>
      </c>
      <c r="T11" s="15" t="s">
        <v>1078</v>
      </c>
      <c r="U11" s="15" t="s">
        <v>1030</v>
      </c>
      <c r="V11" s="17" t="s">
        <v>999</v>
      </c>
    </row>
    <row r="12" customFormat="false" ht="15.75" hidden="false" customHeight="false" outlineLevel="0" collapsed="false">
      <c r="A12" s="8" t="s">
        <v>983</v>
      </c>
      <c r="B12" s="9" t="s">
        <v>1079</v>
      </c>
      <c r="C12" s="9" t="str">
        <f aca="false">CONCATENATE(B12, " (", P12, ")")</f>
        <v>Hall  (1981)</v>
      </c>
      <c r="D12" s="10" t="s">
        <v>1002</v>
      </c>
      <c r="E12" s="18"/>
      <c r="F12" s="9" t="str">
        <f aca="false">PROPER(C12)</f>
        <v>Hall  (1981)</v>
      </c>
      <c r="G12" s="10" t="s">
        <v>987</v>
      </c>
      <c r="H12" s="9" t="s">
        <v>988</v>
      </c>
      <c r="I12" s="11" t="n">
        <v>1</v>
      </c>
      <c r="J12" s="10" t="n">
        <v>1980</v>
      </c>
      <c r="K12" s="10" t="s">
        <v>1054</v>
      </c>
      <c r="L12" s="10" t="s">
        <v>1080</v>
      </c>
      <c r="M12" s="10" t="s">
        <v>843</v>
      </c>
      <c r="N12" s="10" t="s">
        <v>1081</v>
      </c>
      <c r="O12" s="10" t="s">
        <v>1082</v>
      </c>
      <c r="P12" s="10" t="n">
        <v>1981</v>
      </c>
      <c r="Q12" s="10" t="s">
        <v>994</v>
      </c>
      <c r="R12" s="10" t="s">
        <v>1083</v>
      </c>
      <c r="S12" s="10" t="s">
        <v>1084</v>
      </c>
      <c r="T12" s="10" t="s">
        <v>1022</v>
      </c>
      <c r="U12" s="10" t="s">
        <v>1023</v>
      </c>
      <c r="V12" s="12" t="s">
        <v>999</v>
      </c>
    </row>
    <row r="13" customFormat="false" ht="15.75" hidden="false" customHeight="false" outlineLevel="0" collapsed="false">
      <c r="A13" s="13" t="s">
        <v>983</v>
      </c>
      <c r="B13" s="14" t="s">
        <v>1085</v>
      </c>
      <c r="C13" s="14" t="str">
        <f aca="false">CONCATENATE(B13, " (", P13, ")")</f>
        <v>HANSSON (2006)</v>
      </c>
      <c r="D13" s="15" t="s">
        <v>1002</v>
      </c>
      <c r="E13" s="14" t="s">
        <v>1086</v>
      </c>
      <c r="F13" s="14" t="str">
        <f aca="false">PROPER(C13)</f>
        <v>Hansson (2006)</v>
      </c>
      <c r="G13" s="15" t="s">
        <v>987</v>
      </c>
      <c r="H13" s="14" t="s">
        <v>988</v>
      </c>
      <c r="I13" s="16" t="n">
        <v>1</v>
      </c>
      <c r="J13" s="15" t="n">
        <v>2000</v>
      </c>
      <c r="K13" s="15" t="s">
        <v>989</v>
      </c>
      <c r="L13" s="15" t="s">
        <v>1016</v>
      </c>
      <c r="M13" s="15" t="s">
        <v>1087</v>
      </c>
      <c r="N13" s="15" t="s">
        <v>1088</v>
      </c>
      <c r="O13" s="15" t="s">
        <v>1028</v>
      </c>
      <c r="P13" s="15" t="n">
        <v>2006</v>
      </c>
      <c r="Q13" s="15" t="s">
        <v>1089</v>
      </c>
      <c r="R13" s="15" t="s">
        <v>1090</v>
      </c>
      <c r="S13" s="15" t="s">
        <v>1091</v>
      </c>
      <c r="T13" s="15" t="s">
        <v>1022</v>
      </c>
      <c r="U13" s="15" t="s">
        <v>1092</v>
      </c>
      <c r="V13" s="17" t="s">
        <v>999</v>
      </c>
    </row>
    <row r="14" customFormat="false" ht="15.75" hidden="false" customHeight="false" outlineLevel="0" collapsed="false">
      <c r="A14" s="8" t="s">
        <v>983</v>
      </c>
      <c r="B14" s="9" t="s">
        <v>1093</v>
      </c>
      <c r="C14" s="9" t="str">
        <f aca="false">CONCATENATE(B14, " (", P14, ")")</f>
        <v>Hemlin; Sven (1996)</v>
      </c>
      <c r="D14" s="10" t="s">
        <v>1002</v>
      </c>
      <c r="E14" s="9" t="s">
        <v>1094</v>
      </c>
      <c r="F14" s="9" t="str">
        <f aca="false">PROPER(C14)</f>
        <v>Hemlin; Sven (1996)</v>
      </c>
      <c r="G14" s="10" t="s">
        <v>1004</v>
      </c>
      <c r="H14" s="9" t="s">
        <v>1095</v>
      </c>
      <c r="I14" s="11" t="n">
        <v>1</v>
      </c>
      <c r="J14" s="10" t="n">
        <v>1990</v>
      </c>
      <c r="K14" s="10" t="s">
        <v>989</v>
      </c>
      <c r="L14" s="10" t="s">
        <v>1016</v>
      </c>
      <c r="M14" s="10" t="s">
        <v>1096</v>
      </c>
      <c r="N14" s="10" t="s">
        <v>1097</v>
      </c>
      <c r="O14" s="10" t="s">
        <v>1098</v>
      </c>
      <c r="P14" s="10" t="n">
        <v>1996</v>
      </c>
      <c r="Q14" s="10" t="s">
        <v>1019</v>
      </c>
      <c r="R14" s="10" t="s">
        <v>1099</v>
      </c>
      <c r="S14" s="10" t="s">
        <v>1100</v>
      </c>
      <c r="T14" s="10" t="s">
        <v>1022</v>
      </c>
      <c r="U14" s="10" t="s">
        <v>1101</v>
      </c>
      <c r="V14" s="12" t="s">
        <v>999</v>
      </c>
    </row>
    <row r="15" customFormat="false" ht="15.75" hidden="false" customHeight="false" outlineLevel="0" collapsed="false">
      <c r="A15" s="13" t="s">
        <v>983</v>
      </c>
      <c r="B15" s="14" t="s">
        <v>1102</v>
      </c>
      <c r="C15" s="14" t="str">
        <f aca="false">CONCATENATE(B15, " (", P15, ")")</f>
        <v>Johnson; Greenseid; Toal (2009)</v>
      </c>
      <c r="D15" s="15" t="s">
        <v>1002</v>
      </c>
      <c r="E15" s="19"/>
      <c r="F15" s="14" t="str">
        <f aca="false">PROPER(C15)</f>
        <v>Johnson; Greenseid; Toal (2009)</v>
      </c>
      <c r="G15" s="15" t="s">
        <v>987</v>
      </c>
      <c r="H15" s="14" t="s">
        <v>988</v>
      </c>
      <c r="I15" s="16" t="n">
        <v>1</v>
      </c>
      <c r="J15" s="15" t="n">
        <v>2000</v>
      </c>
      <c r="K15" s="15" t="s">
        <v>1060</v>
      </c>
      <c r="L15" s="15" t="s">
        <v>1069</v>
      </c>
      <c r="M15" s="15" t="s">
        <v>291</v>
      </c>
      <c r="N15" s="15" t="s">
        <v>1103</v>
      </c>
      <c r="O15" s="15" t="s">
        <v>1104</v>
      </c>
      <c r="P15" s="15" t="n">
        <v>2009</v>
      </c>
      <c r="Q15" s="15" t="s">
        <v>994</v>
      </c>
      <c r="R15" s="15" t="s">
        <v>1083</v>
      </c>
      <c r="S15" s="15" t="s">
        <v>1105</v>
      </c>
      <c r="T15" s="15" t="s">
        <v>1022</v>
      </c>
      <c r="U15" s="15" t="s">
        <v>1030</v>
      </c>
      <c r="V15" s="17" t="s">
        <v>999</v>
      </c>
    </row>
    <row r="16" customFormat="false" ht="15.75" hidden="false" customHeight="false" outlineLevel="0" collapsed="false">
      <c r="A16" s="8" t="s">
        <v>983</v>
      </c>
      <c r="B16" s="9" t="s">
        <v>1106</v>
      </c>
      <c r="C16" s="9" t="str">
        <f aca="false">CONCATENATE(B16, " (", P16, ")")</f>
        <v>JORDAN; ZUCKERMAN  (2008)</v>
      </c>
      <c r="D16" s="10" t="s">
        <v>1002</v>
      </c>
      <c r="E16" s="18"/>
      <c r="F16" s="9" t="str">
        <f aca="false">PROPER(C16)</f>
        <v>Jordan; Zuckerman  (2008)</v>
      </c>
      <c r="G16" s="10" t="s">
        <v>1004</v>
      </c>
      <c r="H16" s="9" t="s">
        <v>988</v>
      </c>
      <c r="I16" s="11" t="n">
        <v>1</v>
      </c>
      <c r="J16" s="10" t="n">
        <v>2000</v>
      </c>
      <c r="K16" s="10" t="s">
        <v>989</v>
      </c>
      <c r="L16" s="10" t="s">
        <v>1016</v>
      </c>
      <c r="M16" s="10" t="s">
        <v>1107</v>
      </c>
      <c r="N16" s="10" t="s">
        <v>1108</v>
      </c>
      <c r="O16" s="10" t="s">
        <v>1109</v>
      </c>
      <c r="P16" s="10" t="n">
        <v>2008</v>
      </c>
      <c r="Q16" s="10" t="s">
        <v>994</v>
      </c>
      <c r="R16" s="10" t="s">
        <v>1083</v>
      </c>
      <c r="S16" s="10" t="s">
        <v>1110</v>
      </c>
      <c r="T16" s="10" t="s">
        <v>1049</v>
      </c>
      <c r="U16" s="10" t="s">
        <v>1023</v>
      </c>
      <c r="V16" s="12" t="s">
        <v>1111</v>
      </c>
    </row>
    <row r="17" customFormat="false" ht="15.75" hidden="false" customHeight="false" outlineLevel="0" collapsed="false">
      <c r="A17" s="13" t="s">
        <v>983</v>
      </c>
      <c r="B17" s="14" t="s">
        <v>1112</v>
      </c>
      <c r="C17" s="14" t="s">
        <v>1113</v>
      </c>
      <c r="D17" s="15" t="s">
        <v>1002</v>
      </c>
      <c r="E17" s="14" t="s">
        <v>1003</v>
      </c>
      <c r="F17" s="14" t="str">
        <f aca="false">PROPER(C17)</f>
        <v>Kamenetzky Et Al. (2016)</v>
      </c>
      <c r="G17" s="15" t="s">
        <v>1004</v>
      </c>
      <c r="H17" s="14" t="s">
        <v>1114</v>
      </c>
      <c r="I17" s="16" t="n">
        <v>1</v>
      </c>
      <c r="J17" s="15" t="n">
        <v>2010</v>
      </c>
      <c r="K17" s="15" t="s">
        <v>1054</v>
      </c>
      <c r="L17" s="15" t="s">
        <v>1115</v>
      </c>
      <c r="M17" s="15" t="s">
        <v>1116</v>
      </c>
      <c r="N17" s="22" t="s">
        <v>1117</v>
      </c>
      <c r="O17" s="15" t="s">
        <v>1118</v>
      </c>
      <c r="P17" s="15" t="n">
        <v>2016</v>
      </c>
      <c r="Q17" s="15" t="s">
        <v>994</v>
      </c>
      <c r="R17" s="15" t="s">
        <v>1011</v>
      </c>
      <c r="S17" s="15" t="s">
        <v>1119</v>
      </c>
      <c r="T17" s="15" t="s">
        <v>1022</v>
      </c>
      <c r="U17" s="15" t="s">
        <v>1030</v>
      </c>
      <c r="V17" s="17" t="s">
        <v>1014</v>
      </c>
    </row>
    <row r="18" customFormat="false" ht="15.75" hidden="false" customHeight="false" outlineLevel="0" collapsed="false">
      <c r="A18" s="8" t="s">
        <v>983</v>
      </c>
      <c r="B18" s="9" t="s">
        <v>1120</v>
      </c>
      <c r="C18" s="9" t="s">
        <v>1121</v>
      </c>
      <c r="D18" s="10" t="s">
        <v>1002</v>
      </c>
      <c r="E18" s="18"/>
      <c r="F18" s="9" t="str">
        <f aca="false">PROPER(C18)</f>
        <v>Macdonald (2006)</v>
      </c>
      <c r="G18" s="10" t="s">
        <v>987</v>
      </c>
      <c r="H18" s="9" t="s">
        <v>1005</v>
      </c>
      <c r="I18" s="11" t="n">
        <v>2</v>
      </c>
      <c r="J18" s="10" t="n">
        <v>2000</v>
      </c>
      <c r="K18" s="10" t="s">
        <v>989</v>
      </c>
      <c r="L18" s="10" t="s">
        <v>990</v>
      </c>
      <c r="M18" s="10" t="s">
        <v>1122</v>
      </c>
      <c r="N18" s="10" t="s">
        <v>1123</v>
      </c>
      <c r="O18" s="10" t="s">
        <v>1124</v>
      </c>
      <c r="P18" s="10" t="n">
        <v>2006</v>
      </c>
      <c r="Q18" s="10" t="s">
        <v>994</v>
      </c>
      <c r="R18" s="10" t="s">
        <v>1125</v>
      </c>
      <c r="S18" s="10" t="s">
        <v>1126</v>
      </c>
      <c r="T18" s="10" t="s">
        <v>1127</v>
      </c>
      <c r="U18" s="10" t="s">
        <v>1030</v>
      </c>
      <c r="V18" s="12" t="s">
        <v>999</v>
      </c>
    </row>
    <row r="19" customFormat="false" ht="15.75" hidden="false" customHeight="false" outlineLevel="0" collapsed="false">
      <c r="A19" s="13" t="s">
        <v>983</v>
      </c>
      <c r="B19" s="14" t="s">
        <v>1128</v>
      </c>
      <c r="C19" s="14" t="s">
        <v>1128</v>
      </c>
      <c r="D19" s="15" t="s">
        <v>1002</v>
      </c>
      <c r="E19" s="14" t="s">
        <v>1003</v>
      </c>
      <c r="F19" s="14" t="s">
        <v>1129</v>
      </c>
      <c r="G19" s="15" t="s">
        <v>987</v>
      </c>
      <c r="H19" s="14" t="s">
        <v>1005</v>
      </c>
      <c r="I19" s="16" t="n">
        <v>2</v>
      </c>
      <c r="J19" s="15" t="n">
        <v>2010</v>
      </c>
      <c r="K19" s="15" t="s">
        <v>1060</v>
      </c>
      <c r="L19" s="15" t="s">
        <v>1130</v>
      </c>
      <c r="M19" s="15" t="s">
        <v>1131</v>
      </c>
      <c r="N19" s="15" t="s">
        <v>1132</v>
      </c>
      <c r="O19" s="15" t="s">
        <v>1133</v>
      </c>
      <c r="P19" s="15" t="n">
        <v>2015</v>
      </c>
      <c r="Q19" s="15" t="s">
        <v>994</v>
      </c>
      <c r="R19" s="15" t="s">
        <v>1011</v>
      </c>
      <c r="S19" s="15" t="s">
        <v>1134</v>
      </c>
      <c r="T19" s="15" t="s">
        <v>1135</v>
      </c>
      <c r="U19" s="15" t="s">
        <v>1030</v>
      </c>
      <c r="V19" s="17" t="s">
        <v>1014</v>
      </c>
    </row>
    <row r="20" customFormat="false" ht="15.75" hidden="false" customHeight="false" outlineLevel="0" collapsed="false">
      <c r="A20" s="8" t="s">
        <v>983</v>
      </c>
      <c r="B20" s="9" t="s">
        <v>1136</v>
      </c>
      <c r="C20" s="9" t="str">
        <f aca="false">CONCATENATE(B20, " (", P20, ")")</f>
        <v>Meyer-Krahmer;  Montigny (1989)</v>
      </c>
      <c r="D20" s="10" t="s">
        <v>1002</v>
      </c>
      <c r="E20" s="18"/>
      <c r="F20" s="9" t="str">
        <f aca="false">PROPER(C20)</f>
        <v>Meyer-Krahmer;  Montigny (1989)</v>
      </c>
      <c r="G20" s="10" t="s">
        <v>987</v>
      </c>
      <c r="H20" s="9" t="s">
        <v>1034</v>
      </c>
      <c r="I20" s="11" t="n">
        <v>2</v>
      </c>
      <c r="J20" s="10" t="n">
        <v>1980</v>
      </c>
      <c r="K20" s="10" t="s">
        <v>989</v>
      </c>
      <c r="L20" s="10" t="s">
        <v>1137</v>
      </c>
      <c r="M20" s="10" t="s">
        <v>1138</v>
      </c>
      <c r="N20" s="10" t="s">
        <v>1139</v>
      </c>
      <c r="O20" s="10" t="s">
        <v>1140</v>
      </c>
      <c r="P20" s="10" t="n">
        <v>1989</v>
      </c>
      <c r="Q20" s="10" t="s">
        <v>994</v>
      </c>
      <c r="R20" s="10" t="s">
        <v>1141</v>
      </c>
      <c r="S20" s="10" t="s">
        <v>1142</v>
      </c>
      <c r="T20" s="10" t="s">
        <v>997</v>
      </c>
      <c r="U20" s="10" t="s">
        <v>1050</v>
      </c>
      <c r="V20" s="12" t="s">
        <v>999</v>
      </c>
    </row>
    <row r="21" customFormat="false" ht="15.75" hidden="false" customHeight="false" outlineLevel="0" collapsed="false">
      <c r="A21" s="13" t="s">
        <v>983</v>
      </c>
      <c r="B21" s="14" t="s">
        <v>1143</v>
      </c>
      <c r="C21" s="14" t="s">
        <v>1144</v>
      </c>
      <c r="D21" s="15" t="s">
        <v>1002</v>
      </c>
      <c r="E21" s="14" t="s">
        <v>1145</v>
      </c>
      <c r="F21" s="14" t="str">
        <f aca="false">PROPER(C21)</f>
        <v>Ramalingam (2011)</v>
      </c>
      <c r="G21" s="15" t="s">
        <v>987</v>
      </c>
      <c r="H21" s="14" t="s">
        <v>1005</v>
      </c>
      <c r="I21" s="16" t="n">
        <v>2</v>
      </c>
      <c r="J21" s="15" t="n">
        <v>2010</v>
      </c>
      <c r="K21" s="15" t="s">
        <v>989</v>
      </c>
      <c r="L21" s="15" t="s">
        <v>1035</v>
      </c>
      <c r="M21" s="15" t="s">
        <v>1146</v>
      </c>
      <c r="N21" s="15" t="s">
        <v>1147</v>
      </c>
      <c r="O21" s="15" t="s">
        <v>1104</v>
      </c>
      <c r="P21" s="15" t="n">
        <v>2011</v>
      </c>
      <c r="Q21" s="15" t="s">
        <v>1148</v>
      </c>
      <c r="R21" s="23"/>
      <c r="S21" s="15" t="s">
        <v>1149</v>
      </c>
      <c r="T21" s="15" t="s">
        <v>1135</v>
      </c>
      <c r="U21" s="15" t="s">
        <v>1030</v>
      </c>
      <c r="V21" s="17" t="s">
        <v>1014</v>
      </c>
    </row>
    <row r="22" customFormat="false" ht="15.75" hidden="false" customHeight="false" outlineLevel="0" collapsed="false">
      <c r="A22" s="8" t="s">
        <v>983</v>
      </c>
      <c r="B22" s="9" t="s">
        <v>1150</v>
      </c>
      <c r="C22" s="9" t="s">
        <v>1151</v>
      </c>
      <c r="D22" s="10" t="s">
        <v>1002</v>
      </c>
      <c r="E22" s="18"/>
      <c r="F22" s="9" t="str">
        <f aca="false">PROPER(C22)</f>
        <v>Sanz Menendez (1997)</v>
      </c>
      <c r="G22" s="10" t="s">
        <v>987</v>
      </c>
      <c r="H22" s="9" t="s">
        <v>1152</v>
      </c>
      <c r="I22" s="11" t="n">
        <v>1</v>
      </c>
      <c r="J22" s="10" t="n">
        <v>1990</v>
      </c>
      <c r="K22" s="10" t="s">
        <v>989</v>
      </c>
      <c r="L22" s="10" t="s">
        <v>1035</v>
      </c>
      <c r="M22" s="10" t="s">
        <v>1153</v>
      </c>
      <c r="N22" s="10" t="s">
        <v>1154</v>
      </c>
      <c r="O22" s="10" t="s">
        <v>1104</v>
      </c>
      <c r="P22" s="10" t="n">
        <v>1997</v>
      </c>
      <c r="Q22" s="10" t="s">
        <v>1148</v>
      </c>
      <c r="R22" s="21"/>
      <c r="S22" s="10" t="s">
        <v>1155</v>
      </c>
      <c r="T22" s="10" t="s">
        <v>997</v>
      </c>
      <c r="U22" s="10" t="s">
        <v>1156</v>
      </c>
      <c r="V22" s="12" t="s">
        <v>1014</v>
      </c>
    </row>
    <row r="23" customFormat="false" ht="15.75" hidden="false" customHeight="false" outlineLevel="0" collapsed="false">
      <c r="A23" s="13" t="s">
        <v>983</v>
      </c>
      <c r="B23" s="14" t="s">
        <v>1157</v>
      </c>
      <c r="C23" s="14" t="s">
        <v>1157</v>
      </c>
      <c r="D23" s="15" t="s">
        <v>1002</v>
      </c>
      <c r="E23" s="14" t="s">
        <v>1158</v>
      </c>
      <c r="F23" s="14" t="s">
        <v>1157</v>
      </c>
      <c r="G23" s="15" t="s">
        <v>987</v>
      </c>
      <c r="H23" s="14" t="s">
        <v>1152</v>
      </c>
      <c r="I23" s="16" t="n">
        <v>1</v>
      </c>
      <c r="J23" s="15" t="n">
        <v>2000</v>
      </c>
      <c r="K23" s="15" t="s">
        <v>1054</v>
      </c>
      <c r="L23" s="15" t="s">
        <v>1159</v>
      </c>
      <c r="M23" s="15" t="s">
        <v>749</v>
      </c>
      <c r="N23" s="15" t="s">
        <v>846</v>
      </c>
      <c r="O23" s="15" t="s">
        <v>1104</v>
      </c>
      <c r="P23" s="15" t="n">
        <v>2005</v>
      </c>
      <c r="Q23" s="15" t="s">
        <v>994</v>
      </c>
      <c r="R23" s="23"/>
      <c r="S23" s="15" t="s">
        <v>1160</v>
      </c>
      <c r="T23" s="15" t="s">
        <v>1022</v>
      </c>
      <c r="U23" s="15" t="s">
        <v>1042</v>
      </c>
      <c r="V23" s="17" t="s">
        <v>999</v>
      </c>
    </row>
    <row r="24" customFormat="false" ht="15.75" hidden="false" customHeight="false" outlineLevel="0" collapsed="false">
      <c r="A24" s="8" t="s">
        <v>983</v>
      </c>
      <c r="B24" s="9" t="s">
        <v>1161</v>
      </c>
      <c r="C24" s="9" t="str">
        <f aca="false">CONCATENATE(B24, " (", P24, ")")</f>
        <v>SIEGEL;TUCKEL (1985)</v>
      </c>
      <c r="D24" s="10" t="s">
        <v>1002</v>
      </c>
      <c r="E24" s="9" t="s">
        <v>1162</v>
      </c>
      <c r="F24" s="9" t="str">
        <f aca="false">PROPER(C24)</f>
        <v>Siegel;Tuckel (1985)</v>
      </c>
      <c r="G24" s="10" t="s">
        <v>987</v>
      </c>
      <c r="H24" s="9" t="s">
        <v>1053</v>
      </c>
      <c r="I24" s="11" t="n">
        <v>2</v>
      </c>
      <c r="J24" s="10" t="n">
        <v>1980</v>
      </c>
      <c r="K24" s="10" t="s">
        <v>1060</v>
      </c>
      <c r="L24" s="10" t="s">
        <v>1069</v>
      </c>
      <c r="M24" s="10" t="s">
        <v>1163</v>
      </c>
      <c r="N24" s="10" t="s">
        <v>1164</v>
      </c>
      <c r="O24" s="10" t="s">
        <v>1104</v>
      </c>
      <c r="P24" s="10" t="n">
        <v>1985</v>
      </c>
      <c r="Q24" s="10" t="s">
        <v>1165</v>
      </c>
      <c r="R24" s="10" t="s">
        <v>1166</v>
      </c>
      <c r="S24" s="10" t="s">
        <v>1167</v>
      </c>
      <c r="T24" s="10" t="s">
        <v>1168</v>
      </c>
      <c r="U24" s="10" t="s">
        <v>1023</v>
      </c>
      <c r="V24" s="12" t="s">
        <v>999</v>
      </c>
    </row>
    <row r="25" customFormat="false" ht="15.75" hidden="false" customHeight="false" outlineLevel="0" collapsed="false">
      <c r="A25" s="13" t="s">
        <v>983</v>
      </c>
      <c r="B25" s="14" t="s">
        <v>1169</v>
      </c>
      <c r="C25" s="14" t="str">
        <f aca="false">CONCATENATE(B25, " (", P25, ")")</f>
        <v>Stephens-Chu (2022)</v>
      </c>
      <c r="D25" s="15" t="s">
        <v>1002</v>
      </c>
      <c r="E25" s="14" t="s">
        <v>1170</v>
      </c>
      <c r="F25" s="14" t="str">
        <f aca="false">PROPER(C25)</f>
        <v>Stephens-Chu (2022)</v>
      </c>
      <c r="G25" s="15" t="s">
        <v>1004</v>
      </c>
      <c r="H25" s="14" t="s">
        <v>988</v>
      </c>
      <c r="I25" s="16" t="n">
        <v>1</v>
      </c>
      <c r="J25" s="15" t="n">
        <v>2020</v>
      </c>
      <c r="K25" s="15" t="s">
        <v>989</v>
      </c>
      <c r="L25" s="15" t="s">
        <v>1035</v>
      </c>
      <c r="M25" s="15" t="s">
        <v>365</v>
      </c>
      <c r="N25" s="15" t="s">
        <v>366</v>
      </c>
      <c r="O25" s="15" t="s">
        <v>1171</v>
      </c>
      <c r="P25" s="15" t="n">
        <v>2022</v>
      </c>
      <c r="Q25" s="15" t="s">
        <v>1172</v>
      </c>
      <c r="R25" s="15" t="s">
        <v>1173</v>
      </c>
      <c r="S25" s="15" t="s">
        <v>1174</v>
      </c>
      <c r="T25" s="15" t="s">
        <v>1022</v>
      </c>
      <c r="U25" s="15" t="s">
        <v>1023</v>
      </c>
      <c r="V25" s="17" t="s">
        <v>1175</v>
      </c>
    </row>
    <row r="26" customFormat="false" ht="15.75" hidden="false" customHeight="false" outlineLevel="0" collapsed="false">
      <c r="A26" s="8" t="s">
        <v>983</v>
      </c>
      <c r="B26" s="9" t="s">
        <v>1176</v>
      </c>
      <c r="C26" s="9" t="s">
        <v>1177</v>
      </c>
      <c r="D26" s="10" t="s">
        <v>1002</v>
      </c>
      <c r="E26" s="9" t="s">
        <v>1178</v>
      </c>
      <c r="F26" s="9" t="str">
        <f aca="false">PROPER(C26)</f>
        <v>Ter Bogt; Scapens (2009)</v>
      </c>
      <c r="G26" s="10" t="s">
        <v>987</v>
      </c>
      <c r="H26" s="9" t="s">
        <v>1179</v>
      </c>
      <c r="I26" s="11" t="n">
        <v>6</v>
      </c>
      <c r="J26" s="10" t="n">
        <v>2000</v>
      </c>
      <c r="K26" s="10" t="s">
        <v>1054</v>
      </c>
      <c r="L26" s="10" t="s">
        <v>1180</v>
      </c>
      <c r="M26" s="10" t="s">
        <v>1181</v>
      </c>
      <c r="N26" s="10" t="s">
        <v>1182</v>
      </c>
      <c r="O26" s="10" t="s">
        <v>1183</v>
      </c>
      <c r="P26" s="10" t="n">
        <v>2009</v>
      </c>
      <c r="Q26" s="10" t="s">
        <v>1148</v>
      </c>
      <c r="R26" s="10" t="s">
        <v>1011</v>
      </c>
      <c r="S26" s="10" t="s">
        <v>1184</v>
      </c>
      <c r="T26" s="10" t="s">
        <v>1022</v>
      </c>
      <c r="U26" s="10" t="s">
        <v>1185</v>
      </c>
      <c r="V26" s="12" t="s">
        <v>1014</v>
      </c>
    </row>
    <row r="27" customFormat="false" ht="15.75" hidden="false" customHeight="false" outlineLevel="0" collapsed="false">
      <c r="A27" s="13" t="s">
        <v>983</v>
      </c>
      <c r="B27" s="14" t="s">
        <v>1186</v>
      </c>
      <c r="C27" s="14" t="str">
        <f aca="false">CONCATENATE(B27, " (", P27, ")")</f>
        <v>Thakur (2007)</v>
      </c>
      <c r="D27" s="15" t="s">
        <v>1002</v>
      </c>
      <c r="E27" s="14" t="s">
        <v>1187</v>
      </c>
      <c r="F27" s="14" t="str">
        <f aca="false">PROPER(C27)</f>
        <v>Thakur (2007)</v>
      </c>
      <c r="G27" s="15" t="s">
        <v>987</v>
      </c>
      <c r="H27" s="14" t="s">
        <v>988</v>
      </c>
      <c r="I27" s="16" t="n">
        <v>1</v>
      </c>
      <c r="J27" s="15" t="n">
        <v>2000</v>
      </c>
      <c r="K27" s="15" t="s">
        <v>989</v>
      </c>
      <c r="L27" s="15" t="s">
        <v>1188</v>
      </c>
      <c r="M27" s="15" t="s">
        <v>1189</v>
      </c>
      <c r="N27" s="15" t="s">
        <v>1190</v>
      </c>
      <c r="O27" s="15" t="s">
        <v>1046</v>
      </c>
      <c r="P27" s="15" t="n">
        <v>2007</v>
      </c>
      <c r="Q27" s="15" t="s">
        <v>1089</v>
      </c>
      <c r="R27" s="15" t="s">
        <v>1191</v>
      </c>
      <c r="S27" s="15" t="s">
        <v>1192</v>
      </c>
      <c r="T27" s="15" t="s">
        <v>1022</v>
      </c>
      <c r="U27" s="15" t="s">
        <v>998</v>
      </c>
      <c r="V27" s="17" t="s">
        <v>999</v>
      </c>
    </row>
    <row r="28" customFormat="false" ht="15.75" hidden="false" customHeight="false" outlineLevel="0" collapsed="false">
      <c r="A28" s="8" t="s">
        <v>983</v>
      </c>
      <c r="B28" s="9" t="s">
        <v>1193</v>
      </c>
      <c r="C28" s="9" t="str">
        <f aca="false">CONCATENATE(B28, " (", P28, ")")</f>
        <v>THOMPSON; LEVITOV  (1983)</v>
      </c>
      <c r="D28" s="10" t="s">
        <v>1002</v>
      </c>
      <c r="E28" s="18"/>
      <c r="F28" s="9" t="str">
        <f aca="false">PROPER(C28)</f>
        <v>Thompson; Levitov  (1983)</v>
      </c>
      <c r="G28" s="10" t="s">
        <v>987</v>
      </c>
      <c r="H28" s="9" t="s">
        <v>1179</v>
      </c>
      <c r="I28" s="11" t="n">
        <v>1</v>
      </c>
      <c r="J28" s="10" t="n">
        <v>1980</v>
      </c>
      <c r="K28" s="10" t="s">
        <v>1060</v>
      </c>
      <c r="L28" s="10" t="s">
        <v>1194</v>
      </c>
      <c r="M28" s="10" t="s">
        <v>1195</v>
      </c>
      <c r="N28" s="10" t="s">
        <v>1196</v>
      </c>
      <c r="O28" s="10" t="s">
        <v>1104</v>
      </c>
      <c r="P28" s="10" t="n">
        <v>1983</v>
      </c>
      <c r="Q28" s="10" t="s">
        <v>1165</v>
      </c>
      <c r="R28" s="10" t="s">
        <v>1166</v>
      </c>
      <c r="S28" s="10" t="s">
        <v>1197</v>
      </c>
      <c r="T28" s="10" t="s">
        <v>1022</v>
      </c>
      <c r="U28" s="10" t="s">
        <v>1023</v>
      </c>
      <c r="V28" s="12" t="s">
        <v>999</v>
      </c>
    </row>
    <row r="29" customFormat="false" ht="15.75" hidden="false" customHeight="false" outlineLevel="0" collapsed="false">
      <c r="A29" s="13" t="s">
        <v>983</v>
      </c>
      <c r="B29" s="14" t="s">
        <v>1198</v>
      </c>
      <c r="C29" s="14" t="s">
        <v>1199</v>
      </c>
      <c r="D29" s="15" t="s">
        <v>1002</v>
      </c>
      <c r="E29" s="14" t="s">
        <v>1200</v>
      </c>
      <c r="F29" s="14" t="s">
        <v>1199</v>
      </c>
      <c r="G29" s="15" t="s">
        <v>987</v>
      </c>
      <c r="H29" s="14" t="s">
        <v>988</v>
      </c>
      <c r="I29" s="16" t="n">
        <v>1</v>
      </c>
      <c r="J29" s="15" t="n">
        <v>2010</v>
      </c>
      <c r="K29" s="15" t="s">
        <v>989</v>
      </c>
      <c r="L29" s="23"/>
      <c r="M29" s="15" t="s">
        <v>1201</v>
      </c>
      <c r="N29" s="15" t="s">
        <v>1202</v>
      </c>
      <c r="O29" s="15" t="s">
        <v>1009</v>
      </c>
      <c r="P29" s="15" t="n">
        <v>2010</v>
      </c>
      <c r="Q29" s="15" t="s">
        <v>1010</v>
      </c>
      <c r="R29" s="15" t="s">
        <v>1203</v>
      </c>
      <c r="S29" s="15" t="s">
        <v>1204</v>
      </c>
      <c r="T29" s="15" t="s">
        <v>1127</v>
      </c>
      <c r="U29" s="15" t="s">
        <v>1030</v>
      </c>
      <c r="V29" s="17" t="s">
        <v>1014</v>
      </c>
    </row>
    <row r="30" customFormat="false" ht="15.75" hidden="false" customHeight="false" outlineLevel="0" collapsed="false">
      <c r="A30" s="8" t="s">
        <v>983</v>
      </c>
      <c r="B30" s="9" t="s">
        <v>1205</v>
      </c>
      <c r="C30" s="9" t="s">
        <v>1206</v>
      </c>
      <c r="D30" s="10" t="s">
        <v>1002</v>
      </c>
      <c r="E30" s="18"/>
      <c r="F30" s="9" t="s">
        <v>1206</v>
      </c>
      <c r="G30" s="10" t="s">
        <v>987</v>
      </c>
      <c r="H30" s="9" t="s">
        <v>1053</v>
      </c>
      <c r="I30" s="10" t="n">
        <v>1</v>
      </c>
      <c r="J30" s="10" t="n">
        <v>2010</v>
      </c>
      <c r="K30" s="10" t="s">
        <v>989</v>
      </c>
      <c r="L30" s="10" t="s">
        <v>990</v>
      </c>
      <c r="M30" s="10" t="s">
        <v>924</v>
      </c>
      <c r="N30" s="10" t="s">
        <v>959</v>
      </c>
      <c r="O30" s="10" t="s">
        <v>1207</v>
      </c>
      <c r="P30" s="10" t="n">
        <v>2017</v>
      </c>
      <c r="Q30" s="10" t="s">
        <v>994</v>
      </c>
      <c r="R30" s="10" t="s">
        <v>1208</v>
      </c>
      <c r="S30" s="10" t="s">
        <v>1209</v>
      </c>
      <c r="T30" s="10" t="s">
        <v>997</v>
      </c>
      <c r="U30" s="10" t="s">
        <v>1023</v>
      </c>
      <c r="V30" s="12" t="s">
        <v>1175</v>
      </c>
    </row>
    <row r="31" customFormat="false" ht="15.75" hidden="false" customHeight="false" outlineLevel="0" collapsed="false">
      <c r="A31" s="13" t="s">
        <v>983</v>
      </c>
      <c r="B31" s="14" t="s">
        <v>778</v>
      </c>
      <c r="C31" s="14" t="s">
        <v>1210</v>
      </c>
      <c r="D31" s="15" t="s">
        <v>1002</v>
      </c>
      <c r="E31" s="14" t="s">
        <v>1211</v>
      </c>
      <c r="F31" s="14" t="s">
        <v>1210</v>
      </c>
      <c r="G31" s="15" t="s">
        <v>987</v>
      </c>
      <c r="H31" s="14" t="s">
        <v>1053</v>
      </c>
      <c r="I31" s="15" t="n">
        <v>1</v>
      </c>
      <c r="J31" s="15" t="n">
        <v>2010</v>
      </c>
      <c r="K31" s="15" t="s">
        <v>989</v>
      </c>
      <c r="L31" s="15" t="s">
        <v>990</v>
      </c>
      <c r="M31" s="15" t="s">
        <v>960</v>
      </c>
      <c r="N31" s="15" t="s">
        <v>961</v>
      </c>
      <c r="O31" s="15" t="s">
        <v>1207</v>
      </c>
      <c r="P31" s="15" t="n">
        <v>2011</v>
      </c>
      <c r="Q31" s="15" t="s">
        <v>994</v>
      </c>
      <c r="R31" s="15" t="s">
        <v>1208</v>
      </c>
      <c r="S31" s="15" t="s">
        <v>962</v>
      </c>
      <c r="T31" s="15" t="s">
        <v>997</v>
      </c>
      <c r="U31" s="15" t="s">
        <v>1023</v>
      </c>
      <c r="V31" s="17" t="s">
        <v>1014</v>
      </c>
    </row>
    <row r="32" customFormat="false" ht="15.75" hidden="false" customHeight="false" outlineLevel="0" collapsed="false">
      <c r="A32" s="8" t="s">
        <v>983</v>
      </c>
      <c r="B32" s="9" t="s">
        <v>1212</v>
      </c>
      <c r="C32" s="9" t="s">
        <v>1212</v>
      </c>
      <c r="D32" s="10" t="s">
        <v>985</v>
      </c>
      <c r="E32" s="9" t="s">
        <v>1213</v>
      </c>
      <c r="F32" s="9" t="s">
        <v>1212</v>
      </c>
      <c r="G32" s="10" t="s">
        <v>1004</v>
      </c>
      <c r="H32" s="9" t="s">
        <v>1214</v>
      </c>
      <c r="I32" s="10" t="n">
        <v>1</v>
      </c>
      <c r="J32" s="10" t="n">
        <v>1990</v>
      </c>
      <c r="K32" s="10" t="s">
        <v>1060</v>
      </c>
      <c r="L32" s="10" t="s">
        <v>1069</v>
      </c>
      <c r="M32" s="10" t="s">
        <v>1215</v>
      </c>
      <c r="N32" s="10"/>
      <c r="O32" s="10" t="s">
        <v>1216</v>
      </c>
      <c r="P32" s="10" t="n">
        <v>1995</v>
      </c>
      <c r="Q32" s="10" t="s">
        <v>1188</v>
      </c>
      <c r="R32" s="10" t="s">
        <v>1217</v>
      </c>
      <c r="S32" s="10" t="s">
        <v>1218</v>
      </c>
      <c r="T32" s="10" t="s">
        <v>1022</v>
      </c>
      <c r="U32" s="10" t="s">
        <v>1023</v>
      </c>
      <c r="V32" s="12" t="s">
        <v>1219</v>
      </c>
    </row>
    <row r="33" customFormat="false" ht="15.75" hidden="false" customHeight="false" outlineLevel="0" collapsed="false">
      <c r="A33" s="13" t="s">
        <v>983</v>
      </c>
      <c r="B33" s="14" t="s">
        <v>1220</v>
      </c>
      <c r="C33" s="14" t="s">
        <v>1220</v>
      </c>
      <c r="D33" s="15" t="s">
        <v>985</v>
      </c>
      <c r="E33" s="14" t="s">
        <v>1221</v>
      </c>
      <c r="F33" s="14" t="s">
        <v>1220</v>
      </c>
      <c r="G33" s="15" t="s">
        <v>1004</v>
      </c>
      <c r="H33" s="14" t="s">
        <v>1214</v>
      </c>
      <c r="I33" s="15" t="n">
        <v>1</v>
      </c>
      <c r="J33" s="15" t="n">
        <v>2010</v>
      </c>
      <c r="K33" s="15" t="s">
        <v>1060</v>
      </c>
      <c r="L33" s="15" t="s">
        <v>1069</v>
      </c>
      <c r="M33" s="15" t="s">
        <v>1222</v>
      </c>
      <c r="N33" s="15" t="s">
        <v>1223</v>
      </c>
      <c r="O33" s="15" t="s">
        <v>1216</v>
      </c>
      <c r="P33" s="15" t="n">
        <v>2010</v>
      </c>
      <c r="Q33" s="15" t="s">
        <v>1188</v>
      </c>
      <c r="R33" s="15" t="s">
        <v>1217</v>
      </c>
      <c r="S33" s="15" t="s">
        <v>1218</v>
      </c>
      <c r="T33" s="15" t="s">
        <v>1022</v>
      </c>
      <c r="U33" s="15" t="s">
        <v>1023</v>
      </c>
      <c r="V33" s="17" t="s">
        <v>1219</v>
      </c>
    </row>
    <row r="34" customFormat="false" ht="15.75" hidden="false" customHeight="false" outlineLevel="0" collapsed="false">
      <c r="A34" s="8" t="s">
        <v>983</v>
      </c>
      <c r="B34" s="9" t="s">
        <v>1224</v>
      </c>
      <c r="C34" s="9" t="s">
        <v>1224</v>
      </c>
      <c r="D34" s="10" t="s">
        <v>985</v>
      </c>
      <c r="E34" s="9" t="s">
        <v>1225</v>
      </c>
      <c r="F34" s="9" t="s">
        <v>1224</v>
      </c>
      <c r="G34" s="10" t="s">
        <v>1004</v>
      </c>
      <c r="H34" s="9" t="s">
        <v>1214</v>
      </c>
      <c r="I34" s="10" t="n">
        <v>1</v>
      </c>
      <c r="J34" s="10" t="n">
        <v>1970</v>
      </c>
      <c r="K34" s="10" t="s">
        <v>1060</v>
      </c>
      <c r="L34" s="10" t="s">
        <v>1226</v>
      </c>
      <c r="M34" s="10" t="s">
        <v>1227</v>
      </c>
      <c r="N34" s="10" t="s">
        <v>1228</v>
      </c>
      <c r="O34" s="10" t="s">
        <v>1216</v>
      </c>
      <c r="P34" s="10" t="n">
        <v>1979</v>
      </c>
      <c r="Q34" s="10" t="s">
        <v>1188</v>
      </c>
      <c r="R34" s="10" t="s">
        <v>1229</v>
      </c>
      <c r="S34" s="10" t="s">
        <v>1230</v>
      </c>
      <c r="T34" s="10" t="s">
        <v>1022</v>
      </c>
      <c r="U34" s="10" t="s">
        <v>1023</v>
      </c>
      <c r="V34" s="12" t="s">
        <v>999</v>
      </c>
    </row>
    <row r="35" customFormat="false" ht="15.75" hidden="false" customHeight="false" outlineLevel="0" collapsed="false">
      <c r="A35" s="13" t="s">
        <v>983</v>
      </c>
      <c r="B35" s="14" t="s">
        <v>1231</v>
      </c>
      <c r="C35" s="14" t="s">
        <v>1231</v>
      </c>
      <c r="D35" s="15" t="s">
        <v>985</v>
      </c>
      <c r="E35" s="14" t="s">
        <v>1232</v>
      </c>
      <c r="F35" s="14" t="s">
        <v>1231</v>
      </c>
      <c r="G35" s="15" t="s">
        <v>1004</v>
      </c>
      <c r="H35" s="14" t="s">
        <v>1214</v>
      </c>
      <c r="I35" s="15" t="n">
        <v>1</v>
      </c>
      <c r="J35" s="15" t="n">
        <v>2020</v>
      </c>
      <c r="K35" s="15" t="s">
        <v>1054</v>
      </c>
      <c r="L35" s="15" t="s">
        <v>1069</v>
      </c>
      <c r="M35" s="15" t="s">
        <v>1233</v>
      </c>
      <c r="N35" s="15" t="s">
        <v>1234</v>
      </c>
      <c r="O35" s="15" t="s">
        <v>1216</v>
      </c>
      <c r="P35" s="15" t="n">
        <v>2021</v>
      </c>
      <c r="Q35" s="15"/>
      <c r="R35" s="15"/>
      <c r="S35" s="15" t="s">
        <v>1235</v>
      </c>
      <c r="T35" s="15" t="s">
        <v>1022</v>
      </c>
      <c r="U35" s="15" t="s">
        <v>1023</v>
      </c>
      <c r="V35" s="17" t="s">
        <v>1219</v>
      </c>
    </row>
    <row r="36" customFormat="false" ht="15.75" hidden="false" customHeight="false" outlineLevel="0" collapsed="false">
      <c r="A36" s="8" t="s">
        <v>983</v>
      </c>
      <c r="B36" s="9" t="s">
        <v>1236</v>
      </c>
      <c r="C36" s="9" t="s">
        <v>1236</v>
      </c>
      <c r="D36" s="10" t="s">
        <v>985</v>
      </c>
      <c r="E36" s="9" t="s">
        <v>1237</v>
      </c>
      <c r="F36" s="9" t="s">
        <v>1236</v>
      </c>
      <c r="G36" s="10" t="s">
        <v>1004</v>
      </c>
      <c r="H36" s="9" t="s">
        <v>1214</v>
      </c>
      <c r="I36" s="10" t="n">
        <v>1</v>
      </c>
      <c r="J36" s="10" t="n">
        <v>2000</v>
      </c>
      <c r="K36" s="10" t="s">
        <v>1054</v>
      </c>
      <c r="L36" s="10"/>
      <c r="M36" s="10" t="s">
        <v>1238</v>
      </c>
      <c r="N36" s="10" t="s">
        <v>1239</v>
      </c>
      <c r="O36" s="10" t="s">
        <v>1216</v>
      </c>
      <c r="P36" s="10" t="n">
        <v>2003</v>
      </c>
      <c r="Q36" s="10"/>
      <c r="R36" s="10"/>
      <c r="S36" s="10" t="s">
        <v>1240</v>
      </c>
      <c r="T36" s="10" t="s">
        <v>1049</v>
      </c>
      <c r="U36" s="10" t="s">
        <v>1241</v>
      </c>
      <c r="V36" s="12" t="s">
        <v>999</v>
      </c>
    </row>
    <row r="37" customFormat="false" ht="15.75" hidden="false" customHeight="false" outlineLevel="0" collapsed="false">
      <c r="A37" s="13" t="s">
        <v>983</v>
      </c>
      <c r="B37" s="14" t="s">
        <v>1242</v>
      </c>
      <c r="C37" s="14" t="s">
        <v>1242</v>
      </c>
      <c r="D37" s="15" t="s">
        <v>985</v>
      </c>
      <c r="E37" s="14" t="s">
        <v>1237</v>
      </c>
      <c r="F37" s="14" t="s">
        <v>1242</v>
      </c>
      <c r="G37" s="15" t="s">
        <v>1004</v>
      </c>
      <c r="H37" s="14" t="s">
        <v>1214</v>
      </c>
      <c r="I37" s="15" t="n">
        <v>1</v>
      </c>
      <c r="J37" s="15" t="n">
        <v>2010</v>
      </c>
      <c r="K37" s="15" t="s">
        <v>1054</v>
      </c>
      <c r="L37" s="15"/>
      <c r="M37" s="15" t="s">
        <v>1243</v>
      </c>
      <c r="N37" s="15" t="s">
        <v>1244</v>
      </c>
      <c r="O37" s="15" t="s">
        <v>1216</v>
      </c>
      <c r="P37" s="15" t="n">
        <v>2015</v>
      </c>
      <c r="Q37" s="15"/>
      <c r="R37" s="15"/>
      <c r="S37" s="15" t="s">
        <v>1240</v>
      </c>
      <c r="T37" s="15" t="s">
        <v>1049</v>
      </c>
      <c r="U37" s="15" t="s">
        <v>1241</v>
      </c>
      <c r="V37" s="17" t="s">
        <v>1219</v>
      </c>
    </row>
    <row r="38" customFormat="false" ht="15.75" hidden="false" customHeight="false" outlineLevel="0" collapsed="false">
      <c r="A38" s="8" t="s">
        <v>983</v>
      </c>
      <c r="B38" s="9" t="s">
        <v>1245</v>
      </c>
      <c r="C38" s="9" t="s">
        <v>1245</v>
      </c>
      <c r="D38" s="10" t="s">
        <v>985</v>
      </c>
      <c r="E38" s="9" t="s">
        <v>1237</v>
      </c>
      <c r="F38" s="9" t="s">
        <v>1245</v>
      </c>
      <c r="G38" s="10" t="s">
        <v>1004</v>
      </c>
      <c r="H38" s="9" t="s">
        <v>1214</v>
      </c>
      <c r="I38" s="10" t="n">
        <v>1</v>
      </c>
      <c r="J38" s="10" t="n">
        <v>2000</v>
      </c>
      <c r="K38" s="10" t="s">
        <v>1054</v>
      </c>
      <c r="L38" s="10"/>
      <c r="M38" s="10" t="s">
        <v>1246</v>
      </c>
      <c r="N38" s="10" t="s">
        <v>1247</v>
      </c>
      <c r="O38" s="10" t="s">
        <v>1216</v>
      </c>
      <c r="P38" s="10" t="n">
        <v>2008</v>
      </c>
      <c r="Q38" s="10"/>
      <c r="R38" s="10"/>
      <c r="S38" s="10" t="s">
        <v>1240</v>
      </c>
      <c r="T38" s="10" t="s">
        <v>1049</v>
      </c>
      <c r="U38" s="10" t="s">
        <v>1241</v>
      </c>
      <c r="V38" s="12" t="s">
        <v>1219</v>
      </c>
    </row>
    <row r="39" customFormat="false" ht="15.75" hidden="false" customHeight="false" outlineLevel="0" collapsed="false">
      <c r="A39" s="24" t="s">
        <v>983</v>
      </c>
      <c r="B39" s="25" t="s">
        <v>1248</v>
      </c>
      <c r="C39" s="25" t="s">
        <v>1248</v>
      </c>
      <c r="D39" s="26" t="s">
        <v>985</v>
      </c>
      <c r="E39" s="25" t="s">
        <v>1249</v>
      </c>
      <c r="F39" s="25" t="s">
        <v>1248</v>
      </c>
      <c r="G39" s="26" t="s">
        <v>1004</v>
      </c>
      <c r="H39" s="25" t="s">
        <v>1214</v>
      </c>
      <c r="I39" s="26" t="n">
        <v>1</v>
      </c>
      <c r="J39" s="26" t="n">
        <v>2020</v>
      </c>
      <c r="K39" s="26" t="s">
        <v>1054</v>
      </c>
      <c r="L39" s="26"/>
      <c r="M39" s="26" t="s">
        <v>1250</v>
      </c>
      <c r="N39" s="26" t="s">
        <v>1251</v>
      </c>
      <c r="O39" s="26" t="s">
        <v>1171</v>
      </c>
      <c r="P39" s="26" t="n">
        <v>2022</v>
      </c>
      <c r="Q39" s="26"/>
      <c r="R39" s="26"/>
      <c r="S39" s="26" t="s">
        <v>1252</v>
      </c>
      <c r="T39" s="26" t="s">
        <v>1022</v>
      </c>
      <c r="U39" s="26" t="s">
        <v>1253</v>
      </c>
      <c r="V39" s="27" t="s">
        <v>999</v>
      </c>
    </row>
  </sheetData>
  <dataValidations count="6">
    <dataValidation allowBlank="true" errorStyle="stop" operator="between" showDropDown="false" showErrorMessage="false" showInputMessage="false" sqref="K2:K39" type="list">
      <formula1>"theoretical,mixed,empirical"</formula1>
      <formula2>0</formula2>
    </dataValidation>
    <dataValidation allowBlank="true" errorStyle="stop" operator="between" showDropDown="false" showErrorMessage="false" showInputMessage="false" sqref="V2:V39" type="list">
      <formula1>"ARTICLE,REPORT,MONO,EDITORIAL MATERIAL,ARTICLE CONFERENCE"</formula1>
      <formula2>0</formula2>
    </dataValidation>
    <dataValidation allowBlank="true" errorStyle="stop" operator="between" showDropDown="true" showErrorMessage="false" showInputMessage="false" sqref="A2:C39 E2:F39 H2:H39" type="none">
      <formula1>0</formula1>
      <formula2>0</formula2>
    </dataValidation>
    <dataValidation allowBlank="true" errorStyle="stop" operator="between" showDropDown="true" showErrorMessage="false" showInputMessage="false" sqref="J2:J39" type="custom">
      <formula1>AND(ISNUMBER(#REF!),(NOT(OR(NOT(ISERROR(DATEVALUE(#REF!))), AND(ISNUMBER(#REF!), LEFT(CELL("format", #REF!))="D")))))</formula1>
      <formula2>0</formula2>
    </dataValidation>
    <dataValidation allowBlank="true" errorStyle="stop" operator="between" showDropDown="false" showErrorMessage="false" showInputMessage="false" sqref="D2:D39" type="list">
      <formula1>"alta,média"</formula1>
      <formula2>0</formula2>
    </dataValidation>
    <dataValidation allowBlank="true" errorStyle="stop" operator="between" showDropDown="false" showErrorMessage="false" showInputMessage="false" sqref="G2:G39" type="list">
      <formula1>"S&amp;T Programs,R&amp;D"</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8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86" activeCellId="0" sqref="A86"/>
    </sheetView>
  </sheetViews>
  <sheetFormatPr defaultColWidth="12.6328125" defaultRowHeight="15.75" zeroHeight="false" outlineLevelRow="0" outlineLevelCol="0"/>
  <cols>
    <col collapsed="false" customWidth="true" hidden="false" outlineLevel="0" max="1" min="1" style="0" width="9.88"/>
    <col collapsed="false" customWidth="true" hidden="false" outlineLevel="0" max="2" min="2" style="0" width="18.38"/>
    <col collapsed="false" customWidth="true" hidden="false" outlineLevel="0" max="3" min="3" style="0" width="13.38"/>
    <col collapsed="false" customWidth="true" hidden="false" outlineLevel="0" max="4" min="4" style="0" width="13.25"/>
    <col collapsed="false" customWidth="true" hidden="false" outlineLevel="0" max="5" min="5" style="0" width="16"/>
    <col collapsed="false" customWidth="true" hidden="false" outlineLevel="0" max="6" min="6" style="0" width="19.75"/>
    <col collapsed="false" customWidth="true" hidden="false" outlineLevel="0" max="7" min="7" style="0" width="16.75"/>
    <col collapsed="false" customWidth="true" hidden="false" outlineLevel="0" max="8" min="8" style="0" width="15.13"/>
    <col collapsed="false" customWidth="true" hidden="false" outlineLevel="0" max="10" min="10" style="0" width="12.75"/>
    <col collapsed="false" customWidth="true" hidden="false" outlineLevel="0" max="11" min="11" style="0" width="17.13"/>
    <col collapsed="false" customWidth="true" hidden="false" outlineLevel="0" max="16" min="16" style="0" width="5.63"/>
    <col collapsed="false" customWidth="true" hidden="false" outlineLevel="0" max="22" min="22" style="0" width="13.88"/>
  </cols>
  <sheetData>
    <row r="1" customFormat="false" ht="15.75" hidden="false" customHeight="false" outlineLevel="0" collapsed="false">
      <c r="A1" s="5" t="s">
        <v>0</v>
      </c>
      <c r="B1" s="6" t="s">
        <v>963</v>
      </c>
      <c r="C1" s="6" t="s">
        <v>964</v>
      </c>
      <c r="D1" s="6" t="s">
        <v>965</v>
      </c>
      <c r="E1" s="6" t="s">
        <v>966</v>
      </c>
      <c r="F1" s="6" t="s">
        <v>967</v>
      </c>
      <c r="G1" s="6" t="s">
        <v>968</v>
      </c>
      <c r="H1" s="6" t="s">
        <v>969</v>
      </c>
      <c r="I1" s="6" t="s">
        <v>970</v>
      </c>
      <c r="J1" s="6" t="s">
        <v>971</v>
      </c>
      <c r="K1" s="6" t="s">
        <v>972</v>
      </c>
      <c r="L1" s="6" t="s">
        <v>973</v>
      </c>
      <c r="M1" s="6" t="s">
        <v>974</v>
      </c>
      <c r="N1" s="6" t="s">
        <v>7</v>
      </c>
      <c r="O1" s="6" t="s">
        <v>975</v>
      </c>
      <c r="P1" s="6" t="s">
        <v>976</v>
      </c>
      <c r="Q1" s="6" t="s">
        <v>977</v>
      </c>
      <c r="R1" s="6" t="s">
        <v>978</v>
      </c>
      <c r="S1" s="6" t="s">
        <v>979</v>
      </c>
      <c r="T1" s="6" t="s">
        <v>980</v>
      </c>
      <c r="U1" s="6" t="s">
        <v>981</v>
      </c>
      <c r="V1" s="7" t="s">
        <v>982</v>
      </c>
    </row>
    <row r="2" customFormat="false" ht="15.75" hidden="false" customHeight="false" outlineLevel="0" collapsed="false">
      <c r="A2" s="8" t="s">
        <v>1254</v>
      </c>
      <c r="B2" s="9" t="s">
        <v>1255</v>
      </c>
      <c r="C2" s="9" t="s">
        <v>1255</v>
      </c>
      <c r="D2" s="10" t="s">
        <v>1002</v>
      </c>
      <c r="E2" s="9" t="s">
        <v>1256</v>
      </c>
      <c r="F2" s="9" t="s">
        <v>1255</v>
      </c>
      <c r="G2" s="10" t="s">
        <v>1257</v>
      </c>
      <c r="H2" s="9" t="s">
        <v>1214</v>
      </c>
      <c r="I2" s="10" t="n">
        <v>1</v>
      </c>
      <c r="J2" s="10" t="n">
        <v>2010</v>
      </c>
      <c r="K2" s="10" t="s">
        <v>1054</v>
      </c>
      <c r="L2" s="10" t="s">
        <v>1258</v>
      </c>
      <c r="M2" s="10" t="s">
        <v>1259</v>
      </c>
      <c r="N2" s="10" t="s">
        <v>1260</v>
      </c>
      <c r="O2" s="10" t="s">
        <v>1216</v>
      </c>
      <c r="P2" s="10" t="n">
        <v>2010</v>
      </c>
      <c r="Q2" s="10" t="s">
        <v>1019</v>
      </c>
      <c r="R2" s="10" t="s">
        <v>1261</v>
      </c>
      <c r="S2" s="10" t="s">
        <v>1262</v>
      </c>
      <c r="T2" s="10" t="s">
        <v>1263</v>
      </c>
      <c r="U2" s="10" t="s">
        <v>1030</v>
      </c>
      <c r="V2" s="12" t="s">
        <v>1219</v>
      </c>
    </row>
    <row r="3" customFormat="false" ht="15.75" hidden="false" customHeight="false" outlineLevel="0" collapsed="false">
      <c r="A3" s="13" t="s">
        <v>1254</v>
      </c>
      <c r="B3" s="14" t="s">
        <v>1264</v>
      </c>
      <c r="C3" s="14" t="s">
        <v>1264</v>
      </c>
      <c r="D3" s="15" t="s">
        <v>1002</v>
      </c>
      <c r="E3" s="14" t="s">
        <v>1265</v>
      </c>
      <c r="F3" s="14" t="s">
        <v>1264</v>
      </c>
      <c r="G3" s="15" t="s">
        <v>1257</v>
      </c>
      <c r="H3" s="14" t="s">
        <v>1214</v>
      </c>
      <c r="I3" s="15" t="n">
        <v>1</v>
      </c>
      <c r="J3" s="15" t="n">
        <v>2010</v>
      </c>
      <c r="K3" s="15" t="s">
        <v>1054</v>
      </c>
      <c r="L3" s="15" t="s">
        <v>1258</v>
      </c>
      <c r="M3" s="15" t="s">
        <v>1266</v>
      </c>
      <c r="N3" s="15" t="s">
        <v>1267</v>
      </c>
      <c r="O3" s="15" t="s">
        <v>1216</v>
      </c>
      <c r="P3" s="15" t="n">
        <v>2014</v>
      </c>
      <c r="Q3" s="15" t="s">
        <v>1019</v>
      </c>
      <c r="R3" s="15" t="s">
        <v>1268</v>
      </c>
      <c r="S3" s="15" t="s">
        <v>1262</v>
      </c>
      <c r="T3" s="15" t="s">
        <v>1263</v>
      </c>
      <c r="U3" s="15" t="s">
        <v>1030</v>
      </c>
      <c r="V3" s="17" t="s">
        <v>1219</v>
      </c>
      <c r="W3" s="28"/>
      <c r="X3" s="28"/>
      <c r="Y3" s="28"/>
    </row>
    <row r="4" customFormat="false" ht="15.75" hidden="false" customHeight="false" outlineLevel="0" collapsed="false">
      <c r="A4" s="8" t="s">
        <v>863</v>
      </c>
      <c r="B4" s="29" t="s">
        <v>1269</v>
      </c>
      <c r="C4" s="9" t="s">
        <v>1269</v>
      </c>
      <c r="D4" s="10" t="s">
        <v>1002</v>
      </c>
      <c r="E4" s="9" t="s">
        <v>1270</v>
      </c>
      <c r="F4" s="9" t="s">
        <v>1269</v>
      </c>
      <c r="G4" s="10" t="s">
        <v>987</v>
      </c>
      <c r="H4" s="9" t="s">
        <v>1095</v>
      </c>
      <c r="I4" s="11" t="n">
        <v>1</v>
      </c>
      <c r="J4" s="10" t="n">
        <v>2010</v>
      </c>
      <c r="K4" s="10" t="s">
        <v>989</v>
      </c>
      <c r="L4" s="10" t="s">
        <v>1035</v>
      </c>
      <c r="M4" s="20" t="s">
        <v>1271</v>
      </c>
      <c r="N4" s="10" t="s">
        <v>957</v>
      </c>
      <c r="O4" s="10" t="s">
        <v>1272</v>
      </c>
      <c r="P4" s="10" t="n">
        <v>2014</v>
      </c>
      <c r="Q4" s="10" t="s">
        <v>1148</v>
      </c>
      <c r="R4" s="21"/>
      <c r="S4" s="10" t="s">
        <v>915</v>
      </c>
      <c r="T4" s="10" t="s">
        <v>1022</v>
      </c>
      <c r="U4" s="10" t="s">
        <v>1030</v>
      </c>
      <c r="V4" s="12" t="s">
        <v>999</v>
      </c>
    </row>
    <row r="5" customFormat="false" ht="15.75" hidden="false" customHeight="false" outlineLevel="0" collapsed="false">
      <c r="A5" s="13" t="s">
        <v>1254</v>
      </c>
      <c r="B5" s="14" t="s">
        <v>1273</v>
      </c>
      <c r="C5" s="14" t="s">
        <v>1274</v>
      </c>
      <c r="D5" s="15" t="s">
        <v>1002</v>
      </c>
      <c r="E5" s="14" t="s">
        <v>1275</v>
      </c>
      <c r="F5" s="14" t="str">
        <f aca="false">PROPER(C5)</f>
        <v>Balthasar; Rieder (2000)</v>
      </c>
      <c r="G5" s="15" t="s">
        <v>987</v>
      </c>
      <c r="H5" s="14" t="s">
        <v>1276</v>
      </c>
      <c r="I5" s="16" t="n">
        <v>3</v>
      </c>
      <c r="J5" s="15" t="n">
        <v>2000</v>
      </c>
      <c r="K5" s="15" t="s">
        <v>1054</v>
      </c>
      <c r="L5" s="15" t="s">
        <v>1277</v>
      </c>
      <c r="M5" s="15" t="s">
        <v>1278</v>
      </c>
      <c r="N5" s="15" t="s">
        <v>1279</v>
      </c>
      <c r="O5" s="15" t="s">
        <v>1272</v>
      </c>
      <c r="P5" s="15" t="n">
        <v>2000</v>
      </c>
      <c r="Q5" s="15" t="s">
        <v>1039</v>
      </c>
      <c r="R5" s="23"/>
      <c r="S5" s="15" t="s">
        <v>1280</v>
      </c>
      <c r="T5" s="15" t="s">
        <v>1127</v>
      </c>
      <c r="U5" s="15" t="s">
        <v>1281</v>
      </c>
      <c r="V5" s="17" t="s">
        <v>999</v>
      </c>
      <c r="W5" s="28"/>
      <c r="X5" s="28"/>
      <c r="Y5" s="28"/>
    </row>
    <row r="6" s="30" customFormat="true" ht="13.8" hidden="false" customHeight="false" outlineLevel="0" collapsed="false">
      <c r="A6" s="8" t="s">
        <v>1282</v>
      </c>
      <c r="B6" s="9" t="s">
        <v>1283</v>
      </c>
      <c r="C6" s="9" t="s">
        <v>1283</v>
      </c>
      <c r="D6" s="10" t="s">
        <v>1002</v>
      </c>
      <c r="E6" s="9" t="s">
        <v>1284</v>
      </c>
      <c r="F6" s="9" t="s">
        <v>1283</v>
      </c>
      <c r="G6" s="10" t="s">
        <v>1004</v>
      </c>
      <c r="H6" s="9" t="s">
        <v>988</v>
      </c>
      <c r="I6" s="10" t="n">
        <v>5</v>
      </c>
      <c r="J6" s="10" t="n">
        <v>2000</v>
      </c>
      <c r="K6" s="10" t="s">
        <v>989</v>
      </c>
      <c r="L6" s="10" t="s">
        <v>1285</v>
      </c>
      <c r="M6" s="10" t="s">
        <v>1286</v>
      </c>
      <c r="N6" s="10" t="s">
        <v>1287</v>
      </c>
      <c r="O6" s="10" t="s">
        <v>1288</v>
      </c>
      <c r="P6" s="10" t="n">
        <v>2008</v>
      </c>
      <c r="Q6" s="10" t="s">
        <v>1289</v>
      </c>
      <c r="R6" s="10" t="s">
        <v>1290</v>
      </c>
      <c r="S6" s="10" t="s">
        <v>1291</v>
      </c>
      <c r="T6" s="10" t="s">
        <v>1292</v>
      </c>
      <c r="U6" s="10" t="s">
        <v>1023</v>
      </c>
      <c r="V6" s="12"/>
      <c r="W6" s="28"/>
      <c r="X6" s="28"/>
      <c r="Y6" s="28"/>
    </row>
    <row r="7" s="30" customFormat="true" ht="13.8" hidden="false" customHeight="false" outlineLevel="0" collapsed="false">
      <c r="A7" s="13" t="s">
        <v>1282</v>
      </c>
      <c r="B7" s="14" t="s">
        <v>1293</v>
      </c>
      <c r="C7" s="14" t="s">
        <v>1293</v>
      </c>
      <c r="D7" s="15" t="s">
        <v>1002</v>
      </c>
      <c r="E7" s="14" t="s">
        <v>1294</v>
      </c>
      <c r="F7" s="14" t="s">
        <v>1293</v>
      </c>
      <c r="G7" s="15" t="s">
        <v>1004</v>
      </c>
      <c r="H7" s="14" t="s">
        <v>1295</v>
      </c>
      <c r="I7" s="15" t="n">
        <v>5</v>
      </c>
      <c r="J7" s="15" t="n">
        <v>2020</v>
      </c>
      <c r="K7" s="15" t="s">
        <v>989</v>
      </c>
      <c r="L7" s="15" t="s">
        <v>1285</v>
      </c>
      <c r="M7" s="15" t="s">
        <v>1296</v>
      </c>
      <c r="N7" s="15" t="s">
        <v>1297</v>
      </c>
      <c r="O7" s="15" t="s">
        <v>1171</v>
      </c>
      <c r="P7" s="15" t="n">
        <v>2023</v>
      </c>
      <c r="Q7" s="15" t="s">
        <v>1289</v>
      </c>
      <c r="R7" s="15" t="s">
        <v>1298</v>
      </c>
      <c r="S7" s="15" t="s">
        <v>1299</v>
      </c>
      <c r="T7" s="15" t="s">
        <v>1022</v>
      </c>
      <c r="U7" s="15" t="s">
        <v>1030</v>
      </c>
      <c r="V7" s="17"/>
      <c r="W7" s="31"/>
      <c r="X7" s="31"/>
      <c r="Y7" s="31"/>
    </row>
    <row r="8" s="30" customFormat="true" ht="13.8" hidden="false" customHeight="false" outlineLevel="0" collapsed="false">
      <c r="A8" s="8" t="s">
        <v>1282</v>
      </c>
      <c r="B8" s="9" t="s">
        <v>1300</v>
      </c>
      <c r="C8" s="9" t="s">
        <v>1300</v>
      </c>
      <c r="D8" s="10" t="s">
        <v>1002</v>
      </c>
      <c r="E8" s="9" t="s">
        <v>1301</v>
      </c>
      <c r="F8" s="9" t="s">
        <v>1300</v>
      </c>
      <c r="G8" s="10" t="s">
        <v>1004</v>
      </c>
      <c r="H8" s="9" t="s">
        <v>1295</v>
      </c>
      <c r="I8" s="10" t="n">
        <v>5</v>
      </c>
      <c r="J8" s="10" t="n">
        <v>2020</v>
      </c>
      <c r="K8" s="10" t="s">
        <v>989</v>
      </c>
      <c r="L8" s="10" t="s">
        <v>1285</v>
      </c>
      <c r="M8" s="10" t="s">
        <v>1302</v>
      </c>
      <c r="N8" s="10" t="s">
        <v>1303</v>
      </c>
      <c r="O8" s="10" t="s">
        <v>1171</v>
      </c>
      <c r="P8" s="10" t="n">
        <v>2023</v>
      </c>
      <c r="Q8" s="10" t="s">
        <v>1289</v>
      </c>
      <c r="R8" s="10" t="s">
        <v>1304</v>
      </c>
      <c r="S8" s="10" t="s">
        <v>1299</v>
      </c>
      <c r="T8" s="10" t="s">
        <v>1022</v>
      </c>
      <c r="U8" s="10" t="s">
        <v>1030</v>
      </c>
      <c r="V8" s="12"/>
      <c r="W8" s="28"/>
      <c r="X8" s="28"/>
      <c r="Y8" s="28"/>
    </row>
    <row r="9" s="30" customFormat="true" ht="13.8" hidden="false" customHeight="false" outlineLevel="0" collapsed="false">
      <c r="A9" s="13" t="s">
        <v>1305</v>
      </c>
      <c r="B9" s="14" t="s">
        <v>1306</v>
      </c>
      <c r="C9" s="14" t="s">
        <v>1307</v>
      </c>
      <c r="D9" s="15" t="s">
        <v>1002</v>
      </c>
      <c r="E9" s="14" t="s">
        <v>1308</v>
      </c>
      <c r="F9" s="14" t="str">
        <f aca="false">PROPER(C9)</f>
        <v>Bennett (2001)</v>
      </c>
      <c r="G9" s="15" t="s">
        <v>1257</v>
      </c>
      <c r="H9" s="14" t="s">
        <v>1214</v>
      </c>
      <c r="I9" s="16" t="n">
        <v>1</v>
      </c>
      <c r="J9" s="15" t="n">
        <v>2000</v>
      </c>
      <c r="K9" s="15" t="s">
        <v>989</v>
      </c>
      <c r="L9" s="15" t="s">
        <v>1035</v>
      </c>
      <c r="M9" s="15" t="s">
        <v>1309</v>
      </c>
      <c r="N9" s="15" t="s">
        <v>1310</v>
      </c>
      <c r="O9" s="15" t="s">
        <v>1311</v>
      </c>
      <c r="P9" s="15" t="n">
        <v>2001</v>
      </c>
      <c r="Q9" s="15" t="s">
        <v>994</v>
      </c>
      <c r="R9" s="23"/>
      <c r="S9" s="15" t="s">
        <v>1262</v>
      </c>
      <c r="T9" s="15" t="s">
        <v>1263</v>
      </c>
      <c r="U9" s="15" t="s">
        <v>1030</v>
      </c>
      <c r="V9" s="17" t="s">
        <v>1014</v>
      </c>
      <c r="W9" s="28"/>
      <c r="X9" s="28"/>
      <c r="Y9" s="28"/>
    </row>
    <row r="10" s="30" customFormat="true" ht="13.8" hidden="false" customHeight="false" outlineLevel="0" collapsed="false">
      <c r="A10" s="8" t="s">
        <v>1282</v>
      </c>
      <c r="B10" s="9" t="s">
        <v>1312</v>
      </c>
      <c r="C10" s="9" t="s">
        <v>1312</v>
      </c>
      <c r="D10" s="10" t="s">
        <v>1002</v>
      </c>
      <c r="E10" s="9" t="s">
        <v>1313</v>
      </c>
      <c r="F10" s="9" t="s">
        <v>1312</v>
      </c>
      <c r="G10" s="10" t="s">
        <v>1257</v>
      </c>
      <c r="H10" s="9" t="s">
        <v>1214</v>
      </c>
      <c r="I10" s="10" t="n">
        <v>1</v>
      </c>
      <c r="J10" s="10" t="n">
        <v>2010</v>
      </c>
      <c r="K10" s="10" t="s">
        <v>989</v>
      </c>
      <c r="L10" s="10" t="s">
        <v>1285</v>
      </c>
      <c r="M10" s="10" t="s">
        <v>1314</v>
      </c>
      <c r="N10" s="10" t="s">
        <v>1315</v>
      </c>
      <c r="O10" s="10" t="s">
        <v>1216</v>
      </c>
      <c r="P10" s="10" t="n">
        <v>2019</v>
      </c>
      <c r="Q10" s="10" t="s">
        <v>1316</v>
      </c>
      <c r="R10" s="10" t="s">
        <v>1317</v>
      </c>
      <c r="S10" s="10" t="s">
        <v>1318</v>
      </c>
      <c r="T10" s="10" t="s">
        <v>1049</v>
      </c>
      <c r="U10" s="10" t="s">
        <v>1319</v>
      </c>
      <c r="V10" s="12" t="s">
        <v>999</v>
      </c>
      <c r="W10" s="28"/>
      <c r="X10" s="28"/>
      <c r="Y10" s="28"/>
    </row>
    <row r="11" s="30" customFormat="true" ht="13.8" hidden="false" customHeight="false" outlineLevel="0" collapsed="false">
      <c r="A11" s="13" t="s">
        <v>1320</v>
      </c>
      <c r="B11" s="14" t="s">
        <v>1321</v>
      </c>
      <c r="C11" s="14" t="s">
        <v>1321</v>
      </c>
      <c r="D11" s="15" t="s">
        <v>985</v>
      </c>
      <c r="E11" s="14" t="s">
        <v>1322</v>
      </c>
      <c r="F11" s="14" t="s">
        <v>1321</v>
      </c>
      <c r="G11" s="15" t="s">
        <v>1323</v>
      </c>
      <c r="H11" s="14" t="s">
        <v>988</v>
      </c>
      <c r="I11" s="15"/>
      <c r="J11" s="15" t="n">
        <v>2000</v>
      </c>
      <c r="K11" s="15" t="s">
        <v>989</v>
      </c>
      <c r="L11" s="15" t="s">
        <v>1285</v>
      </c>
      <c r="M11" s="15" t="s">
        <v>1324</v>
      </c>
      <c r="N11" s="15" t="s">
        <v>1325</v>
      </c>
      <c r="O11" s="15" t="s">
        <v>1104</v>
      </c>
      <c r="P11" s="15" t="n">
        <v>2009</v>
      </c>
      <c r="Q11" s="15" t="s">
        <v>1289</v>
      </c>
      <c r="R11" s="15" t="s">
        <v>1326</v>
      </c>
      <c r="S11" s="15" t="s">
        <v>1327</v>
      </c>
      <c r="T11" s="15" t="s">
        <v>1022</v>
      </c>
      <c r="U11" s="15" t="s">
        <v>1328</v>
      </c>
      <c r="V11" s="17" t="s">
        <v>999</v>
      </c>
      <c r="W11" s="28"/>
      <c r="X11" s="28"/>
      <c r="Y11" s="28"/>
    </row>
    <row r="12" s="30" customFormat="true" ht="13.8" hidden="false" customHeight="false" outlineLevel="0" collapsed="false">
      <c r="A12" s="8" t="s">
        <v>1254</v>
      </c>
      <c r="B12" s="9" t="s">
        <v>1329</v>
      </c>
      <c r="C12" s="9" t="s">
        <v>1330</v>
      </c>
      <c r="D12" s="10" t="s">
        <v>1002</v>
      </c>
      <c r="E12" s="9" t="s">
        <v>1331</v>
      </c>
      <c r="F12" s="9" t="str">
        <f aca="false">PROPER(C12)</f>
        <v>Carlsson Et Al. (1999)</v>
      </c>
      <c r="G12" s="10" t="s">
        <v>987</v>
      </c>
      <c r="H12" s="9" t="s">
        <v>1034</v>
      </c>
      <c r="I12" s="11" t="n">
        <v>2</v>
      </c>
      <c r="J12" s="10" t="n">
        <v>1990</v>
      </c>
      <c r="K12" s="10" t="s">
        <v>1060</v>
      </c>
      <c r="L12" s="10" t="s">
        <v>1069</v>
      </c>
      <c r="M12" s="10" t="s">
        <v>1332</v>
      </c>
      <c r="N12" s="10" t="s">
        <v>1333</v>
      </c>
      <c r="O12" s="10" t="s">
        <v>1334</v>
      </c>
      <c r="P12" s="10" t="n">
        <v>1999</v>
      </c>
      <c r="Q12" s="10" t="s">
        <v>1335</v>
      </c>
      <c r="R12" s="21"/>
      <c r="S12" s="10" t="s">
        <v>1336</v>
      </c>
      <c r="T12" s="10" t="s">
        <v>1337</v>
      </c>
      <c r="U12" s="10" t="s">
        <v>1281</v>
      </c>
      <c r="V12" s="12" t="s">
        <v>1014</v>
      </c>
      <c r="W12" s="28"/>
      <c r="X12" s="28"/>
      <c r="Y12" s="28"/>
    </row>
    <row r="13" s="30" customFormat="true" ht="12.8" hidden="false" customHeight="false" outlineLevel="0" collapsed="false">
      <c r="A13" s="13" t="s">
        <v>1320</v>
      </c>
      <c r="B13" s="14" t="s">
        <v>1338</v>
      </c>
      <c r="C13" s="14" t="s">
        <v>1338</v>
      </c>
      <c r="D13" s="15" t="s">
        <v>1002</v>
      </c>
      <c r="E13" s="14" t="s">
        <v>1339</v>
      </c>
      <c r="F13" s="14" t="s">
        <v>1338</v>
      </c>
      <c r="G13" s="15" t="s">
        <v>1323</v>
      </c>
      <c r="H13" s="14" t="s">
        <v>1295</v>
      </c>
      <c r="I13" s="15" t="n">
        <v>5</v>
      </c>
      <c r="J13" s="15" t="n">
        <v>1970</v>
      </c>
      <c r="K13" s="15" t="s">
        <v>1060</v>
      </c>
      <c r="L13" s="15" t="s">
        <v>1069</v>
      </c>
      <c r="M13" s="15" t="s">
        <v>1340</v>
      </c>
      <c r="N13" s="15" t="s">
        <v>1341</v>
      </c>
      <c r="O13" s="15" t="s">
        <v>1104</v>
      </c>
      <c r="P13" s="15" t="n">
        <v>1977</v>
      </c>
      <c r="Q13" s="15" t="s">
        <v>1289</v>
      </c>
      <c r="R13" s="15" t="s">
        <v>1342</v>
      </c>
      <c r="S13" s="15" t="s">
        <v>1343</v>
      </c>
      <c r="T13" s="15" t="s">
        <v>997</v>
      </c>
      <c r="U13" s="15" t="s">
        <v>1023</v>
      </c>
      <c r="V13" s="17" t="s">
        <v>999</v>
      </c>
    </row>
    <row r="14" s="30" customFormat="true" ht="12.8" hidden="false" customHeight="false" outlineLevel="0" collapsed="false">
      <c r="A14" s="8" t="s">
        <v>1320</v>
      </c>
      <c r="B14" s="9" t="s">
        <v>1344</v>
      </c>
      <c r="C14" s="9" t="s">
        <v>1344</v>
      </c>
      <c r="D14" s="10" t="s">
        <v>1002</v>
      </c>
      <c r="E14" s="9" t="s">
        <v>1345</v>
      </c>
      <c r="F14" s="9" t="s">
        <v>1344</v>
      </c>
      <c r="G14" s="10" t="s">
        <v>1323</v>
      </c>
      <c r="H14" s="9" t="s">
        <v>1295</v>
      </c>
      <c r="I14" s="10" t="n">
        <v>5</v>
      </c>
      <c r="J14" s="10" t="n">
        <v>2000</v>
      </c>
      <c r="K14" s="10" t="s">
        <v>989</v>
      </c>
      <c r="L14" s="10" t="s">
        <v>1285</v>
      </c>
      <c r="M14" s="10" t="s">
        <v>1346</v>
      </c>
      <c r="N14" s="10" t="s">
        <v>1347</v>
      </c>
      <c r="O14" s="10" t="s">
        <v>1104</v>
      </c>
      <c r="P14" s="10" t="n">
        <v>2001</v>
      </c>
      <c r="Q14" s="10" t="s">
        <v>1289</v>
      </c>
      <c r="R14" s="10" t="s">
        <v>1348</v>
      </c>
      <c r="S14" s="10" t="s">
        <v>1349</v>
      </c>
      <c r="T14" s="10" t="s">
        <v>997</v>
      </c>
      <c r="U14" s="10" t="s">
        <v>1023</v>
      </c>
      <c r="V14" s="12" t="s">
        <v>999</v>
      </c>
    </row>
    <row r="15" s="30" customFormat="true" ht="13.8" hidden="false" customHeight="false" outlineLevel="0" collapsed="false">
      <c r="A15" s="13" t="s">
        <v>1320</v>
      </c>
      <c r="B15" s="14" t="s">
        <v>1350</v>
      </c>
      <c r="C15" s="14" t="s">
        <v>1350</v>
      </c>
      <c r="D15" s="15" t="s">
        <v>1002</v>
      </c>
      <c r="E15" s="14" t="s">
        <v>1351</v>
      </c>
      <c r="F15" s="14" t="s">
        <v>1350</v>
      </c>
      <c r="G15" s="15" t="s">
        <v>1323</v>
      </c>
      <c r="H15" s="14" t="s">
        <v>1352</v>
      </c>
      <c r="I15" s="15" t="n">
        <v>2</v>
      </c>
      <c r="J15" s="15" t="n">
        <v>1980</v>
      </c>
      <c r="K15" s="15" t="s">
        <v>989</v>
      </c>
      <c r="L15" s="15" t="s">
        <v>1285</v>
      </c>
      <c r="M15" s="15" t="s">
        <v>1353</v>
      </c>
      <c r="N15" s="15" t="s">
        <v>1354</v>
      </c>
      <c r="O15" s="15" t="s">
        <v>1104</v>
      </c>
      <c r="P15" s="15" t="n">
        <v>1983</v>
      </c>
      <c r="Q15" s="15" t="s">
        <v>1289</v>
      </c>
      <c r="R15" s="15" t="s">
        <v>1355</v>
      </c>
      <c r="S15" s="15" t="s">
        <v>1356</v>
      </c>
      <c r="T15" s="15" t="s">
        <v>1022</v>
      </c>
      <c r="U15" s="15" t="s">
        <v>1328</v>
      </c>
      <c r="V15" s="17" t="s">
        <v>999</v>
      </c>
      <c r="W15" s="31"/>
      <c r="X15" s="31"/>
      <c r="Y15" s="31"/>
    </row>
    <row r="16" s="30" customFormat="true" ht="13.8" hidden="false" customHeight="false" outlineLevel="0" collapsed="false">
      <c r="A16" s="8" t="s">
        <v>661</v>
      </c>
      <c r="B16" s="9" t="s">
        <v>1357</v>
      </c>
      <c r="C16" s="9" t="str">
        <f aca="false">CONCATENATE(B16, " (", P16, ")")</f>
        <v>Cozzens;  Melkers (1997)</v>
      </c>
      <c r="D16" s="10" t="s">
        <v>1002</v>
      </c>
      <c r="E16" s="9" t="s">
        <v>1358</v>
      </c>
      <c r="F16" s="9" t="str">
        <f aca="false">PROPER(C16)</f>
        <v>Cozzens;  Melkers (1997)</v>
      </c>
      <c r="G16" s="10" t="s">
        <v>987</v>
      </c>
      <c r="H16" s="9" t="s">
        <v>1359</v>
      </c>
      <c r="I16" s="11" t="n">
        <v>1</v>
      </c>
      <c r="J16" s="10" t="n">
        <v>1990</v>
      </c>
      <c r="K16" s="10" t="s">
        <v>1060</v>
      </c>
      <c r="L16" s="10" t="s">
        <v>1360</v>
      </c>
      <c r="M16" s="10" t="s">
        <v>1361</v>
      </c>
      <c r="N16" s="10" t="s">
        <v>1362</v>
      </c>
      <c r="O16" s="10" t="s">
        <v>1109</v>
      </c>
      <c r="P16" s="10" t="n">
        <v>1997</v>
      </c>
      <c r="Q16" s="10" t="s">
        <v>994</v>
      </c>
      <c r="R16" s="10" t="s">
        <v>995</v>
      </c>
      <c r="S16" s="10" t="s">
        <v>1363</v>
      </c>
      <c r="T16" s="10" t="s">
        <v>1022</v>
      </c>
      <c r="U16" s="10" t="s">
        <v>1023</v>
      </c>
      <c r="V16" s="12" t="s">
        <v>999</v>
      </c>
      <c r="W16" s="28"/>
      <c r="X16" s="28"/>
      <c r="Y16" s="28"/>
    </row>
    <row r="17" s="30" customFormat="true" ht="12.8" hidden="false" customHeight="false" outlineLevel="0" collapsed="false">
      <c r="A17" s="13" t="s">
        <v>1320</v>
      </c>
      <c r="B17" s="14" t="s">
        <v>1364</v>
      </c>
      <c r="C17" s="14" t="s">
        <v>1364</v>
      </c>
      <c r="D17" s="15" t="s">
        <v>985</v>
      </c>
      <c r="E17" s="14" t="s">
        <v>1365</v>
      </c>
      <c r="F17" s="14" t="s">
        <v>1364</v>
      </c>
      <c r="G17" s="15" t="s">
        <v>1323</v>
      </c>
      <c r="H17" s="14" t="s">
        <v>1053</v>
      </c>
      <c r="I17" s="15" t="n">
        <v>1</v>
      </c>
      <c r="J17" s="15" t="n">
        <v>1980</v>
      </c>
      <c r="K17" s="15" t="s">
        <v>989</v>
      </c>
      <c r="L17" s="15" t="s">
        <v>1285</v>
      </c>
      <c r="M17" s="15" t="s">
        <v>1366</v>
      </c>
      <c r="N17" s="15" t="s">
        <v>1367</v>
      </c>
      <c r="O17" s="15" t="s">
        <v>1104</v>
      </c>
      <c r="P17" s="15" t="n">
        <v>1980</v>
      </c>
      <c r="Q17" s="15" t="s">
        <v>1289</v>
      </c>
      <c r="R17" s="15" t="s">
        <v>1368</v>
      </c>
      <c r="S17" s="15" t="s">
        <v>1369</v>
      </c>
      <c r="T17" s="15" t="s">
        <v>1022</v>
      </c>
      <c r="U17" s="15" t="s">
        <v>1023</v>
      </c>
      <c r="V17" s="17" t="s">
        <v>999</v>
      </c>
    </row>
    <row r="18" s="30" customFormat="true" ht="13.8" hidden="false" customHeight="false" outlineLevel="0" collapsed="false">
      <c r="A18" s="8" t="s">
        <v>863</v>
      </c>
      <c r="B18" s="9" t="s">
        <v>1370</v>
      </c>
      <c r="C18" s="9" t="str">
        <f aca="false">CONCATENATE(B18, " (", P18, ")")</f>
        <v>DIEZ; IZQUIERDO; MALAGON  (2016)</v>
      </c>
      <c r="D18" s="10" t="s">
        <v>985</v>
      </c>
      <c r="E18" s="9" t="s">
        <v>1371</v>
      </c>
      <c r="F18" s="9" t="str">
        <f aca="false">PROPER(C18)</f>
        <v>Diez; Izquierdo; Malagon  (2016)</v>
      </c>
      <c r="G18" s="10" t="s">
        <v>1257</v>
      </c>
      <c r="H18" s="9" t="s">
        <v>1214</v>
      </c>
      <c r="I18" s="11" t="n">
        <v>1</v>
      </c>
      <c r="J18" s="10" t="n">
        <v>2010</v>
      </c>
      <c r="K18" s="10" t="s">
        <v>1054</v>
      </c>
      <c r="L18" s="10" t="s">
        <v>1069</v>
      </c>
      <c r="M18" s="10" t="s">
        <v>1372</v>
      </c>
      <c r="N18" s="10" t="s">
        <v>1373</v>
      </c>
      <c r="O18" s="10" t="s">
        <v>1374</v>
      </c>
      <c r="P18" s="10" t="n">
        <v>2016</v>
      </c>
      <c r="Q18" s="10" t="s">
        <v>994</v>
      </c>
      <c r="R18" s="10" t="s">
        <v>995</v>
      </c>
      <c r="S18" s="10" t="s">
        <v>1375</v>
      </c>
      <c r="T18" s="10" t="s">
        <v>1022</v>
      </c>
      <c r="U18" s="10" t="s">
        <v>1156</v>
      </c>
      <c r="V18" s="12" t="s">
        <v>999</v>
      </c>
      <c r="W18" s="28"/>
      <c r="X18" s="28"/>
      <c r="Y18" s="28"/>
    </row>
    <row r="19" s="30" customFormat="true" ht="13.8" hidden="false" customHeight="false" outlineLevel="0" collapsed="false">
      <c r="A19" s="13" t="s">
        <v>1254</v>
      </c>
      <c r="B19" s="14" t="s">
        <v>1376</v>
      </c>
      <c r="C19" s="14" t="s">
        <v>1376</v>
      </c>
      <c r="D19" s="15" t="s">
        <v>1002</v>
      </c>
      <c r="E19" s="14" t="s">
        <v>1377</v>
      </c>
      <c r="F19" s="14" t="s">
        <v>1376</v>
      </c>
      <c r="G19" s="15" t="s">
        <v>1257</v>
      </c>
      <c r="H19" s="14" t="s">
        <v>1214</v>
      </c>
      <c r="I19" s="15" t="n">
        <v>1</v>
      </c>
      <c r="J19" s="15" t="n">
        <v>2000</v>
      </c>
      <c r="K19" s="15" t="s">
        <v>1054</v>
      </c>
      <c r="L19" s="15" t="s">
        <v>1258</v>
      </c>
      <c r="M19" s="15" t="s">
        <v>1378</v>
      </c>
      <c r="N19" s="15" t="s">
        <v>1260</v>
      </c>
      <c r="O19" s="15" t="s">
        <v>1216</v>
      </c>
      <c r="P19" s="15" t="n">
        <v>2008</v>
      </c>
      <c r="Q19" s="15" t="s">
        <v>1379</v>
      </c>
      <c r="R19" s="15" t="s">
        <v>1380</v>
      </c>
      <c r="S19" s="15" t="s">
        <v>1381</v>
      </c>
      <c r="T19" s="15" t="s">
        <v>1292</v>
      </c>
      <c r="U19" s="15" t="s">
        <v>1382</v>
      </c>
      <c r="V19" s="17" t="s">
        <v>1219</v>
      </c>
      <c r="W19" s="28"/>
      <c r="X19" s="28"/>
      <c r="Y19" s="28"/>
    </row>
    <row r="20" s="30" customFormat="true" ht="13.8" hidden="false" customHeight="false" outlineLevel="0" collapsed="false">
      <c r="A20" s="8" t="s">
        <v>1254</v>
      </c>
      <c r="B20" s="9" t="s">
        <v>1383</v>
      </c>
      <c r="C20" s="9" t="s">
        <v>1383</v>
      </c>
      <c r="D20" s="10" t="s">
        <v>1002</v>
      </c>
      <c r="E20" s="9" t="s">
        <v>1384</v>
      </c>
      <c r="F20" s="9" t="s">
        <v>1383</v>
      </c>
      <c r="G20" s="10" t="s">
        <v>1257</v>
      </c>
      <c r="H20" s="9" t="s">
        <v>1214</v>
      </c>
      <c r="I20" s="10" t="n">
        <v>1</v>
      </c>
      <c r="J20" s="10" t="n">
        <v>2020</v>
      </c>
      <c r="K20" s="10" t="s">
        <v>1054</v>
      </c>
      <c r="L20" s="10" t="s">
        <v>1385</v>
      </c>
      <c r="M20" s="10" t="s">
        <v>1386</v>
      </c>
      <c r="N20" s="10" t="s">
        <v>1387</v>
      </c>
      <c r="O20" s="10" t="s">
        <v>1216</v>
      </c>
      <c r="P20" s="10" t="n">
        <v>2023</v>
      </c>
      <c r="Q20" s="10" t="s">
        <v>1019</v>
      </c>
      <c r="R20" s="10" t="s">
        <v>1388</v>
      </c>
      <c r="S20" s="10" t="s">
        <v>1381</v>
      </c>
      <c r="T20" s="10" t="s">
        <v>1292</v>
      </c>
      <c r="U20" s="10" t="s">
        <v>1382</v>
      </c>
      <c r="V20" s="12" t="s">
        <v>999</v>
      </c>
      <c r="W20" s="28"/>
      <c r="X20" s="28"/>
      <c r="Y20" s="28"/>
    </row>
    <row r="21" s="30" customFormat="true" ht="12.8" hidden="false" customHeight="false" outlineLevel="0" collapsed="false">
      <c r="A21" s="13" t="s">
        <v>1282</v>
      </c>
      <c r="B21" s="14" t="s">
        <v>1389</v>
      </c>
      <c r="C21" s="14" t="s">
        <v>1389</v>
      </c>
      <c r="D21" s="15" t="s">
        <v>1002</v>
      </c>
      <c r="E21" s="14" t="s">
        <v>1390</v>
      </c>
      <c r="F21" s="14" t="s">
        <v>1389</v>
      </c>
      <c r="G21" s="15" t="s">
        <v>1004</v>
      </c>
      <c r="H21" s="14" t="s">
        <v>1295</v>
      </c>
      <c r="I21" s="15" t="n">
        <v>5</v>
      </c>
      <c r="J21" s="15" t="n">
        <v>2010</v>
      </c>
      <c r="K21" s="15" t="s">
        <v>989</v>
      </c>
      <c r="L21" s="15" t="s">
        <v>1285</v>
      </c>
      <c r="M21" s="15" t="s">
        <v>1391</v>
      </c>
      <c r="N21" s="15" t="s">
        <v>1392</v>
      </c>
      <c r="O21" s="15" t="s">
        <v>1171</v>
      </c>
      <c r="P21" s="15" t="n">
        <v>2018</v>
      </c>
      <c r="Q21" s="15" t="s">
        <v>1393</v>
      </c>
      <c r="R21" s="15" t="s">
        <v>1394</v>
      </c>
      <c r="S21" s="15" t="s">
        <v>1395</v>
      </c>
      <c r="T21" s="15" t="s">
        <v>1022</v>
      </c>
      <c r="U21" s="15" t="s">
        <v>1396</v>
      </c>
      <c r="V21" s="17" t="s">
        <v>1219</v>
      </c>
    </row>
    <row r="22" s="30" customFormat="true" ht="13.8" hidden="false" customHeight="false" outlineLevel="0" collapsed="false">
      <c r="A22" s="8" t="s">
        <v>1305</v>
      </c>
      <c r="B22" s="9" t="s">
        <v>1397</v>
      </c>
      <c r="C22" s="9" t="s">
        <v>1397</v>
      </c>
      <c r="D22" s="10" t="s">
        <v>1002</v>
      </c>
      <c r="E22" s="9" t="s">
        <v>1398</v>
      </c>
      <c r="F22" s="9" t="s">
        <v>1399</v>
      </c>
      <c r="G22" s="10" t="s">
        <v>987</v>
      </c>
      <c r="H22" s="9" t="s">
        <v>1095</v>
      </c>
      <c r="I22" s="11" t="n">
        <v>6</v>
      </c>
      <c r="J22" s="10" t="n">
        <v>2000</v>
      </c>
      <c r="K22" s="10" t="s">
        <v>989</v>
      </c>
      <c r="L22" s="10" t="s">
        <v>1400</v>
      </c>
      <c r="M22" s="10" t="s">
        <v>1401</v>
      </c>
      <c r="N22" s="10" t="s">
        <v>1402</v>
      </c>
      <c r="O22" s="10" t="s">
        <v>1334</v>
      </c>
      <c r="P22" s="10" t="n">
        <v>2003</v>
      </c>
      <c r="Q22" s="10" t="s">
        <v>1039</v>
      </c>
      <c r="R22" s="10" t="s">
        <v>1011</v>
      </c>
      <c r="S22" s="10" t="s">
        <v>1403</v>
      </c>
      <c r="T22" s="10" t="s">
        <v>997</v>
      </c>
      <c r="U22" s="10" t="s">
        <v>1404</v>
      </c>
      <c r="V22" s="12" t="s">
        <v>1014</v>
      </c>
      <c r="W22" s="28"/>
      <c r="X22" s="28"/>
      <c r="Y22" s="28"/>
    </row>
    <row r="23" s="30" customFormat="true" ht="12.8" hidden="false" customHeight="false" outlineLevel="0" collapsed="false">
      <c r="A23" s="13" t="s">
        <v>1254</v>
      </c>
      <c r="B23" s="14" t="s">
        <v>1405</v>
      </c>
      <c r="C23" s="14" t="s">
        <v>1405</v>
      </c>
      <c r="D23" s="15" t="s">
        <v>1002</v>
      </c>
      <c r="E23" s="14" t="s">
        <v>1406</v>
      </c>
      <c r="F23" s="14" t="s">
        <v>1405</v>
      </c>
      <c r="G23" s="15" t="s">
        <v>987</v>
      </c>
      <c r="H23" s="14" t="s">
        <v>1359</v>
      </c>
      <c r="I23" s="15" t="n">
        <v>1</v>
      </c>
      <c r="J23" s="15" t="n">
        <v>2010</v>
      </c>
      <c r="K23" s="15" t="s">
        <v>989</v>
      </c>
      <c r="L23" s="15" t="s">
        <v>1035</v>
      </c>
      <c r="M23" s="15" t="s">
        <v>1407</v>
      </c>
      <c r="N23" s="15" t="s">
        <v>1408</v>
      </c>
      <c r="O23" s="15" t="s">
        <v>1409</v>
      </c>
      <c r="P23" s="15" t="n">
        <v>2010</v>
      </c>
      <c r="Q23" s="15" t="s">
        <v>1010</v>
      </c>
      <c r="R23" s="15" t="s">
        <v>1410</v>
      </c>
      <c r="S23" s="15" t="s">
        <v>1411</v>
      </c>
      <c r="T23" s="15" t="s">
        <v>1022</v>
      </c>
      <c r="U23" s="15" t="s">
        <v>1030</v>
      </c>
      <c r="V23" s="17" t="s">
        <v>1219</v>
      </c>
    </row>
    <row r="24" s="30" customFormat="true" ht="13.8" hidden="false" customHeight="false" outlineLevel="0" collapsed="false">
      <c r="A24" s="8" t="s">
        <v>1254</v>
      </c>
      <c r="B24" s="9" t="s">
        <v>1412</v>
      </c>
      <c r="C24" s="9" t="s">
        <v>1412</v>
      </c>
      <c r="D24" s="10" t="s">
        <v>1002</v>
      </c>
      <c r="E24" s="9" t="s">
        <v>1413</v>
      </c>
      <c r="F24" s="9" t="s">
        <v>1412</v>
      </c>
      <c r="G24" s="10" t="s">
        <v>987</v>
      </c>
      <c r="H24" s="9" t="s">
        <v>1359</v>
      </c>
      <c r="I24" s="10" t="n">
        <v>1</v>
      </c>
      <c r="J24" s="10" t="n">
        <v>2010</v>
      </c>
      <c r="K24" s="10" t="s">
        <v>1060</v>
      </c>
      <c r="L24" s="10" t="s">
        <v>1069</v>
      </c>
      <c r="M24" s="10" t="s">
        <v>1414</v>
      </c>
      <c r="N24" s="10" t="s">
        <v>1415</v>
      </c>
      <c r="O24" s="10" t="s">
        <v>1409</v>
      </c>
      <c r="P24" s="10" t="n">
        <v>2012</v>
      </c>
      <c r="Q24" s="10" t="s">
        <v>1010</v>
      </c>
      <c r="R24" s="10" t="s">
        <v>1416</v>
      </c>
      <c r="S24" s="10" t="s">
        <v>1417</v>
      </c>
      <c r="T24" s="10" t="s">
        <v>1127</v>
      </c>
      <c r="U24" s="10" t="s">
        <v>1030</v>
      </c>
      <c r="V24" s="12" t="s">
        <v>1014</v>
      </c>
      <c r="W24" s="28"/>
      <c r="X24" s="28"/>
      <c r="Y24" s="28"/>
    </row>
    <row r="25" s="30" customFormat="true" ht="13.8" hidden="false" customHeight="false" outlineLevel="0" collapsed="false">
      <c r="A25" s="13" t="s">
        <v>1305</v>
      </c>
      <c r="B25" s="14" t="s">
        <v>1418</v>
      </c>
      <c r="C25" s="14" t="s">
        <v>1418</v>
      </c>
      <c r="D25" s="15" t="s">
        <v>1002</v>
      </c>
      <c r="E25" s="14" t="s">
        <v>1419</v>
      </c>
      <c r="F25" s="14" t="str">
        <f aca="false">PROPER(C25)</f>
        <v>Grant; Hinrichs (2015)</v>
      </c>
      <c r="G25" s="15" t="s">
        <v>1004</v>
      </c>
      <c r="H25" s="14" t="s">
        <v>1095</v>
      </c>
      <c r="I25" s="16" t="n">
        <v>6</v>
      </c>
      <c r="J25" s="15" t="n">
        <v>2010</v>
      </c>
      <c r="K25" s="15" t="s">
        <v>1060</v>
      </c>
      <c r="L25" s="15" t="s">
        <v>1420</v>
      </c>
      <c r="M25" s="15" t="s">
        <v>1421</v>
      </c>
      <c r="N25" s="15" t="s">
        <v>1422</v>
      </c>
      <c r="O25" s="15" t="s">
        <v>1076</v>
      </c>
      <c r="P25" s="15" t="n">
        <v>2015</v>
      </c>
      <c r="Q25" s="15" t="s">
        <v>994</v>
      </c>
      <c r="R25" s="15" t="s">
        <v>1011</v>
      </c>
      <c r="S25" s="15" t="s">
        <v>1423</v>
      </c>
      <c r="T25" s="15" t="s">
        <v>1022</v>
      </c>
      <c r="U25" s="15" t="s">
        <v>1030</v>
      </c>
      <c r="V25" s="17" t="s">
        <v>1014</v>
      </c>
      <c r="W25" s="28"/>
      <c r="X25" s="28"/>
      <c r="Y25" s="28"/>
    </row>
    <row r="26" s="30" customFormat="true" ht="12.8" hidden="false" customHeight="false" outlineLevel="0" collapsed="false">
      <c r="A26" s="8" t="s">
        <v>1305</v>
      </c>
      <c r="B26" s="9" t="s">
        <v>1424</v>
      </c>
      <c r="C26" s="9" t="s">
        <v>1425</v>
      </c>
      <c r="D26" s="10" t="s">
        <v>1002</v>
      </c>
      <c r="E26" s="9" t="s">
        <v>1426</v>
      </c>
      <c r="F26" s="9" t="str">
        <f aca="false">PROPER(C26)</f>
        <v>Horton (1998)</v>
      </c>
      <c r="G26" s="10" t="s">
        <v>1257</v>
      </c>
      <c r="H26" s="9" t="s">
        <v>1214</v>
      </c>
      <c r="I26" s="11" t="n">
        <v>1</v>
      </c>
      <c r="J26" s="10" t="n">
        <v>1990</v>
      </c>
      <c r="K26" s="10" t="s">
        <v>989</v>
      </c>
      <c r="L26" s="10" t="s">
        <v>990</v>
      </c>
      <c r="M26" s="10" t="s">
        <v>1427</v>
      </c>
      <c r="N26" s="10" t="s">
        <v>1428</v>
      </c>
      <c r="O26" s="10" t="s">
        <v>1429</v>
      </c>
      <c r="P26" s="10" t="n">
        <v>1998</v>
      </c>
      <c r="Q26" s="10" t="s">
        <v>1019</v>
      </c>
      <c r="R26" s="10" t="s">
        <v>1099</v>
      </c>
      <c r="S26" s="10" t="s">
        <v>1262</v>
      </c>
      <c r="T26" s="10" t="s">
        <v>1263</v>
      </c>
      <c r="U26" s="10" t="s">
        <v>1319</v>
      </c>
      <c r="V26" s="12" t="s">
        <v>999</v>
      </c>
    </row>
    <row r="27" s="30" customFormat="true" ht="12.8" hidden="false" customHeight="false" outlineLevel="0" collapsed="false">
      <c r="A27" s="13" t="s">
        <v>1254</v>
      </c>
      <c r="B27" s="14" t="s">
        <v>1430</v>
      </c>
      <c r="C27" s="14" t="str">
        <f aca="false">CONCATENATE(B27, " (", P27, ")")</f>
        <v>Horton; Mackay (2003)</v>
      </c>
      <c r="D27" s="15" t="s">
        <v>1002</v>
      </c>
      <c r="E27" s="14" t="s">
        <v>1431</v>
      </c>
      <c r="F27" s="14" t="str">
        <f aca="false">PROPER(C27)</f>
        <v>Horton; Mackay (2003)</v>
      </c>
      <c r="G27" s="15" t="s">
        <v>1257</v>
      </c>
      <c r="H27" s="14" t="s">
        <v>1214</v>
      </c>
      <c r="I27" s="16" t="n">
        <v>1</v>
      </c>
      <c r="J27" s="15" t="n">
        <v>2000</v>
      </c>
      <c r="K27" s="15" t="s">
        <v>989</v>
      </c>
      <c r="L27" s="15" t="s">
        <v>1432</v>
      </c>
      <c r="M27" s="15" t="s">
        <v>111</v>
      </c>
      <c r="N27" s="15" t="s">
        <v>1433</v>
      </c>
      <c r="O27" s="15" t="s">
        <v>1429</v>
      </c>
      <c r="P27" s="15" t="n">
        <v>2003</v>
      </c>
      <c r="Q27" s="15" t="s">
        <v>1434</v>
      </c>
      <c r="R27" s="15" t="s">
        <v>1435</v>
      </c>
      <c r="S27" s="15" t="s">
        <v>1262</v>
      </c>
      <c r="T27" s="15" t="s">
        <v>1263</v>
      </c>
      <c r="U27" s="15" t="s">
        <v>1319</v>
      </c>
      <c r="V27" s="17" t="s">
        <v>999</v>
      </c>
    </row>
    <row r="28" s="30" customFormat="true" ht="12.8" hidden="false" customHeight="false" outlineLevel="0" collapsed="false">
      <c r="A28" s="8" t="s">
        <v>1305</v>
      </c>
      <c r="B28" s="9" t="s">
        <v>1436</v>
      </c>
      <c r="C28" s="9" t="str">
        <f aca="false">CONCATENATE(B28, " (", P28, ")")</f>
        <v>Joly et al.   (2014)</v>
      </c>
      <c r="D28" s="10" t="s">
        <v>1002</v>
      </c>
      <c r="E28" s="9" t="s">
        <v>1437</v>
      </c>
      <c r="F28" s="9" t="str">
        <f aca="false">PROPER(C28)</f>
        <v>Joly Et Al.   (2014)</v>
      </c>
      <c r="G28" s="10" t="s">
        <v>1257</v>
      </c>
      <c r="H28" s="9" t="s">
        <v>1214</v>
      </c>
      <c r="I28" s="11" t="n">
        <v>1</v>
      </c>
      <c r="J28" s="10" t="n">
        <v>2010</v>
      </c>
      <c r="K28" s="10" t="s">
        <v>1060</v>
      </c>
      <c r="L28" s="10" t="s">
        <v>1069</v>
      </c>
      <c r="M28" s="10" t="s">
        <v>1438</v>
      </c>
      <c r="N28" s="10" t="s">
        <v>1439</v>
      </c>
      <c r="O28" s="10" t="s">
        <v>1440</v>
      </c>
      <c r="P28" s="10" t="n">
        <v>2014</v>
      </c>
      <c r="Q28" s="10" t="s">
        <v>1441</v>
      </c>
      <c r="R28" s="10" t="s">
        <v>1442</v>
      </c>
      <c r="S28" s="10" t="s">
        <v>1443</v>
      </c>
      <c r="T28" s="10" t="s">
        <v>1049</v>
      </c>
      <c r="U28" s="10" t="s">
        <v>1319</v>
      </c>
      <c r="V28" s="12" t="s">
        <v>1219</v>
      </c>
    </row>
    <row r="29" s="30" customFormat="true" ht="12.8" hidden="false" customHeight="false" outlineLevel="0" collapsed="false">
      <c r="A29" s="13" t="s">
        <v>1444</v>
      </c>
      <c r="B29" s="14" t="s">
        <v>1436</v>
      </c>
      <c r="C29" s="14" t="str">
        <f aca="false">CONCATENATE(B29, " (", P29, ")")</f>
        <v>Joly et al.   (2016)</v>
      </c>
      <c r="D29" s="15" t="s">
        <v>1002</v>
      </c>
      <c r="E29" s="14" t="s">
        <v>1445</v>
      </c>
      <c r="F29" s="14" t="str">
        <f aca="false">PROPER(C29)</f>
        <v>Joly Et Al.   (2016)</v>
      </c>
      <c r="G29" s="15" t="s">
        <v>1257</v>
      </c>
      <c r="H29" s="14" t="s">
        <v>1214</v>
      </c>
      <c r="I29" s="16" t="n">
        <v>1</v>
      </c>
      <c r="J29" s="15" t="n">
        <v>2010</v>
      </c>
      <c r="K29" s="15" t="s">
        <v>1060</v>
      </c>
      <c r="L29" s="15" t="s">
        <v>1069</v>
      </c>
      <c r="M29" s="15" t="s">
        <v>1446</v>
      </c>
      <c r="N29" s="15" t="s">
        <v>1447</v>
      </c>
      <c r="O29" s="15" t="s">
        <v>1440</v>
      </c>
      <c r="P29" s="15" t="n">
        <v>2016</v>
      </c>
      <c r="Q29" s="15" t="s">
        <v>1441</v>
      </c>
      <c r="R29" s="15" t="s">
        <v>1442</v>
      </c>
      <c r="S29" s="15" t="s">
        <v>1443</v>
      </c>
      <c r="T29" s="15" t="s">
        <v>1049</v>
      </c>
      <c r="U29" s="15" t="s">
        <v>1319</v>
      </c>
      <c r="V29" s="17" t="s">
        <v>1219</v>
      </c>
    </row>
    <row r="30" s="30" customFormat="true" ht="13.8" hidden="false" customHeight="false" outlineLevel="0" collapsed="false">
      <c r="A30" s="8" t="s">
        <v>1254</v>
      </c>
      <c r="B30" s="9" t="s">
        <v>1448</v>
      </c>
      <c r="C30" s="9" t="str">
        <f aca="false">CONCATENATE(B30, " (", P30, ")")</f>
        <v>Kjesrud (2021)</v>
      </c>
      <c r="D30" s="10" t="s">
        <v>1002</v>
      </c>
      <c r="E30" s="9" t="s">
        <v>1449</v>
      </c>
      <c r="F30" s="9" t="str">
        <f aca="false">PROPER(C30)</f>
        <v>Kjesrud (2021)</v>
      </c>
      <c r="G30" s="10" t="s">
        <v>987</v>
      </c>
      <c r="H30" s="9" t="s">
        <v>1114</v>
      </c>
      <c r="I30" s="11" t="n">
        <v>1</v>
      </c>
      <c r="J30" s="10" t="n">
        <v>2020</v>
      </c>
      <c r="K30" s="10" t="s">
        <v>989</v>
      </c>
      <c r="L30" s="10" t="s">
        <v>1016</v>
      </c>
      <c r="M30" s="10" t="s">
        <v>1450</v>
      </c>
      <c r="N30" s="10" t="s">
        <v>1451</v>
      </c>
      <c r="O30" s="10" t="s">
        <v>1452</v>
      </c>
      <c r="P30" s="10" t="n">
        <v>2021</v>
      </c>
      <c r="Q30" s="10" t="s">
        <v>1019</v>
      </c>
      <c r="R30" s="10" t="s">
        <v>1453</v>
      </c>
      <c r="S30" s="10" t="s">
        <v>1454</v>
      </c>
      <c r="T30" s="10" t="s">
        <v>1022</v>
      </c>
      <c r="U30" s="10" t="s">
        <v>1023</v>
      </c>
      <c r="V30" s="12" t="s">
        <v>1219</v>
      </c>
      <c r="W30" s="28"/>
      <c r="X30" s="28"/>
      <c r="Y30" s="28"/>
    </row>
    <row r="31" s="30" customFormat="true" ht="12.8" hidden="false" customHeight="false" outlineLevel="0" collapsed="false">
      <c r="A31" s="13" t="s">
        <v>1305</v>
      </c>
      <c r="B31" s="14" t="s">
        <v>1455</v>
      </c>
      <c r="C31" s="14" t="str">
        <f aca="false">CONCATENATE(B31, " (", P31, ")")</f>
        <v>Kuhlmann (1998)</v>
      </c>
      <c r="D31" s="15" t="s">
        <v>1002</v>
      </c>
      <c r="E31" s="14" t="s">
        <v>1456</v>
      </c>
      <c r="F31" s="14" t="str">
        <f aca="false">PROPER(C31)</f>
        <v>Kuhlmann (1998)</v>
      </c>
      <c r="G31" s="15" t="s">
        <v>987</v>
      </c>
      <c r="H31" s="14" t="s">
        <v>1095</v>
      </c>
      <c r="I31" s="16" t="n">
        <v>1</v>
      </c>
      <c r="J31" s="15" t="n">
        <v>1990</v>
      </c>
      <c r="K31" s="15" t="s">
        <v>1060</v>
      </c>
      <c r="L31" s="15" t="s">
        <v>1069</v>
      </c>
      <c r="M31" s="15" t="s">
        <v>1457</v>
      </c>
      <c r="N31" s="15" t="s">
        <v>1458</v>
      </c>
      <c r="O31" s="15" t="s">
        <v>1104</v>
      </c>
      <c r="P31" s="15" t="n">
        <v>1998</v>
      </c>
      <c r="Q31" s="15" t="s">
        <v>994</v>
      </c>
      <c r="R31" s="15" t="s">
        <v>1083</v>
      </c>
      <c r="S31" s="15" t="s">
        <v>1459</v>
      </c>
      <c r="T31" s="15" t="s">
        <v>1049</v>
      </c>
      <c r="U31" s="15" t="s">
        <v>1050</v>
      </c>
      <c r="V31" s="17" t="s">
        <v>999</v>
      </c>
    </row>
    <row r="32" s="30" customFormat="true" ht="17.9" hidden="false" customHeight="false" outlineLevel="0" collapsed="false">
      <c r="A32" s="8" t="s">
        <v>1320</v>
      </c>
      <c r="B32" s="9" t="s">
        <v>1460</v>
      </c>
      <c r="C32" s="9" t="s">
        <v>1460</v>
      </c>
      <c r="D32" s="10" t="s">
        <v>1002</v>
      </c>
      <c r="E32" s="9" t="s">
        <v>1461</v>
      </c>
      <c r="F32" s="9" t="s">
        <v>1460</v>
      </c>
      <c r="G32" s="10" t="s">
        <v>1323</v>
      </c>
      <c r="H32" s="9" t="s">
        <v>1295</v>
      </c>
      <c r="I32" s="10" t="n">
        <v>5</v>
      </c>
      <c r="J32" s="10" t="n">
        <v>2010</v>
      </c>
      <c r="K32" s="10" t="s">
        <v>989</v>
      </c>
      <c r="L32" s="10" t="s">
        <v>1285</v>
      </c>
      <c r="M32" s="10" t="s">
        <v>1462</v>
      </c>
      <c r="N32" s="10" t="s">
        <v>1463</v>
      </c>
      <c r="O32" s="10" t="s">
        <v>1104</v>
      </c>
      <c r="P32" s="10" t="n">
        <v>2012</v>
      </c>
      <c r="Q32" s="10" t="s">
        <v>1289</v>
      </c>
      <c r="R32" s="20" t="s">
        <v>1464</v>
      </c>
      <c r="S32" s="10" t="s">
        <v>1465</v>
      </c>
      <c r="T32" s="10" t="s">
        <v>1466</v>
      </c>
      <c r="U32" s="10" t="s">
        <v>1023</v>
      </c>
      <c r="V32" s="12" t="s">
        <v>999</v>
      </c>
    </row>
    <row r="33" s="30" customFormat="true" ht="13.8" hidden="false" customHeight="false" outlineLevel="0" collapsed="false">
      <c r="A33" s="13" t="s">
        <v>661</v>
      </c>
      <c r="B33" s="14" t="s">
        <v>1467</v>
      </c>
      <c r="C33" s="14" t="s">
        <v>1467</v>
      </c>
      <c r="D33" s="15" t="s">
        <v>1002</v>
      </c>
      <c r="E33" s="14" t="s">
        <v>1468</v>
      </c>
      <c r="F33" s="14" t="s">
        <v>1467</v>
      </c>
      <c r="G33" s="15" t="s">
        <v>987</v>
      </c>
      <c r="H33" s="14" t="s">
        <v>1152</v>
      </c>
      <c r="I33" s="16" t="n">
        <v>1</v>
      </c>
      <c r="J33" s="15" t="n">
        <v>2010</v>
      </c>
      <c r="K33" s="15" t="s">
        <v>989</v>
      </c>
      <c r="L33" s="15" t="s">
        <v>1400</v>
      </c>
      <c r="M33" s="15" t="s">
        <v>855</v>
      </c>
      <c r="N33" s="15" t="s">
        <v>1469</v>
      </c>
      <c r="O33" s="15" t="s">
        <v>1470</v>
      </c>
      <c r="P33" s="15" t="n">
        <v>2010</v>
      </c>
      <c r="Q33" s="15" t="s">
        <v>1148</v>
      </c>
      <c r="R33" s="23"/>
      <c r="S33" s="15" t="s">
        <v>1471</v>
      </c>
      <c r="T33" s="15" t="s">
        <v>1049</v>
      </c>
      <c r="U33" s="15" t="s">
        <v>1472</v>
      </c>
      <c r="V33" s="17" t="s">
        <v>1175</v>
      </c>
      <c r="W33" s="28"/>
      <c r="X33" s="28"/>
      <c r="Y33" s="28"/>
    </row>
    <row r="34" s="30" customFormat="true" ht="13.8" hidden="false" customHeight="false" outlineLevel="0" collapsed="false">
      <c r="A34" s="8" t="s">
        <v>1282</v>
      </c>
      <c r="B34" s="9" t="s">
        <v>1473</v>
      </c>
      <c r="C34" s="9" t="s">
        <v>1473</v>
      </c>
      <c r="D34" s="10" t="s">
        <v>1002</v>
      </c>
      <c r="E34" s="9" t="s">
        <v>1474</v>
      </c>
      <c r="F34" s="9" t="s">
        <v>1473</v>
      </c>
      <c r="G34" s="10" t="s">
        <v>1257</v>
      </c>
      <c r="H34" s="9" t="s">
        <v>1214</v>
      </c>
      <c r="I34" s="10" t="n">
        <v>1</v>
      </c>
      <c r="J34" s="10" t="n">
        <v>2020</v>
      </c>
      <c r="K34" s="10" t="s">
        <v>1054</v>
      </c>
      <c r="L34" s="10" t="s">
        <v>1226</v>
      </c>
      <c r="M34" s="10" t="s">
        <v>1475</v>
      </c>
      <c r="N34" s="10" t="s">
        <v>1476</v>
      </c>
      <c r="O34" s="10" t="s">
        <v>1216</v>
      </c>
      <c r="P34" s="10" t="n">
        <v>2020</v>
      </c>
      <c r="Q34" s="32" t="s">
        <v>1019</v>
      </c>
      <c r="R34" s="10" t="s">
        <v>1477</v>
      </c>
      <c r="S34" s="10" t="s">
        <v>1478</v>
      </c>
      <c r="T34" s="10" t="s">
        <v>1022</v>
      </c>
      <c r="U34" s="10" t="s">
        <v>1156</v>
      </c>
      <c r="V34" s="12" t="s">
        <v>999</v>
      </c>
      <c r="W34" s="28"/>
      <c r="X34" s="28"/>
      <c r="Y34" s="28"/>
    </row>
    <row r="35" s="30" customFormat="true" ht="13.8" hidden="false" customHeight="false" outlineLevel="0" collapsed="false">
      <c r="A35" s="13" t="s">
        <v>1305</v>
      </c>
      <c r="B35" s="14" t="s">
        <v>1479</v>
      </c>
      <c r="C35" s="14" t="str">
        <f aca="false">CONCATENATE(B35, " (", P35, ")")</f>
        <v>Luukkonen (1995)</v>
      </c>
      <c r="D35" s="15" t="s">
        <v>1002</v>
      </c>
      <c r="E35" s="19"/>
      <c r="F35" s="14" t="str">
        <f aca="false">PROPER(C35)</f>
        <v>Luukkonen (1995)</v>
      </c>
      <c r="G35" s="15" t="s">
        <v>1004</v>
      </c>
      <c r="H35" s="14" t="s">
        <v>1480</v>
      </c>
      <c r="I35" s="16" t="n">
        <v>5</v>
      </c>
      <c r="J35" s="15" t="n">
        <v>1990</v>
      </c>
      <c r="K35" s="15" t="s">
        <v>1060</v>
      </c>
      <c r="L35" s="15" t="s">
        <v>1481</v>
      </c>
      <c r="M35" s="15" t="s">
        <v>1482</v>
      </c>
      <c r="N35" s="15" t="s">
        <v>1483</v>
      </c>
      <c r="O35" s="15" t="s">
        <v>1484</v>
      </c>
      <c r="P35" s="15" t="n">
        <v>1995</v>
      </c>
      <c r="Q35" s="15" t="s">
        <v>994</v>
      </c>
      <c r="R35" s="15" t="s">
        <v>1485</v>
      </c>
      <c r="S35" s="15" t="s">
        <v>1486</v>
      </c>
      <c r="T35" s="15" t="s">
        <v>1337</v>
      </c>
      <c r="U35" s="15" t="s">
        <v>1487</v>
      </c>
      <c r="V35" s="17" t="s">
        <v>999</v>
      </c>
    </row>
    <row r="36" s="30" customFormat="true" ht="13.8" hidden="false" customHeight="false" outlineLevel="0" collapsed="false">
      <c r="A36" s="8" t="s">
        <v>1305</v>
      </c>
      <c r="B36" s="9" t="s">
        <v>1488</v>
      </c>
      <c r="C36" s="9" t="s">
        <v>1488</v>
      </c>
      <c r="D36" s="10" t="s">
        <v>1002</v>
      </c>
      <c r="E36" s="18"/>
      <c r="F36" s="9" t="s">
        <v>1488</v>
      </c>
      <c r="G36" s="10" t="s">
        <v>987</v>
      </c>
      <c r="H36" s="9" t="s">
        <v>1359</v>
      </c>
      <c r="I36" s="10" t="n">
        <v>1</v>
      </c>
      <c r="J36" s="10" t="n">
        <v>2000</v>
      </c>
      <c r="K36" s="10" t="s">
        <v>1054</v>
      </c>
      <c r="L36" s="10" t="s">
        <v>1489</v>
      </c>
      <c r="M36" s="10" t="s">
        <v>1490</v>
      </c>
      <c r="N36" s="10" t="s">
        <v>1491</v>
      </c>
      <c r="O36" s="10" t="s">
        <v>1183</v>
      </c>
      <c r="P36" s="10" t="n">
        <v>2008</v>
      </c>
      <c r="Q36" s="10" t="s">
        <v>1010</v>
      </c>
      <c r="R36" s="21"/>
      <c r="S36" s="10" t="s">
        <v>1492</v>
      </c>
      <c r="T36" s="10" t="s">
        <v>1263</v>
      </c>
      <c r="U36" s="10" t="s">
        <v>1101</v>
      </c>
      <c r="V36" s="12" t="s">
        <v>1014</v>
      </c>
    </row>
    <row r="37" s="30" customFormat="true" ht="12.8" hidden="false" customHeight="false" outlineLevel="0" collapsed="false">
      <c r="A37" s="13" t="s">
        <v>1254</v>
      </c>
      <c r="B37" s="14" t="s">
        <v>1493</v>
      </c>
      <c r="C37" s="14" t="str">
        <f aca="false">CONCATENATE(B37, " (", P37, ")")</f>
        <v>Mackay; Horton (2003)</v>
      </c>
      <c r="D37" s="15" t="s">
        <v>1002</v>
      </c>
      <c r="E37" s="14" t="s">
        <v>1494</v>
      </c>
      <c r="F37" s="14" t="str">
        <f aca="false">PROPER(C37)</f>
        <v>Mackay; Horton (2003)</v>
      </c>
      <c r="G37" s="15" t="s">
        <v>1257</v>
      </c>
      <c r="H37" s="14" t="s">
        <v>1214</v>
      </c>
      <c r="I37" s="16" t="n">
        <v>1</v>
      </c>
      <c r="J37" s="15" t="n">
        <v>2000</v>
      </c>
      <c r="K37" s="15" t="s">
        <v>989</v>
      </c>
      <c r="L37" s="15" t="s">
        <v>990</v>
      </c>
      <c r="M37" s="15" t="s">
        <v>499</v>
      </c>
      <c r="N37" s="15" t="s">
        <v>1495</v>
      </c>
      <c r="O37" s="15" t="s">
        <v>1429</v>
      </c>
      <c r="P37" s="15" t="n">
        <v>2003</v>
      </c>
      <c r="Q37" s="15" t="s">
        <v>1434</v>
      </c>
      <c r="R37" s="15" t="s">
        <v>1496</v>
      </c>
      <c r="S37" s="15" t="s">
        <v>1497</v>
      </c>
      <c r="T37" s="15" t="s">
        <v>1022</v>
      </c>
      <c r="U37" s="15" t="s">
        <v>1328</v>
      </c>
      <c r="V37" s="17" t="s">
        <v>999</v>
      </c>
    </row>
    <row r="38" s="30" customFormat="true" ht="12.8" hidden="false" customHeight="false" outlineLevel="0" collapsed="false">
      <c r="A38" s="8" t="s">
        <v>1320</v>
      </c>
      <c r="B38" s="9" t="s">
        <v>1498</v>
      </c>
      <c r="C38" s="9" t="s">
        <v>1498</v>
      </c>
      <c r="D38" s="10" t="s">
        <v>985</v>
      </c>
      <c r="E38" s="9" t="s">
        <v>1499</v>
      </c>
      <c r="F38" s="9" t="s">
        <v>1498</v>
      </c>
      <c r="G38" s="10" t="s">
        <v>1323</v>
      </c>
      <c r="H38" s="9" t="s">
        <v>988</v>
      </c>
      <c r="I38" s="10"/>
      <c r="J38" s="10" t="n">
        <v>2010</v>
      </c>
      <c r="K38" s="10" t="s">
        <v>989</v>
      </c>
      <c r="L38" s="10" t="s">
        <v>1285</v>
      </c>
      <c r="M38" s="10" t="s">
        <v>1500</v>
      </c>
      <c r="N38" s="10" t="s">
        <v>1501</v>
      </c>
      <c r="O38" s="10" t="s">
        <v>1288</v>
      </c>
      <c r="P38" s="10" t="n">
        <v>2018</v>
      </c>
      <c r="Q38" s="10" t="s">
        <v>1289</v>
      </c>
      <c r="R38" s="10" t="s">
        <v>1502</v>
      </c>
      <c r="S38" s="10" t="s">
        <v>1503</v>
      </c>
      <c r="T38" s="10" t="s">
        <v>1022</v>
      </c>
      <c r="U38" s="10" t="s">
        <v>1023</v>
      </c>
      <c r="V38" s="12" t="s">
        <v>1219</v>
      </c>
    </row>
    <row r="39" s="30" customFormat="true" ht="12.8" hidden="false" customHeight="false" outlineLevel="0" collapsed="false">
      <c r="A39" s="13" t="s">
        <v>1254</v>
      </c>
      <c r="B39" s="14" t="s">
        <v>1504</v>
      </c>
      <c r="C39" s="14" t="str">
        <f aca="false">CONCATENATE(B39, " (", P39, ")")</f>
        <v>Milzow et al. (2019)</v>
      </c>
      <c r="D39" s="15" t="s">
        <v>1002</v>
      </c>
      <c r="E39" s="14" t="s">
        <v>1505</v>
      </c>
      <c r="F39" s="14" t="str">
        <f aca="false">PROPER(C39)</f>
        <v>Milzow Et Al. (2019)</v>
      </c>
      <c r="G39" s="15" t="s">
        <v>1004</v>
      </c>
      <c r="H39" s="14" t="s">
        <v>1480</v>
      </c>
      <c r="I39" s="16" t="n">
        <v>2</v>
      </c>
      <c r="J39" s="15" t="n">
        <v>2010</v>
      </c>
      <c r="K39" s="15" t="s">
        <v>1054</v>
      </c>
      <c r="L39" s="15" t="s">
        <v>1489</v>
      </c>
      <c r="M39" s="15" t="s">
        <v>300</v>
      </c>
      <c r="N39" s="15" t="s">
        <v>1506</v>
      </c>
      <c r="O39" s="15" t="s">
        <v>1507</v>
      </c>
      <c r="P39" s="15" t="n">
        <v>2019</v>
      </c>
      <c r="Q39" s="15" t="s">
        <v>1172</v>
      </c>
      <c r="R39" s="15" t="s">
        <v>1083</v>
      </c>
      <c r="S39" s="15" t="s">
        <v>1508</v>
      </c>
      <c r="T39" s="15" t="s">
        <v>1337</v>
      </c>
      <c r="U39" s="15" t="s">
        <v>1281</v>
      </c>
      <c r="V39" s="17" t="s">
        <v>999</v>
      </c>
    </row>
    <row r="40" s="30" customFormat="true" ht="12.8" hidden="false" customHeight="false" outlineLevel="0" collapsed="false">
      <c r="A40" s="8" t="s">
        <v>1444</v>
      </c>
      <c r="B40" s="9" t="s">
        <v>1509</v>
      </c>
      <c r="C40" s="9" t="s">
        <v>1510</v>
      </c>
      <c r="D40" s="10" t="s">
        <v>1002</v>
      </c>
      <c r="E40" s="9" t="s">
        <v>1511</v>
      </c>
      <c r="F40" s="9" t="str">
        <f aca="false">PROPER(C40)</f>
        <v>Morgan Et Al. (2017)</v>
      </c>
      <c r="G40" s="10" t="s">
        <v>987</v>
      </c>
      <c r="H40" s="9" t="s">
        <v>1095</v>
      </c>
      <c r="I40" s="11" t="n">
        <v>6</v>
      </c>
      <c r="J40" s="10" t="n">
        <v>2010</v>
      </c>
      <c r="K40" s="10" t="s">
        <v>1060</v>
      </c>
      <c r="L40" s="10" t="s">
        <v>1512</v>
      </c>
      <c r="M40" s="10" t="s">
        <v>1513</v>
      </c>
      <c r="N40" s="10" t="s">
        <v>1514</v>
      </c>
      <c r="O40" s="10" t="s">
        <v>1515</v>
      </c>
      <c r="P40" s="10" t="n">
        <v>2017</v>
      </c>
      <c r="Q40" s="10" t="s">
        <v>1148</v>
      </c>
      <c r="R40" s="10" t="s">
        <v>1011</v>
      </c>
      <c r="S40" s="10" t="s">
        <v>1134</v>
      </c>
      <c r="T40" s="10" t="s">
        <v>1135</v>
      </c>
      <c r="U40" s="10" t="s">
        <v>1030</v>
      </c>
      <c r="V40" s="12" t="s">
        <v>999</v>
      </c>
    </row>
    <row r="41" s="30" customFormat="true" ht="13.8" hidden="false" customHeight="false" outlineLevel="0" collapsed="false">
      <c r="A41" s="13" t="s">
        <v>1444</v>
      </c>
      <c r="B41" s="14" t="s">
        <v>1516</v>
      </c>
      <c r="C41" s="14" t="s">
        <v>1516</v>
      </c>
      <c r="D41" s="15" t="s">
        <v>1002</v>
      </c>
      <c r="E41" s="14" t="s">
        <v>1517</v>
      </c>
      <c r="F41" s="14" t="s">
        <v>1516</v>
      </c>
      <c r="G41" s="15" t="s">
        <v>987</v>
      </c>
      <c r="H41" s="14" t="s">
        <v>1095</v>
      </c>
      <c r="I41" s="16" t="n">
        <v>6</v>
      </c>
      <c r="J41" s="15" t="n">
        <v>2010</v>
      </c>
      <c r="K41" s="15" t="s">
        <v>989</v>
      </c>
      <c r="L41" s="15" t="s">
        <v>1016</v>
      </c>
      <c r="M41" s="15" t="s">
        <v>181</v>
      </c>
      <c r="N41" s="15" t="s">
        <v>1518</v>
      </c>
      <c r="O41" s="15" t="s">
        <v>1519</v>
      </c>
      <c r="P41" s="15" t="n">
        <v>2010</v>
      </c>
      <c r="Q41" s="15" t="s">
        <v>1039</v>
      </c>
      <c r="R41" s="23"/>
      <c r="S41" s="15" t="s">
        <v>1520</v>
      </c>
      <c r="T41" s="15" t="s">
        <v>1127</v>
      </c>
      <c r="U41" s="15" t="s">
        <v>1101</v>
      </c>
      <c r="V41" s="17" t="s">
        <v>1014</v>
      </c>
    </row>
    <row r="42" s="30" customFormat="true" ht="12.8" hidden="false" customHeight="false" outlineLevel="0" collapsed="false">
      <c r="A42" s="8" t="s">
        <v>1305</v>
      </c>
      <c r="B42" s="9" t="s">
        <v>1521</v>
      </c>
      <c r="C42" s="9" t="s">
        <v>1521</v>
      </c>
      <c r="D42" s="10" t="s">
        <v>1002</v>
      </c>
      <c r="E42" s="9" t="s">
        <v>1522</v>
      </c>
      <c r="F42" s="9" t="s">
        <v>1521</v>
      </c>
      <c r="G42" s="10" t="s">
        <v>1257</v>
      </c>
      <c r="H42" s="9" t="s">
        <v>1214</v>
      </c>
      <c r="I42" s="10"/>
      <c r="J42" s="10" t="n">
        <v>2020</v>
      </c>
      <c r="K42" s="10" t="s">
        <v>1054</v>
      </c>
      <c r="L42" s="10" t="s">
        <v>1226</v>
      </c>
      <c r="M42" s="10" t="s">
        <v>1523</v>
      </c>
      <c r="N42" s="10" t="s">
        <v>1524</v>
      </c>
      <c r="O42" s="10" t="s">
        <v>1288</v>
      </c>
      <c r="P42" s="10" t="n">
        <v>2022</v>
      </c>
      <c r="Q42" s="10" t="s">
        <v>1188</v>
      </c>
      <c r="R42" s="10" t="s">
        <v>1525</v>
      </c>
      <c r="S42" s="10" t="s">
        <v>1526</v>
      </c>
      <c r="T42" s="10" t="s">
        <v>1527</v>
      </c>
      <c r="U42" s="10" t="s">
        <v>1319</v>
      </c>
      <c r="V42" s="12" t="s">
        <v>1219</v>
      </c>
    </row>
    <row r="43" s="30" customFormat="true" ht="12.8" hidden="false" customHeight="false" outlineLevel="0" collapsed="false">
      <c r="A43" s="13" t="s">
        <v>1305</v>
      </c>
      <c r="B43" s="14" t="s">
        <v>1528</v>
      </c>
      <c r="C43" s="14" t="s">
        <v>1528</v>
      </c>
      <c r="D43" s="15" t="s">
        <v>1002</v>
      </c>
      <c r="E43" s="14" t="s">
        <v>1529</v>
      </c>
      <c r="F43" s="14" t="s">
        <v>1528</v>
      </c>
      <c r="G43" s="15" t="s">
        <v>987</v>
      </c>
      <c r="H43" s="14" t="s">
        <v>988</v>
      </c>
      <c r="I43" s="15" t="n">
        <v>1</v>
      </c>
      <c r="J43" s="15" t="n">
        <v>2020</v>
      </c>
      <c r="K43" s="15" t="s">
        <v>989</v>
      </c>
      <c r="L43" s="15" t="s">
        <v>1285</v>
      </c>
      <c r="M43" s="15" t="s">
        <v>1530</v>
      </c>
      <c r="N43" s="15" t="s">
        <v>1531</v>
      </c>
      <c r="O43" s="15" t="s">
        <v>1288</v>
      </c>
      <c r="P43" s="15" t="n">
        <v>2023</v>
      </c>
      <c r="Q43" s="15" t="s">
        <v>1188</v>
      </c>
      <c r="R43" s="15" t="s">
        <v>1532</v>
      </c>
      <c r="S43" s="15" t="s">
        <v>1526</v>
      </c>
      <c r="T43" s="15" t="s">
        <v>1527</v>
      </c>
      <c r="U43" s="15" t="s">
        <v>1319</v>
      </c>
      <c r="V43" s="17" t="s">
        <v>1219</v>
      </c>
    </row>
    <row r="44" s="30" customFormat="true" ht="13.8" hidden="false" customHeight="false" outlineLevel="0" collapsed="false">
      <c r="A44" s="8" t="s">
        <v>661</v>
      </c>
      <c r="B44" s="9" t="s">
        <v>1533</v>
      </c>
      <c r="C44" s="9" t="s">
        <v>1533</v>
      </c>
      <c r="D44" s="10" t="s">
        <v>1002</v>
      </c>
      <c r="E44" s="9" t="s">
        <v>1534</v>
      </c>
      <c r="F44" s="9" t="s">
        <v>1533</v>
      </c>
      <c r="G44" s="10" t="s">
        <v>987</v>
      </c>
      <c r="H44" s="9" t="s">
        <v>988</v>
      </c>
      <c r="I44" s="10" t="n">
        <v>1</v>
      </c>
      <c r="J44" s="10" t="n">
        <v>2010</v>
      </c>
      <c r="K44" s="10" t="s">
        <v>989</v>
      </c>
      <c r="L44" s="10" t="s">
        <v>1258</v>
      </c>
      <c r="M44" s="10" t="s">
        <v>1535</v>
      </c>
      <c r="N44" s="10" t="s">
        <v>1536</v>
      </c>
      <c r="O44" s="10" t="s">
        <v>1288</v>
      </c>
      <c r="P44" s="10" t="n">
        <v>2016</v>
      </c>
      <c r="Q44" s="10" t="s">
        <v>1379</v>
      </c>
      <c r="R44" s="10" t="s">
        <v>1537</v>
      </c>
      <c r="S44" s="10" t="s">
        <v>1538</v>
      </c>
      <c r="T44" s="10" t="s">
        <v>1022</v>
      </c>
      <c r="U44" s="10" t="s">
        <v>1539</v>
      </c>
      <c r="V44" s="12" t="s">
        <v>999</v>
      </c>
      <c r="W44" s="28"/>
      <c r="X44" s="28"/>
      <c r="Y44" s="28"/>
    </row>
    <row r="45" s="30" customFormat="true" ht="13.8" hidden="false" customHeight="false" outlineLevel="0" collapsed="false">
      <c r="A45" s="13" t="s">
        <v>1444</v>
      </c>
      <c r="B45" s="14" t="s">
        <v>1540</v>
      </c>
      <c r="C45" s="14" t="s">
        <v>1541</v>
      </c>
      <c r="D45" s="15" t="s">
        <v>1002</v>
      </c>
      <c r="E45" s="14" t="s">
        <v>1542</v>
      </c>
      <c r="F45" s="14" t="str">
        <f aca="false">PROPER(C45)</f>
        <v>Parks Et Al.(2019)</v>
      </c>
      <c r="G45" s="15" t="s">
        <v>987</v>
      </c>
      <c r="H45" s="14" t="s">
        <v>1005</v>
      </c>
      <c r="I45" s="16" t="n">
        <v>2</v>
      </c>
      <c r="J45" s="15" t="n">
        <v>2010</v>
      </c>
      <c r="K45" s="15" t="s">
        <v>1054</v>
      </c>
      <c r="L45" s="15" t="s">
        <v>1543</v>
      </c>
      <c r="M45" s="15" t="s">
        <v>1544</v>
      </c>
      <c r="N45" s="15" t="s">
        <v>1545</v>
      </c>
      <c r="O45" s="15" t="s">
        <v>1546</v>
      </c>
      <c r="P45" s="15" t="n">
        <v>2019</v>
      </c>
      <c r="Q45" s="15" t="s">
        <v>1547</v>
      </c>
      <c r="R45" s="15" t="s">
        <v>1011</v>
      </c>
      <c r="S45" s="15" t="s">
        <v>1134</v>
      </c>
      <c r="T45" s="15" t="s">
        <v>1135</v>
      </c>
      <c r="U45" s="15" t="s">
        <v>1030</v>
      </c>
      <c r="V45" s="17" t="s">
        <v>1014</v>
      </c>
      <c r="W45" s="28"/>
      <c r="X45" s="28"/>
      <c r="Y45" s="28"/>
    </row>
    <row r="46" s="30" customFormat="true" ht="13.8" hidden="false" customHeight="false" outlineLevel="0" collapsed="false">
      <c r="A46" s="8" t="s">
        <v>1320</v>
      </c>
      <c r="B46" s="9" t="s">
        <v>1548</v>
      </c>
      <c r="C46" s="9" t="s">
        <v>1548</v>
      </c>
      <c r="D46" s="10" t="s">
        <v>1002</v>
      </c>
      <c r="E46" s="9" t="s">
        <v>1549</v>
      </c>
      <c r="F46" s="9" t="s">
        <v>1548</v>
      </c>
      <c r="G46" s="10" t="s">
        <v>1323</v>
      </c>
      <c r="H46" s="9" t="s">
        <v>1295</v>
      </c>
      <c r="I46" s="10" t="n">
        <v>5</v>
      </c>
      <c r="J46" s="10" t="n">
        <v>2000</v>
      </c>
      <c r="K46" s="10" t="s">
        <v>989</v>
      </c>
      <c r="L46" s="10" t="s">
        <v>1285</v>
      </c>
      <c r="M46" s="10" t="s">
        <v>1550</v>
      </c>
      <c r="N46" s="10" t="s">
        <v>1551</v>
      </c>
      <c r="O46" s="10" t="s">
        <v>1104</v>
      </c>
      <c r="P46" s="10" t="n">
        <v>2002</v>
      </c>
      <c r="Q46" s="10" t="s">
        <v>1289</v>
      </c>
      <c r="R46" s="10" t="s">
        <v>1552</v>
      </c>
      <c r="S46" s="10" t="s">
        <v>1553</v>
      </c>
      <c r="T46" s="10" t="s">
        <v>1022</v>
      </c>
      <c r="U46" s="10" t="s">
        <v>1023</v>
      </c>
      <c r="V46" s="12" t="s">
        <v>1219</v>
      </c>
      <c r="W46" s="28"/>
      <c r="X46" s="28"/>
      <c r="Y46" s="28"/>
    </row>
    <row r="47" s="30" customFormat="true" ht="13.8" hidden="false" customHeight="false" outlineLevel="0" collapsed="false">
      <c r="A47" s="13" t="s">
        <v>1320</v>
      </c>
      <c r="B47" s="14" t="s">
        <v>1554</v>
      </c>
      <c r="C47" s="14" t="s">
        <v>1554</v>
      </c>
      <c r="D47" s="15" t="s">
        <v>1002</v>
      </c>
      <c r="E47" s="14" t="s">
        <v>1549</v>
      </c>
      <c r="F47" s="14" t="s">
        <v>1554</v>
      </c>
      <c r="G47" s="15" t="s">
        <v>1323</v>
      </c>
      <c r="H47" s="14" t="s">
        <v>1295</v>
      </c>
      <c r="I47" s="15" t="n">
        <v>5</v>
      </c>
      <c r="J47" s="15" t="n">
        <v>2000</v>
      </c>
      <c r="K47" s="15" t="s">
        <v>989</v>
      </c>
      <c r="L47" s="15" t="s">
        <v>1285</v>
      </c>
      <c r="M47" s="15" t="s">
        <v>1555</v>
      </c>
      <c r="N47" s="15" t="s">
        <v>1556</v>
      </c>
      <c r="O47" s="15" t="s">
        <v>1104</v>
      </c>
      <c r="P47" s="15" t="n">
        <v>2008</v>
      </c>
      <c r="Q47" s="15" t="s">
        <v>1289</v>
      </c>
      <c r="R47" s="15" t="s">
        <v>1552</v>
      </c>
      <c r="S47" s="15" t="s">
        <v>1553</v>
      </c>
      <c r="T47" s="15" t="s">
        <v>1022</v>
      </c>
      <c r="U47" s="15" t="s">
        <v>1023</v>
      </c>
      <c r="V47" s="17" t="s">
        <v>1219</v>
      </c>
      <c r="W47" s="28"/>
      <c r="X47" s="28"/>
      <c r="Y47" s="28"/>
    </row>
    <row r="48" s="30" customFormat="true" ht="13.8" hidden="false" customHeight="false" outlineLevel="0" collapsed="false">
      <c r="A48" s="8" t="s">
        <v>1320</v>
      </c>
      <c r="B48" s="9" t="s">
        <v>1557</v>
      </c>
      <c r="C48" s="9" t="s">
        <v>1557</v>
      </c>
      <c r="D48" s="10" t="s">
        <v>1002</v>
      </c>
      <c r="E48" s="9" t="s">
        <v>1549</v>
      </c>
      <c r="F48" s="9" t="s">
        <v>1557</v>
      </c>
      <c r="G48" s="10" t="s">
        <v>1323</v>
      </c>
      <c r="H48" s="9" t="s">
        <v>1295</v>
      </c>
      <c r="I48" s="10" t="n">
        <v>5</v>
      </c>
      <c r="J48" s="10" t="n">
        <v>2010</v>
      </c>
      <c r="K48" s="10" t="s">
        <v>1054</v>
      </c>
      <c r="L48" s="10" t="s">
        <v>1285</v>
      </c>
      <c r="M48" s="10" t="s">
        <v>1558</v>
      </c>
      <c r="N48" s="10" t="s">
        <v>1559</v>
      </c>
      <c r="O48" s="10" t="s">
        <v>1104</v>
      </c>
      <c r="P48" s="10" t="n">
        <v>2011</v>
      </c>
      <c r="Q48" s="10" t="s">
        <v>1289</v>
      </c>
      <c r="R48" s="10" t="s">
        <v>1552</v>
      </c>
      <c r="S48" s="10" t="s">
        <v>1553</v>
      </c>
      <c r="T48" s="10" t="s">
        <v>1022</v>
      </c>
      <c r="U48" s="10" t="s">
        <v>1023</v>
      </c>
      <c r="V48" s="12" t="s">
        <v>1219</v>
      </c>
      <c r="W48" s="28"/>
      <c r="X48" s="28"/>
      <c r="Y48" s="28"/>
    </row>
    <row r="49" s="30" customFormat="true" ht="13.8" hidden="false" customHeight="false" outlineLevel="0" collapsed="false">
      <c r="A49" s="13" t="s">
        <v>1254</v>
      </c>
      <c r="B49" s="14" t="s">
        <v>1560</v>
      </c>
      <c r="C49" s="14" t="str">
        <f aca="false">CONCATENATE(B49, " (", P49, ")")</f>
        <v>Patton; Horton (2009)</v>
      </c>
      <c r="D49" s="15" t="s">
        <v>1002</v>
      </c>
      <c r="E49" s="14" t="s">
        <v>1561</v>
      </c>
      <c r="F49" s="14" t="str">
        <f aca="false">PROPER(C49)</f>
        <v>Patton; Horton (2009)</v>
      </c>
      <c r="G49" s="15" t="s">
        <v>1004</v>
      </c>
      <c r="H49" s="14" t="s">
        <v>1214</v>
      </c>
      <c r="I49" s="16" t="n">
        <v>1</v>
      </c>
      <c r="J49" s="15" t="n">
        <v>2000</v>
      </c>
      <c r="K49" s="15" t="s">
        <v>989</v>
      </c>
      <c r="L49" s="15" t="s">
        <v>1562</v>
      </c>
      <c r="M49" s="15" t="s">
        <v>658</v>
      </c>
      <c r="N49" s="15" t="s">
        <v>1563</v>
      </c>
      <c r="O49" s="15" t="s">
        <v>1564</v>
      </c>
      <c r="P49" s="15" t="n">
        <v>2009</v>
      </c>
      <c r="Q49" s="15" t="s">
        <v>1019</v>
      </c>
      <c r="R49" s="15" t="s">
        <v>1099</v>
      </c>
      <c r="S49" s="15" t="s">
        <v>1565</v>
      </c>
      <c r="T49" s="15" t="s">
        <v>1022</v>
      </c>
      <c r="U49" s="15" t="s">
        <v>1023</v>
      </c>
      <c r="V49" s="17" t="s">
        <v>999</v>
      </c>
      <c r="W49" s="28"/>
      <c r="X49" s="28"/>
      <c r="Y49" s="28"/>
    </row>
    <row r="50" s="30" customFormat="true" ht="12.8" hidden="false" customHeight="false" outlineLevel="0" collapsed="false">
      <c r="A50" s="8" t="s">
        <v>1305</v>
      </c>
      <c r="B50" s="9" t="s">
        <v>1566</v>
      </c>
      <c r="C50" s="9" t="s">
        <v>1566</v>
      </c>
      <c r="D50" s="10" t="s">
        <v>985</v>
      </c>
      <c r="E50" s="9" t="s">
        <v>1567</v>
      </c>
      <c r="F50" s="9" t="s">
        <v>1566</v>
      </c>
      <c r="G50" s="10" t="s">
        <v>1257</v>
      </c>
      <c r="H50" s="9" t="s">
        <v>1214</v>
      </c>
      <c r="I50" s="10" t="n">
        <v>1</v>
      </c>
      <c r="J50" s="10" t="n">
        <v>2000</v>
      </c>
      <c r="K50" s="10" t="s">
        <v>1060</v>
      </c>
      <c r="L50" s="10" t="s">
        <v>1226</v>
      </c>
      <c r="M50" s="10" t="s">
        <v>1568</v>
      </c>
      <c r="N50" s="10" t="s">
        <v>1569</v>
      </c>
      <c r="O50" s="10" t="s">
        <v>1216</v>
      </c>
      <c r="P50" s="10" t="n">
        <v>2001</v>
      </c>
      <c r="Q50" s="10" t="s">
        <v>1188</v>
      </c>
      <c r="R50" s="10" t="s">
        <v>1570</v>
      </c>
      <c r="S50" s="10" t="s">
        <v>1262</v>
      </c>
      <c r="T50" s="10" t="s">
        <v>1263</v>
      </c>
      <c r="U50" s="10" t="s">
        <v>1030</v>
      </c>
      <c r="V50" s="12" t="s">
        <v>1219</v>
      </c>
    </row>
    <row r="51" s="30" customFormat="true" ht="17.9" hidden="false" customHeight="false" outlineLevel="0" collapsed="false">
      <c r="A51" s="13" t="s">
        <v>1320</v>
      </c>
      <c r="B51" s="14" t="s">
        <v>1571</v>
      </c>
      <c r="C51" s="14" t="s">
        <v>1572</v>
      </c>
      <c r="D51" s="15" t="s">
        <v>1002</v>
      </c>
      <c r="E51" s="14" t="s">
        <v>1573</v>
      </c>
      <c r="F51" s="14" t="s">
        <v>1572</v>
      </c>
      <c r="G51" s="15" t="s">
        <v>1323</v>
      </c>
      <c r="H51" s="14" t="s">
        <v>1295</v>
      </c>
      <c r="I51" s="15" t="n">
        <v>5</v>
      </c>
      <c r="J51" s="15" t="n">
        <v>2000</v>
      </c>
      <c r="K51" s="15" t="s">
        <v>989</v>
      </c>
      <c r="L51" s="15" t="s">
        <v>1285</v>
      </c>
      <c r="M51" s="15" t="s">
        <v>1574</v>
      </c>
      <c r="N51" s="22" t="s">
        <v>1575</v>
      </c>
      <c r="O51" s="15" t="s">
        <v>1576</v>
      </c>
      <c r="P51" s="15" t="n">
        <v>2008</v>
      </c>
      <c r="Q51" s="15" t="s">
        <v>1289</v>
      </c>
      <c r="R51" s="15" t="s">
        <v>1577</v>
      </c>
      <c r="S51" s="15" t="s">
        <v>1578</v>
      </c>
      <c r="T51" s="15" t="s">
        <v>1022</v>
      </c>
      <c r="U51" s="15" t="s">
        <v>1023</v>
      </c>
      <c r="V51" s="17" t="s">
        <v>999</v>
      </c>
      <c r="W51" s="28"/>
      <c r="X51" s="28"/>
      <c r="Y51" s="28"/>
    </row>
    <row r="52" s="30" customFormat="true" ht="13.8" hidden="false" customHeight="false" outlineLevel="0" collapsed="false">
      <c r="A52" s="8" t="s">
        <v>863</v>
      </c>
      <c r="B52" s="9" t="s">
        <v>1579</v>
      </c>
      <c r="C52" s="9" t="str">
        <f aca="false">CONCATENATE(B52, " (", P52, ")")</f>
        <v>Raitzer; Kelley (2008)</v>
      </c>
      <c r="D52" s="10" t="s">
        <v>1002</v>
      </c>
      <c r="E52" s="18"/>
      <c r="F52" s="9" t="str">
        <f aca="false">PROPER(C52)</f>
        <v>Raitzer; Kelley (2008)</v>
      </c>
      <c r="G52" s="10" t="s">
        <v>1257</v>
      </c>
      <c r="H52" s="9" t="s">
        <v>1214</v>
      </c>
      <c r="I52" s="11" t="n">
        <v>1</v>
      </c>
      <c r="J52" s="10" t="n">
        <v>2000</v>
      </c>
      <c r="K52" s="10" t="s">
        <v>1060</v>
      </c>
      <c r="L52" s="10" t="s">
        <v>1580</v>
      </c>
      <c r="M52" s="10" t="s">
        <v>1581</v>
      </c>
      <c r="N52" s="10" t="s">
        <v>1582</v>
      </c>
      <c r="O52" s="10" t="s">
        <v>1564</v>
      </c>
      <c r="P52" s="10" t="n">
        <v>2008</v>
      </c>
      <c r="Q52" s="10" t="s">
        <v>994</v>
      </c>
      <c r="R52" s="10" t="s">
        <v>1583</v>
      </c>
      <c r="S52" s="10" t="s">
        <v>1584</v>
      </c>
      <c r="T52" s="10" t="s">
        <v>1263</v>
      </c>
      <c r="U52" s="10" t="s">
        <v>1319</v>
      </c>
      <c r="V52" s="12" t="s">
        <v>999</v>
      </c>
      <c r="W52" s="28"/>
      <c r="X52" s="28"/>
      <c r="Y52" s="28"/>
    </row>
    <row r="53" s="30" customFormat="true" ht="13.8" hidden="false" customHeight="false" outlineLevel="0" collapsed="false">
      <c r="A53" s="13" t="s">
        <v>1282</v>
      </c>
      <c r="B53" s="14" t="s">
        <v>1585</v>
      </c>
      <c r="C53" s="14" t="s">
        <v>1585</v>
      </c>
      <c r="D53" s="15" t="s">
        <v>1002</v>
      </c>
      <c r="E53" s="14" t="s">
        <v>1586</v>
      </c>
      <c r="F53" s="14" t="s">
        <v>1585</v>
      </c>
      <c r="G53" s="15" t="s">
        <v>1004</v>
      </c>
      <c r="H53" s="14" t="s">
        <v>1295</v>
      </c>
      <c r="I53" s="15" t="n">
        <v>5</v>
      </c>
      <c r="J53" s="15" t="n">
        <v>2020</v>
      </c>
      <c r="K53" s="15" t="s">
        <v>1054</v>
      </c>
      <c r="L53" s="15" t="s">
        <v>1226</v>
      </c>
      <c r="M53" s="15" t="s">
        <v>1587</v>
      </c>
      <c r="N53" s="15" t="s">
        <v>1588</v>
      </c>
      <c r="O53" s="15" t="s">
        <v>1171</v>
      </c>
      <c r="P53" s="15" t="n">
        <v>2021</v>
      </c>
      <c r="Q53" s="15" t="s">
        <v>1289</v>
      </c>
      <c r="R53" s="15" t="s">
        <v>1589</v>
      </c>
      <c r="S53" s="15" t="s">
        <v>1590</v>
      </c>
      <c r="T53" s="15" t="s">
        <v>1022</v>
      </c>
      <c r="U53" s="15" t="s">
        <v>1030</v>
      </c>
      <c r="V53" s="17" t="s">
        <v>999</v>
      </c>
      <c r="W53" s="28"/>
      <c r="X53" s="28"/>
      <c r="Y53" s="28"/>
    </row>
    <row r="54" s="30" customFormat="true" ht="12.8" hidden="false" customHeight="false" outlineLevel="0" collapsed="false">
      <c r="A54" s="8" t="s">
        <v>1282</v>
      </c>
      <c r="B54" s="9" t="s">
        <v>1591</v>
      </c>
      <c r="C54" s="9" t="s">
        <v>1591</v>
      </c>
      <c r="D54" s="10" t="s">
        <v>1002</v>
      </c>
      <c r="E54" s="9" t="s">
        <v>1586</v>
      </c>
      <c r="F54" s="9" t="s">
        <v>1585</v>
      </c>
      <c r="G54" s="10" t="s">
        <v>1004</v>
      </c>
      <c r="H54" s="9" t="s">
        <v>1295</v>
      </c>
      <c r="I54" s="10" t="n">
        <v>5</v>
      </c>
      <c r="J54" s="10" t="n">
        <v>2020</v>
      </c>
      <c r="K54" s="10" t="s">
        <v>989</v>
      </c>
      <c r="L54" s="10" t="s">
        <v>1285</v>
      </c>
      <c r="M54" s="10" t="s">
        <v>1592</v>
      </c>
      <c r="N54" s="10" t="s">
        <v>1593</v>
      </c>
      <c r="O54" s="10" t="s">
        <v>1171</v>
      </c>
      <c r="P54" s="10" t="n">
        <v>2022</v>
      </c>
      <c r="Q54" s="10" t="s">
        <v>1289</v>
      </c>
      <c r="R54" s="10" t="s">
        <v>1589</v>
      </c>
      <c r="S54" s="10" t="s">
        <v>1590</v>
      </c>
      <c r="T54" s="10" t="s">
        <v>1022</v>
      </c>
      <c r="U54" s="10" t="s">
        <v>1030</v>
      </c>
      <c r="V54" s="12" t="s">
        <v>999</v>
      </c>
    </row>
    <row r="55" s="30" customFormat="true" ht="13.8" hidden="false" customHeight="false" outlineLevel="0" collapsed="false">
      <c r="A55" s="13" t="s">
        <v>1282</v>
      </c>
      <c r="B55" s="14" t="s">
        <v>1594</v>
      </c>
      <c r="C55" s="14" t="s">
        <v>1594</v>
      </c>
      <c r="D55" s="15" t="s">
        <v>1002</v>
      </c>
      <c r="E55" s="14" t="s">
        <v>1595</v>
      </c>
      <c r="F55" s="14" t="s">
        <v>1594</v>
      </c>
      <c r="G55" s="15" t="s">
        <v>1257</v>
      </c>
      <c r="H55" s="14" t="s">
        <v>1214</v>
      </c>
      <c r="I55" s="15" t="n">
        <v>1</v>
      </c>
      <c r="J55" s="15" t="n">
        <v>2020</v>
      </c>
      <c r="K55" s="15" t="s">
        <v>1054</v>
      </c>
      <c r="L55" s="15" t="s">
        <v>1385</v>
      </c>
      <c r="M55" s="15" t="s">
        <v>1596</v>
      </c>
      <c r="N55" s="15" t="s">
        <v>1597</v>
      </c>
      <c r="O55" s="15" t="s">
        <v>1216</v>
      </c>
      <c r="P55" s="15" t="n">
        <v>2021</v>
      </c>
      <c r="Q55" s="15" t="s">
        <v>1188</v>
      </c>
      <c r="R55" s="15" t="s">
        <v>1598</v>
      </c>
      <c r="S55" s="15" t="s">
        <v>1599</v>
      </c>
      <c r="T55" s="15" t="s">
        <v>1022</v>
      </c>
      <c r="U55" s="15" t="s">
        <v>1600</v>
      </c>
      <c r="V55" s="17" t="s">
        <v>999</v>
      </c>
      <c r="W55" s="28"/>
      <c r="X55" s="28"/>
      <c r="Y55" s="28"/>
    </row>
    <row r="56" s="30" customFormat="true" ht="13.8" hidden="false" customHeight="false" outlineLevel="0" collapsed="false">
      <c r="A56" s="8" t="s">
        <v>1305</v>
      </c>
      <c r="B56" s="9" t="s">
        <v>1601</v>
      </c>
      <c r="C56" s="9" t="s">
        <v>1601</v>
      </c>
      <c r="D56" s="10" t="s">
        <v>1002</v>
      </c>
      <c r="E56" s="9" t="s">
        <v>1602</v>
      </c>
      <c r="F56" s="9" t="s">
        <v>1601</v>
      </c>
      <c r="G56" s="10" t="s">
        <v>1257</v>
      </c>
      <c r="H56" s="9" t="s">
        <v>1214</v>
      </c>
      <c r="I56" s="10" t="n">
        <v>1</v>
      </c>
      <c r="J56" s="10" t="n">
        <v>2010</v>
      </c>
      <c r="K56" s="10" t="s">
        <v>1054</v>
      </c>
      <c r="L56" s="10" t="s">
        <v>1258</v>
      </c>
      <c r="M56" s="10" t="s">
        <v>1603</v>
      </c>
      <c r="N56" s="10" t="s">
        <v>1604</v>
      </c>
      <c r="O56" s="10" t="s">
        <v>1216</v>
      </c>
      <c r="P56" s="10" t="n">
        <v>2012</v>
      </c>
      <c r="Q56" s="10" t="s">
        <v>1019</v>
      </c>
      <c r="R56" s="10" t="s">
        <v>1605</v>
      </c>
      <c r="S56" s="10" t="s">
        <v>1606</v>
      </c>
      <c r="T56" s="10" t="s">
        <v>1022</v>
      </c>
      <c r="U56" s="10" t="s">
        <v>1487</v>
      </c>
      <c r="V56" s="12" t="s">
        <v>999</v>
      </c>
      <c r="W56" s="28"/>
      <c r="X56" s="28"/>
      <c r="Y56" s="28"/>
    </row>
    <row r="57" s="30" customFormat="true" ht="17.9" hidden="false" customHeight="false" outlineLevel="0" collapsed="false">
      <c r="A57" s="13" t="s">
        <v>1305</v>
      </c>
      <c r="B57" s="14" t="s">
        <v>1607</v>
      </c>
      <c r="C57" s="14" t="s">
        <v>1607</v>
      </c>
      <c r="D57" s="15" t="s">
        <v>1002</v>
      </c>
      <c r="E57" s="14" t="s">
        <v>1608</v>
      </c>
      <c r="F57" s="14" t="s">
        <v>1607</v>
      </c>
      <c r="G57" s="15" t="s">
        <v>1004</v>
      </c>
      <c r="H57" s="14" t="s">
        <v>1295</v>
      </c>
      <c r="I57" s="15" t="n">
        <v>5</v>
      </c>
      <c r="J57" s="15" t="n">
        <v>2020</v>
      </c>
      <c r="K57" s="15" t="s">
        <v>989</v>
      </c>
      <c r="L57" s="15" t="s">
        <v>1285</v>
      </c>
      <c r="M57" s="15" t="s">
        <v>1609</v>
      </c>
      <c r="N57" s="15" t="s">
        <v>1610</v>
      </c>
      <c r="O57" s="15" t="s">
        <v>1171</v>
      </c>
      <c r="P57" s="15" t="n">
        <v>2022</v>
      </c>
      <c r="Q57" s="15"/>
      <c r="R57" s="22" t="s">
        <v>1611</v>
      </c>
      <c r="S57" s="15" t="s">
        <v>1612</v>
      </c>
      <c r="T57" s="15" t="s">
        <v>1022</v>
      </c>
      <c r="U57" s="15" t="s">
        <v>1613</v>
      </c>
      <c r="V57" s="17" t="s">
        <v>999</v>
      </c>
    </row>
    <row r="58" s="30" customFormat="true" ht="12.8" hidden="false" customHeight="false" outlineLevel="0" collapsed="false">
      <c r="A58" s="8" t="s">
        <v>1282</v>
      </c>
      <c r="B58" s="9" t="s">
        <v>1614</v>
      </c>
      <c r="C58" s="9" t="s">
        <v>1614</v>
      </c>
      <c r="D58" s="10" t="s">
        <v>1002</v>
      </c>
      <c r="E58" s="9" t="s">
        <v>1615</v>
      </c>
      <c r="F58" s="9" t="s">
        <v>1614</v>
      </c>
      <c r="G58" s="10" t="s">
        <v>1257</v>
      </c>
      <c r="H58" s="9" t="s">
        <v>1214</v>
      </c>
      <c r="I58" s="10" t="n">
        <v>1</v>
      </c>
      <c r="J58" s="10" t="n">
        <v>2010</v>
      </c>
      <c r="K58" s="10" t="s">
        <v>1054</v>
      </c>
      <c r="L58" s="10" t="s">
        <v>1258</v>
      </c>
      <c r="M58" s="10" t="s">
        <v>1616</v>
      </c>
      <c r="N58" s="10" t="s">
        <v>1617</v>
      </c>
      <c r="O58" s="10" t="s">
        <v>1216</v>
      </c>
      <c r="P58" s="10" t="n">
        <v>2014</v>
      </c>
      <c r="Q58" s="10" t="s">
        <v>1019</v>
      </c>
      <c r="R58" s="10" t="s">
        <v>1618</v>
      </c>
      <c r="S58" s="10" t="s">
        <v>1262</v>
      </c>
      <c r="T58" s="10" t="s">
        <v>1263</v>
      </c>
      <c r="U58" s="10" t="s">
        <v>1030</v>
      </c>
      <c r="V58" s="12" t="s">
        <v>1219</v>
      </c>
    </row>
    <row r="59" s="30" customFormat="true" ht="12.8" hidden="false" customHeight="false" outlineLevel="0" collapsed="false">
      <c r="A59" s="13" t="s">
        <v>1282</v>
      </c>
      <c r="B59" s="14" t="s">
        <v>1619</v>
      </c>
      <c r="C59" s="14" t="s">
        <v>1619</v>
      </c>
      <c r="D59" s="15" t="s">
        <v>1002</v>
      </c>
      <c r="E59" s="14" t="s">
        <v>1620</v>
      </c>
      <c r="F59" s="14" t="s">
        <v>1619</v>
      </c>
      <c r="G59" s="15" t="s">
        <v>1004</v>
      </c>
      <c r="H59" s="14" t="s">
        <v>1295</v>
      </c>
      <c r="I59" s="15" t="n">
        <v>5</v>
      </c>
      <c r="J59" s="15" t="n">
        <v>2020</v>
      </c>
      <c r="K59" s="15" t="s">
        <v>1054</v>
      </c>
      <c r="L59" s="15" t="s">
        <v>1226</v>
      </c>
      <c r="M59" s="15" t="s">
        <v>1621</v>
      </c>
      <c r="N59" s="15" t="s">
        <v>1622</v>
      </c>
      <c r="O59" s="15" t="s">
        <v>1171</v>
      </c>
      <c r="P59" s="15" t="n">
        <v>2020</v>
      </c>
      <c r="Q59" s="15" t="s">
        <v>1019</v>
      </c>
      <c r="R59" s="15" t="s">
        <v>1623</v>
      </c>
      <c r="S59" s="15" t="s">
        <v>1624</v>
      </c>
      <c r="T59" s="15" t="s">
        <v>1022</v>
      </c>
      <c r="U59" s="15" t="s">
        <v>1185</v>
      </c>
      <c r="V59" s="17" t="s">
        <v>999</v>
      </c>
    </row>
    <row r="60" s="30" customFormat="true" ht="13.8" hidden="false" customHeight="false" outlineLevel="0" collapsed="false">
      <c r="A60" s="8" t="s">
        <v>1305</v>
      </c>
      <c r="B60" s="9" t="s">
        <v>1625</v>
      </c>
      <c r="C60" s="9" t="s">
        <v>1625</v>
      </c>
      <c r="D60" s="10" t="s">
        <v>1002</v>
      </c>
      <c r="E60" s="9" t="s">
        <v>1626</v>
      </c>
      <c r="F60" s="9" t="str">
        <f aca="false">PROPER(C60)</f>
        <v>Shapira; Kuhlman (2003)</v>
      </c>
      <c r="G60" s="10" t="s">
        <v>987</v>
      </c>
      <c r="H60" s="9" t="s">
        <v>1095</v>
      </c>
      <c r="I60" s="11" t="n">
        <v>6</v>
      </c>
      <c r="J60" s="10" t="n">
        <v>2000</v>
      </c>
      <c r="K60" s="10" t="s">
        <v>1054</v>
      </c>
      <c r="L60" s="10" t="s">
        <v>1627</v>
      </c>
      <c r="M60" s="10" t="s">
        <v>1628</v>
      </c>
      <c r="N60" s="10" t="s">
        <v>1629</v>
      </c>
      <c r="O60" s="10" t="s">
        <v>1104</v>
      </c>
      <c r="P60" s="10" t="n">
        <v>2003</v>
      </c>
      <c r="Q60" s="10" t="s">
        <v>1039</v>
      </c>
      <c r="R60" s="10" t="s">
        <v>1011</v>
      </c>
      <c r="S60" s="10" t="s">
        <v>1459</v>
      </c>
      <c r="T60" s="10" t="s">
        <v>1049</v>
      </c>
      <c r="U60" s="10" t="s">
        <v>1050</v>
      </c>
      <c r="V60" s="12" t="s">
        <v>1014</v>
      </c>
      <c r="W60" s="28"/>
      <c r="X60" s="28"/>
      <c r="Y60" s="28"/>
    </row>
    <row r="61" s="30" customFormat="true" ht="13.8" hidden="false" customHeight="false" outlineLevel="0" collapsed="false">
      <c r="A61" s="13" t="s">
        <v>1282</v>
      </c>
      <c r="B61" s="14" t="s">
        <v>1630</v>
      </c>
      <c r="C61" s="14" t="s">
        <v>1630</v>
      </c>
      <c r="D61" s="15" t="s">
        <v>1002</v>
      </c>
      <c r="E61" s="14" t="s">
        <v>1631</v>
      </c>
      <c r="F61" s="14" t="s">
        <v>1630</v>
      </c>
      <c r="G61" s="15" t="s">
        <v>1004</v>
      </c>
      <c r="H61" s="14" t="s">
        <v>1295</v>
      </c>
      <c r="I61" s="15" t="n">
        <v>5</v>
      </c>
      <c r="J61" s="15" t="n">
        <v>2010</v>
      </c>
      <c r="K61" s="15" t="s">
        <v>989</v>
      </c>
      <c r="L61" s="15" t="s">
        <v>1285</v>
      </c>
      <c r="M61" s="15" t="s">
        <v>1632</v>
      </c>
      <c r="N61" s="15" t="s">
        <v>1633</v>
      </c>
      <c r="O61" s="15" t="s">
        <v>1171</v>
      </c>
      <c r="P61" s="15" t="n">
        <v>2015</v>
      </c>
      <c r="Q61" s="15" t="s">
        <v>1289</v>
      </c>
      <c r="R61" s="15" t="s">
        <v>1634</v>
      </c>
      <c r="S61" s="15" t="s">
        <v>1635</v>
      </c>
      <c r="T61" s="15" t="s">
        <v>1022</v>
      </c>
      <c r="U61" s="15" t="s">
        <v>1185</v>
      </c>
      <c r="V61" s="17" t="s">
        <v>999</v>
      </c>
      <c r="W61" s="28"/>
      <c r="X61" s="28"/>
      <c r="Y61" s="28"/>
    </row>
    <row r="62" s="30" customFormat="true" ht="13.8" hidden="false" customHeight="false" outlineLevel="0" collapsed="false">
      <c r="A62" s="8" t="s">
        <v>1282</v>
      </c>
      <c r="B62" s="9" t="s">
        <v>1636</v>
      </c>
      <c r="C62" s="9" t="s">
        <v>1636</v>
      </c>
      <c r="D62" s="10" t="s">
        <v>1002</v>
      </c>
      <c r="E62" s="9" t="s">
        <v>1637</v>
      </c>
      <c r="F62" s="9" t="s">
        <v>1636</v>
      </c>
      <c r="G62" s="10" t="s">
        <v>1004</v>
      </c>
      <c r="H62" s="9" t="s">
        <v>1295</v>
      </c>
      <c r="I62" s="10" t="n">
        <v>5</v>
      </c>
      <c r="J62" s="10" t="n">
        <v>2010</v>
      </c>
      <c r="K62" s="10" t="s">
        <v>989</v>
      </c>
      <c r="L62" s="10" t="s">
        <v>1285</v>
      </c>
      <c r="M62" s="10" t="s">
        <v>1638</v>
      </c>
      <c r="N62" s="10" t="s">
        <v>1639</v>
      </c>
      <c r="O62" s="10" t="s">
        <v>1171</v>
      </c>
      <c r="P62" s="10" t="n">
        <v>2011</v>
      </c>
      <c r="Q62" s="10" t="s">
        <v>1289</v>
      </c>
      <c r="R62" s="10" t="s">
        <v>1640</v>
      </c>
      <c r="S62" s="10" t="s">
        <v>1635</v>
      </c>
      <c r="T62" s="10" t="s">
        <v>1022</v>
      </c>
      <c r="U62" s="10" t="s">
        <v>1185</v>
      </c>
      <c r="V62" s="12" t="s">
        <v>999</v>
      </c>
      <c r="W62" s="28"/>
      <c r="X62" s="28"/>
      <c r="Y62" s="28"/>
    </row>
    <row r="63" s="30" customFormat="true" ht="12.8" hidden="false" customHeight="false" outlineLevel="0" collapsed="false">
      <c r="A63" s="13" t="s">
        <v>863</v>
      </c>
      <c r="B63" s="14" t="s">
        <v>1641</v>
      </c>
      <c r="C63" s="14" t="s">
        <v>1641</v>
      </c>
      <c r="D63" s="15" t="s">
        <v>1002</v>
      </c>
      <c r="E63" s="14" t="s">
        <v>1642</v>
      </c>
      <c r="F63" s="14" t="s">
        <v>1641</v>
      </c>
      <c r="G63" s="15" t="s">
        <v>987</v>
      </c>
      <c r="H63" s="14" t="s">
        <v>988</v>
      </c>
      <c r="I63" s="15" t="n">
        <v>1</v>
      </c>
      <c r="J63" s="15" t="n">
        <v>2020</v>
      </c>
      <c r="K63" s="15" t="s">
        <v>1054</v>
      </c>
      <c r="L63" s="15" t="s">
        <v>1226</v>
      </c>
      <c r="M63" s="15" t="s">
        <v>1643</v>
      </c>
      <c r="N63" s="15" t="s">
        <v>1644</v>
      </c>
      <c r="O63" s="15" t="s">
        <v>1104</v>
      </c>
      <c r="P63" s="15" t="n">
        <v>2020</v>
      </c>
      <c r="Q63" s="15" t="s">
        <v>1188</v>
      </c>
      <c r="R63" s="15" t="s">
        <v>1645</v>
      </c>
      <c r="S63" s="15" t="s">
        <v>1646</v>
      </c>
      <c r="T63" s="15" t="s">
        <v>1022</v>
      </c>
      <c r="U63" s="15" t="s">
        <v>1613</v>
      </c>
      <c r="V63" s="17" t="s">
        <v>1219</v>
      </c>
    </row>
    <row r="64" s="30" customFormat="true" ht="12.8" hidden="false" customHeight="false" outlineLevel="0" collapsed="false">
      <c r="A64" s="8" t="s">
        <v>863</v>
      </c>
      <c r="B64" s="9" t="s">
        <v>1647</v>
      </c>
      <c r="C64" s="9" t="s">
        <v>1647</v>
      </c>
      <c r="D64" s="10" t="s">
        <v>1002</v>
      </c>
      <c r="E64" s="9" t="s">
        <v>1642</v>
      </c>
      <c r="F64" s="9" t="s">
        <v>1647</v>
      </c>
      <c r="G64" s="10" t="s">
        <v>987</v>
      </c>
      <c r="H64" s="9" t="s">
        <v>988</v>
      </c>
      <c r="I64" s="10" t="n">
        <v>1</v>
      </c>
      <c r="J64" s="10" t="n">
        <v>2020</v>
      </c>
      <c r="K64" s="10" t="s">
        <v>1054</v>
      </c>
      <c r="L64" s="10" t="s">
        <v>1226</v>
      </c>
      <c r="M64" s="10" t="s">
        <v>1648</v>
      </c>
      <c r="N64" s="10" t="s">
        <v>1649</v>
      </c>
      <c r="O64" s="10" t="s">
        <v>1104</v>
      </c>
      <c r="P64" s="10" t="n">
        <v>2022</v>
      </c>
      <c r="Q64" s="10" t="s">
        <v>1188</v>
      </c>
      <c r="R64" s="10" t="s">
        <v>1645</v>
      </c>
      <c r="S64" s="10" t="s">
        <v>1646</v>
      </c>
      <c r="T64" s="10" t="s">
        <v>1022</v>
      </c>
      <c r="U64" s="10" t="s">
        <v>1613</v>
      </c>
      <c r="V64" s="12" t="s">
        <v>1219</v>
      </c>
    </row>
    <row r="65" s="30" customFormat="true" ht="12.8" hidden="false" customHeight="false" outlineLevel="0" collapsed="false">
      <c r="A65" s="13" t="s">
        <v>1305</v>
      </c>
      <c r="B65" s="14" t="s">
        <v>1650</v>
      </c>
      <c r="C65" s="14" t="s">
        <v>1650</v>
      </c>
      <c r="D65" s="15" t="s">
        <v>1002</v>
      </c>
      <c r="E65" s="14" t="s">
        <v>1651</v>
      </c>
      <c r="F65" s="14" t="s">
        <v>1650</v>
      </c>
      <c r="G65" s="15" t="s">
        <v>1257</v>
      </c>
      <c r="H65" s="14" t="s">
        <v>1214</v>
      </c>
      <c r="I65" s="15" t="n">
        <v>1</v>
      </c>
      <c r="J65" s="15" t="n">
        <v>2010</v>
      </c>
      <c r="K65" s="15" t="s">
        <v>1054</v>
      </c>
      <c r="L65" s="15" t="s">
        <v>1258</v>
      </c>
      <c r="M65" s="15" t="s">
        <v>1652</v>
      </c>
      <c r="N65" s="15" t="s">
        <v>1653</v>
      </c>
      <c r="O65" s="15" t="s">
        <v>1216</v>
      </c>
      <c r="P65" s="15" t="n">
        <v>2019</v>
      </c>
      <c r="Q65" s="15" t="s">
        <v>1019</v>
      </c>
      <c r="R65" s="15" t="s">
        <v>1654</v>
      </c>
      <c r="S65" s="15" t="s">
        <v>1655</v>
      </c>
      <c r="T65" s="15" t="s">
        <v>1049</v>
      </c>
      <c r="U65" s="15" t="s">
        <v>1656</v>
      </c>
      <c r="V65" s="17" t="s">
        <v>999</v>
      </c>
    </row>
    <row r="66" s="30" customFormat="true" ht="12.8" hidden="false" customHeight="false" outlineLevel="0" collapsed="false">
      <c r="A66" s="8" t="s">
        <v>1282</v>
      </c>
      <c r="B66" s="9" t="s">
        <v>1657</v>
      </c>
      <c r="C66" s="9" t="s">
        <v>1657</v>
      </c>
      <c r="D66" s="10" t="s">
        <v>1002</v>
      </c>
      <c r="E66" s="9"/>
      <c r="F66" s="9" t="s">
        <v>1657</v>
      </c>
      <c r="G66" s="10" t="s">
        <v>1004</v>
      </c>
      <c r="H66" s="9" t="s">
        <v>1295</v>
      </c>
      <c r="I66" s="10" t="n">
        <v>5</v>
      </c>
      <c r="J66" s="10" t="n">
        <v>2010</v>
      </c>
      <c r="K66" s="10" t="s">
        <v>989</v>
      </c>
      <c r="L66" s="10" t="s">
        <v>1285</v>
      </c>
      <c r="M66" s="10" t="s">
        <v>1658</v>
      </c>
      <c r="N66" s="10" t="s">
        <v>1659</v>
      </c>
      <c r="O66" s="10" t="s">
        <v>1216</v>
      </c>
      <c r="P66" s="10" t="n">
        <v>2015</v>
      </c>
      <c r="Q66" s="10" t="s">
        <v>1379</v>
      </c>
      <c r="R66" s="10" t="s">
        <v>1660</v>
      </c>
      <c r="S66" s="10" t="s">
        <v>1661</v>
      </c>
      <c r="T66" s="10" t="s">
        <v>1022</v>
      </c>
      <c r="U66" s="10" t="s">
        <v>1067</v>
      </c>
      <c r="V66" s="12"/>
    </row>
    <row r="67" s="30" customFormat="true" ht="12.8" hidden="false" customHeight="false" outlineLevel="0" collapsed="false">
      <c r="A67" s="13" t="s">
        <v>1320</v>
      </c>
      <c r="B67" s="14" t="s">
        <v>1662</v>
      </c>
      <c r="C67" s="14" t="s">
        <v>1662</v>
      </c>
      <c r="D67" s="15" t="s">
        <v>1002</v>
      </c>
      <c r="E67" s="14" t="s">
        <v>1663</v>
      </c>
      <c r="F67" s="14" t="s">
        <v>1662</v>
      </c>
      <c r="G67" s="15" t="s">
        <v>1323</v>
      </c>
      <c r="H67" s="14" t="s">
        <v>1295</v>
      </c>
      <c r="I67" s="15" t="n">
        <v>5</v>
      </c>
      <c r="J67" s="15" t="n">
        <v>1980</v>
      </c>
      <c r="K67" s="15" t="s">
        <v>989</v>
      </c>
      <c r="L67" s="15" t="s">
        <v>1285</v>
      </c>
      <c r="M67" s="15" t="s">
        <v>1664</v>
      </c>
      <c r="N67" s="15" t="s">
        <v>1665</v>
      </c>
      <c r="O67" s="15" t="s">
        <v>1104</v>
      </c>
      <c r="P67" s="15" t="n">
        <v>1983</v>
      </c>
      <c r="Q67" s="15" t="s">
        <v>1289</v>
      </c>
      <c r="R67" s="15" t="s">
        <v>1666</v>
      </c>
      <c r="S67" s="15" t="s">
        <v>1667</v>
      </c>
      <c r="T67" s="15" t="s">
        <v>1022</v>
      </c>
      <c r="U67" s="15" t="s">
        <v>1023</v>
      </c>
      <c r="V67" s="17" t="s">
        <v>1219</v>
      </c>
    </row>
    <row r="68" s="30" customFormat="true" ht="12.8" hidden="false" customHeight="false" outlineLevel="0" collapsed="false">
      <c r="A68" s="8" t="s">
        <v>661</v>
      </c>
      <c r="B68" s="9" t="s">
        <v>1668</v>
      </c>
      <c r="C68" s="9" t="str">
        <f aca="false">CONCATENATE(B68, " (", P68, ")")</f>
        <v>Teirlinck et al. (2013)</v>
      </c>
      <c r="D68" s="10" t="s">
        <v>1002</v>
      </c>
      <c r="E68" s="9" t="s">
        <v>1669</v>
      </c>
      <c r="F68" s="9" t="str">
        <f aca="false">PROPER(C68)</f>
        <v>Teirlinck Et Al. (2013)</v>
      </c>
      <c r="G68" s="10" t="s">
        <v>987</v>
      </c>
      <c r="H68" s="9" t="s">
        <v>1359</v>
      </c>
      <c r="I68" s="11" t="n">
        <v>1</v>
      </c>
      <c r="J68" s="10" t="n">
        <v>2010</v>
      </c>
      <c r="K68" s="10" t="s">
        <v>1054</v>
      </c>
      <c r="L68" s="10" t="s">
        <v>1627</v>
      </c>
      <c r="M68" s="10" t="s">
        <v>1670</v>
      </c>
      <c r="N68" s="10" t="s">
        <v>1671</v>
      </c>
      <c r="O68" s="10" t="s">
        <v>1672</v>
      </c>
      <c r="P68" s="10" t="n">
        <v>2013</v>
      </c>
      <c r="Q68" s="10" t="s">
        <v>1165</v>
      </c>
      <c r="R68" s="10" t="s">
        <v>1166</v>
      </c>
      <c r="S68" s="10" t="s">
        <v>1673</v>
      </c>
      <c r="T68" s="10" t="s">
        <v>1022</v>
      </c>
      <c r="U68" s="10" t="s">
        <v>1674</v>
      </c>
      <c r="V68" s="12" t="s">
        <v>999</v>
      </c>
    </row>
    <row r="69" s="30" customFormat="true" ht="12.8" hidden="false" customHeight="false" outlineLevel="0" collapsed="false">
      <c r="A69" s="13" t="s">
        <v>1305</v>
      </c>
      <c r="B69" s="14" t="s">
        <v>1675</v>
      </c>
      <c r="C69" s="14" t="s">
        <v>1675</v>
      </c>
      <c r="D69" s="15" t="s">
        <v>1002</v>
      </c>
      <c r="E69" s="14" t="s">
        <v>1676</v>
      </c>
      <c r="F69" s="14" t="s">
        <v>1675</v>
      </c>
      <c r="G69" s="15" t="s">
        <v>1257</v>
      </c>
      <c r="H69" s="14" t="s">
        <v>1214</v>
      </c>
      <c r="I69" s="15" t="n">
        <v>1</v>
      </c>
      <c r="J69" s="15" t="n">
        <v>2010</v>
      </c>
      <c r="K69" s="15" t="s">
        <v>1054</v>
      </c>
      <c r="L69" s="15" t="s">
        <v>1677</v>
      </c>
      <c r="M69" s="15" t="s">
        <v>1678</v>
      </c>
      <c r="N69" s="15" t="s">
        <v>1679</v>
      </c>
      <c r="O69" s="15" t="s">
        <v>1216</v>
      </c>
      <c r="P69" s="15" t="n">
        <v>2017</v>
      </c>
      <c r="Q69" s="15" t="s">
        <v>1019</v>
      </c>
      <c r="R69" s="15" t="s">
        <v>1680</v>
      </c>
      <c r="S69" s="15" t="s">
        <v>1681</v>
      </c>
      <c r="T69" s="15" t="s">
        <v>1049</v>
      </c>
      <c r="U69" s="15" t="s">
        <v>1682</v>
      </c>
      <c r="V69" s="17" t="s">
        <v>999</v>
      </c>
    </row>
    <row r="70" s="30" customFormat="true" ht="12.8" hidden="false" customHeight="false" outlineLevel="0" collapsed="false">
      <c r="A70" s="8" t="s">
        <v>661</v>
      </c>
      <c r="B70" s="9" t="s">
        <v>1683</v>
      </c>
      <c r="C70" s="9" t="s">
        <v>1683</v>
      </c>
      <c r="D70" s="10" t="s">
        <v>1002</v>
      </c>
      <c r="E70" s="9" t="s">
        <v>1684</v>
      </c>
      <c r="F70" s="9" t="s">
        <v>1683</v>
      </c>
      <c r="G70" s="10" t="s">
        <v>1257</v>
      </c>
      <c r="H70" s="9" t="s">
        <v>1214</v>
      </c>
      <c r="I70" s="10" t="n">
        <v>1</v>
      </c>
      <c r="J70" s="10" t="n">
        <v>2020</v>
      </c>
      <c r="K70" s="10" t="s">
        <v>1060</v>
      </c>
      <c r="L70" s="10" t="s">
        <v>1069</v>
      </c>
      <c r="M70" s="10" t="s">
        <v>1685</v>
      </c>
      <c r="N70" s="10" t="s">
        <v>1686</v>
      </c>
      <c r="O70" s="10" t="s">
        <v>1216</v>
      </c>
      <c r="P70" s="10" t="n">
        <v>2022</v>
      </c>
      <c r="Q70" s="10" t="s">
        <v>1289</v>
      </c>
      <c r="R70" s="10" t="s">
        <v>1687</v>
      </c>
      <c r="S70" s="10" t="s">
        <v>1688</v>
      </c>
      <c r="T70" s="10" t="s">
        <v>1049</v>
      </c>
      <c r="U70" s="10" t="s">
        <v>1689</v>
      </c>
      <c r="V70" s="12" t="s">
        <v>999</v>
      </c>
    </row>
    <row r="71" s="30" customFormat="true" ht="12.8" hidden="false" customHeight="false" outlineLevel="0" collapsed="false">
      <c r="A71" s="13" t="s">
        <v>1254</v>
      </c>
      <c r="B71" s="14" t="s">
        <v>1690</v>
      </c>
      <c r="C71" s="14" t="str">
        <f aca="false">CONCATENATE(B71, " (", P71, ")")</f>
        <v>Vakola  (2000)</v>
      </c>
      <c r="D71" s="15" t="s">
        <v>1002</v>
      </c>
      <c r="E71" s="14" t="s">
        <v>1691</v>
      </c>
      <c r="F71" s="14" t="str">
        <f aca="false">PROPER(C71)</f>
        <v>Vakola  (2000)</v>
      </c>
      <c r="G71" s="15" t="s">
        <v>987</v>
      </c>
      <c r="H71" s="14" t="s">
        <v>1359</v>
      </c>
      <c r="I71" s="16" t="n">
        <v>1</v>
      </c>
      <c r="J71" s="15" t="n">
        <v>2000</v>
      </c>
      <c r="K71" s="15" t="s">
        <v>1060</v>
      </c>
      <c r="L71" s="15" t="s">
        <v>1069</v>
      </c>
      <c r="M71" s="15" t="s">
        <v>764</v>
      </c>
      <c r="N71" s="15" t="s">
        <v>767</v>
      </c>
      <c r="O71" s="15" t="s">
        <v>1104</v>
      </c>
      <c r="P71" s="15" t="n">
        <v>2000</v>
      </c>
      <c r="Q71" s="15" t="s">
        <v>1019</v>
      </c>
      <c r="R71" s="15" t="s">
        <v>1692</v>
      </c>
      <c r="S71" s="15" t="s">
        <v>1693</v>
      </c>
      <c r="T71" s="15" t="s">
        <v>1127</v>
      </c>
      <c r="U71" s="15" t="s">
        <v>1030</v>
      </c>
      <c r="V71" s="17" t="s">
        <v>999</v>
      </c>
    </row>
    <row r="72" s="30" customFormat="true" ht="12.8" hidden="false" customHeight="false" outlineLevel="0" collapsed="false">
      <c r="A72" s="8" t="s">
        <v>1305</v>
      </c>
      <c r="B72" s="9" t="s">
        <v>1694</v>
      </c>
      <c r="C72" s="9" t="s">
        <v>1694</v>
      </c>
      <c r="D72" s="10" t="s">
        <v>1002</v>
      </c>
      <c r="E72" s="9" t="s">
        <v>1695</v>
      </c>
      <c r="F72" s="9" t="s">
        <v>1694</v>
      </c>
      <c r="G72" s="10" t="s">
        <v>1004</v>
      </c>
      <c r="H72" s="9" t="s">
        <v>1295</v>
      </c>
      <c r="I72" s="10" t="n">
        <v>5</v>
      </c>
      <c r="J72" s="10" t="n">
        <v>2010</v>
      </c>
      <c r="K72" s="10" t="s">
        <v>989</v>
      </c>
      <c r="L72" s="10" t="s">
        <v>1696</v>
      </c>
      <c r="M72" s="10" t="s">
        <v>1697</v>
      </c>
      <c r="N72" s="10" t="s">
        <v>1698</v>
      </c>
      <c r="O72" s="10" t="s">
        <v>1216</v>
      </c>
      <c r="P72" s="10" t="n">
        <v>2013</v>
      </c>
      <c r="Q72" s="10" t="s">
        <v>1019</v>
      </c>
      <c r="R72" s="10" t="s">
        <v>1699</v>
      </c>
      <c r="S72" s="10" t="s">
        <v>1700</v>
      </c>
      <c r="T72" s="10" t="s">
        <v>1022</v>
      </c>
      <c r="U72" s="10" t="s">
        <v>1613</v>
      </c>
      <c r="V72" s="12" t="s">
        <v>1219</v>
      </c>
    </row>
    <row r="73" s="30" customFormat="true" ht="17.9" hidden="false" customHeight="false" outlineLevel="0" collapsed="false">
      <c r="A73" s="13" t="s">
        <v>1305</v>
      </c>
      <c r="B73" s="14" t="s">
        <v>1701</v>
      </c>
      <c r="C73" s="14" t="s">
        <v>1702</v>
      </c>
      <c r="D73" s="15" t="s">
        <v>1002</v>
      </c>
      <c r="E73" s="14" t="s">
        <v>1703</v>
      </c>
      <c r="F73" s="14" t="s">
        <v>1701</v>
      </c>
      <c r="G73" s="15" t="s">
        <v>1004</v>
      </c>
      <c r="H73" s="14" t="s">
        <v>1295</v>
      </c>
      <c r="I73" s="15" t="n">
        <v>5</v>
      </c>
      <c r="J73" s="15" t="n">
        <v>2010</v>
      </c>
      <c r="K73" s="15" t="s">
        <v>989</v>
      </c>
      <c r="L73" s="15" t="s">
        <v>1285</v>
      </c>
      <c r="M73" s="15" t="s">
        <v>1704</v>
      </c>
      <c r="N73" s="22" t="s">
        <v>1705</v>
      </c>
      <c r="O73" s="15" t="s">
        <v>1216</v>
      </c>
      <c r="P73" s="15" t="n">
        <v>2019</v>
      </c>
      <c r="Q73" s="15" t="s">
        <v>1316</v>
      </c>
      <c r="R73" s="15" t="s">
        <v>1706</v>
      </c>
      <c r="S73" s="15" t="s">
        <v>1700</v>
      </c>
      <c r="T73" s="15" t="s">
        <v>1022</v>
      </c>
      <c r="U73" s="15" t="s">
        <v>1613</v>
      </c>
      <c r="V73" s="17" t="s">
        <v>999</v>
      </c>
    </row>
    <row r="74" s="30" customFormat="true" ht="12.8" hidden="false" customHeight="false" outlineLevel="0" collapsed="false">
      <c r="A74" s="8" t="s">
        <v>1282</v>
      </c>
      <c r="B74" s="9" t="s">
        <v>1707</v>
      </c>
      <c r="C74" s="9" t="s">
        <v>1707</v>
      </c>
      <c r="D74" s="10" t="s">
        <v>985</v>
      </c>
      <c r="E74" s="9" t="s">
        <v>1708</v>
      </c>
      <c r="F74" s="9" t="s">
        <v>1707</v>
      </c>
      <c r="G74" s="10" t="s">
        <v>1257</v>
      </c>
      <c r="H74" s="9" t="s">
        <v>1214</v>
      </c>
      <c r="I74" s="10" t="n">
        <v>1</v>
      </c>
      <c r="J74" s="10" t="n">
        <v>2010</v>
      </c>
      <c r="K74" s="10" t="s">
        <v>1060</v>
      </c>
      <c r="L74" s="10" t="s">
        <v>1226</v>
      </c>
      <c r="M74" s="10" t="s">
        <v>1709</v>
      </c>
      <c r="N74" s="10" t="s">
        <v>1710</v>
      </c>
      <c r="O74" s="10" t="s">
        <v>1711</v>
      </c>
      <c r="P74" s="10" t="n">
        <v>2018</v>
      </c>
      <c r="Q74" s="10" t="s">
        <v>1188</v>
      </c>
      <c r="R74" s="10" t="s">
        <v>1712</v>
      </c>
      <c r="S74" s="10" t="s">
        <v>1713</v>
      </c>
      <c r="T74" s="10" t="s">
        <v>1049</v>
      </c>
      <c r="U74" s="10" t="s">
        <v>1613</v>
      </c>
      <c r="V74" s="12" t="s">
        <v>999</v>
      </c>
    </row>
    <row r="75" s="30" customFormat="true" ht="12.8" hidden="false" customHeight="false" outlineLevel="0" collapsed="false">
      <c r="A75" s="13" t="s">
        <v>1320</v>
      </c>
      <c r="B75" s="14" t="s">
        <v>1714</v>
      </c>
      <c r="C75" s="14" t="s">
        <v>1714</v>
      </c>
      <c r="D75" s="15" t="s">
        <v>1002</v>
      </c>
      <c r="E75" s="14" t="s">
        <v>1715</v>
      </c>
      <c r="F75" s="14" t="s">
        <v>1714</v>
      </c>
      <c r="G75" s="15" t="s">
        <v>1323</v>
      </c>
      <c r="H75" s="14" t="s">
        <v>988</v>
      </c>
      <c r="I75" s="15"/>
      <c r="J75" s="15" t="n">
        <v>1970</v>
      </c>
      <c r="K75" s="15" t="s">
        <v>989</v>
      </c>
      <c r="L75" s="15" t="s">
        <v>1285</v>
      </c>
      <c r="M75" s="15" t="s">
        <v>1716</v>
      </c>
      <c r="N75" s="15" t="s">
        <v>1717</v>
      </c>
      <c r="O75" s="15" t="s">
        <v>1104</v>
      </c>
      <c r="P75" s="15" t="n">
        <v>1978</v>
      </c>
      <c r="Q75" s="15" t="s">
        <v>1289</v>
      </c>
      <c r="R75" s="15" t="s">
        <v>1718</v>
      </c>
      <c r="S75" s="15" t="s">
        <v>1719</v>
      </c>
      <c r="T75" s="15" t="s">
        <v>1022</v>
      </c>
      <c r="U75" s="15" t="s">
        <v>1023</v>
      </c>
      <c r="V75" s="17" t="s">
        <v>1219</v>
      </c>
    </row>
    <row r="76" s="30" customFormat="true" ht="12.8" hidden="false" customHeight="false" outlineLevel="0" collapsed="false">
      <c r="A76" s="8" t="s">
        <v>1320</v>
      </c>
      <c r="B76" s="9" t="s">
        <v>1720</v>
      </c>
      <c r="C76" s="9" t="s">
        <v>1720</v>
      </c>
      <c r="D76" s="10" t="s">
        <v>1002</v>
      </c>
      <c r="E76" s="9" t="s">
        <v>1721</v>
      </c>
      <c r="F76" s="9" t="s">
        <v>1720</v>
      </c>
      <c r="G76" s="10" t="s">
        <v>1323</v>
      </c>
      <c r="H76" s="9" t="s">
        <v>988</v>
      </c>
      <c r="I76" s="10"/>
      <c r="J76" s="10" t="n">
        <v>1990</v>
      </c>
      <c r="K76" s="10" t="s">
        <v>989</v>
      </c>
      <c r="L76" s="10" t="s">
        <v>1285</v>
      </c>
      <c r="M76" s="10" t="s">
        <v>1722</v>
      </c>
      <c r="N76" s="10" t="s">
        <v>1723</v>
      </c>
      <c r="O76" s="10" t="s">
        <v>1104</v>
      </c>
      <c r="P76" s="10" t="n">
        <v>1998</v>
      </c>
      <c r="Q76" s="10" t="s">
        <v>1289</v>
      </c>
      <c r="R76" s="10" t="s">
        <v>1724</v>
      </c>
      <c r="S76" s="10" t="s">
        <v>1719</v>
      </c>
      <c r="T76" s="10" t="s">
        <v>1022</v>
      </c>
      <c r="U76" s="10" t="s">
        <v>1023</v>
      </c>
      <c r="V76" s="12" t="s">
        <v>999</v>
      </c>
    </row>
    <row r="77" s="30" customFormat="true" ht="12.8" hidden="false" customHeight="false" outlineLevel="0" collapsed="false">
      <c r="A77" s="13" t="s">
        <v>1305</v>
      </c>
      <c r="B77" s="14" t="s">
        <v>1725</v>
      </c>
      <c r="C77" s="14" t="s">
        <v>1725</v>
      </c>
      <c r="D77" s="15" t="s">
        <v>1002</v>
      </c>
      <c r="E77" s="14" t="s">
        <v>1684</v>
      </c>
      <c r="F77" s="14" t="s">
        <v>1725</v>
      </c>
      <c r="G77" s="15" t="s">
        <v>1257</v>
      </c>
      <c r="H77" s="14" t="s">
        <v>1214</v>
      </c>
      <c r="I77" s="15" t="n">
        <v>1</v>
      </c>
      <c r="J77" s="15" t="n">
        <v>2010</v>
      </c>
      <c r="K77" s="15" t="s">
        <v>1060</v>
      </c>
      <c r="L77" s="15" t="s">
        <v>1069</v>
      </c>
      <c r="M77" s="15" t="s">
        <v>1726</v>
      </c>
      <c r="N77" s="15" t="s">
        <v>1727</v>
      </c>
      <c r="O77" s="15" t="s">
        <v>1216</v>
      </c>
      <c r="P77" s="15" t="n">
        <v>2018</v>
      </c>
      <c r="Q77" s="15" t="s">
        <v>1289</v>
      </c>
      <c r="R77" s="15" t="s">
        <v>1687</v>
      </c>
      <c r="S77" s="15" t="s">
        <v>1688</v>
      </c>
      <c r="T77" s="15" t="s">
        <v>1049</v>
      </c>
      <c r="U77" s="15" t="s">
        <v>1689</v>
      </c>
      <c r="V77" s="17" t="s">
        <v>999</v>
      </c>
    </row>
    <row r="78" s="30" customFormat="true" ht="12.8" hidden="false" customHeight="false" outlineLevel="0" collapsed="false">
      <c r="A78" s="8" t="s">
        <v>661</v>
      </c>
      <c r="B78" s="9" t="s">
        <v>1728</v>
      </c>
      <c r="C78" s="9" t="str">
        <f aca="false">CONCATENATE(B78, " (", P78, ")")</f>
        <v>Roseland; Volkov (2011)</v>
      </c>
      <c r="D78" s="10" t="s">
        <v>1002</v>
      </c>
      <c r="E78" s="9" t="s">
        <v>1729</v>
      </c>
      <c r="F78" s="9" t="str">
        <f aca="false">PROPER(C78)</f>
        <v>Roseland; Volkov (2011)</v>
      </c>
      <c r="G78" s="10" t="s">
        <v>987</v>
      </c>
      <c r="H78" s="9" t="s">
        <v>1179</v>
      </c>
      <c r="I78" s="11" t="n">
        <v>2</v>
      </c>
      <c r="J78" s="10" t="n">
        <v>2010</v>
      </c>
      <c r="K78" s="10" t="s">
        <v>1060</v>
      </c>
      <c r="L78" s="10" t="s">
        <v>1580</v>
      </c>
      <c r="M78" s="10" t="s">
        <v>1730</v>
      </c>
      <c r="N78" s="10" t="s">
        <v>1731</v>
      </c>
      <c r="O78" s="10" t="s">
        <v>1334</v>
      </c>
      <c r="P78" s="10" t="n">
        <v>2011</v>
      </c>
      <c r="Q78" s="10" t="s">
        <v>994</v>
      </c>
      <c r="R78" s="10" t="s">
        <v>1208</v>
      </c>
      <c r="S78" s="10" t="s">
        <v>1732</v>
      </c>
      <c r="T78" s="10" t="s">
        <v>1732</v>
      </c>
      <c r="U78" s="10" t="s">
        <v>1023</v>
      </c>
      <c r="V78" s="12" t="s">
        <v>999</v>
      </c>
    </row>
    <row r="79" s="30" customFormat="true" ht="12.8" hidden="false" customHeight="false" outlineLevel="0" collapsed="false">
      <c r="A79" s="24" t="s">
        <v>1254</v>
      </c>
      <c r="B79" s="25" t="s">
        <v>1733</v>
      </c>
      <c r="C79" s="25" t="str">
        <f aca="false">CONCATENATE(B79, " (", P79, ")")</f>
        <v>Wollmann (2016)</v>
      </c>
      <c r="D79" s="26" t="s">
        <v>985</v>
      </c>
      <c r="E79" s="25" t="s">
        <v>1734</v>
      </c>
      <c r="F79" s="25" t="str">
        <f aca="false">PROPER(C79)</f>
        <v>Wollmann (2016)</v>
      </c>
      <c r="G79" s="26" t="s">
        <v>987</v>
      </c>
      <c r="H79" s="25" t="s">
        <v>988</v>
      </c>
      <c r="I79" s="33" t="n">
        <v>1</v>
      </c>
      <c r="J79" s="26" t="n">
        <v>2010</v>
      </c>
      <c r="K79" s="26" t="s">
        <v>989</v>
      </c>
      <c r="L79" s="26" t="s">
        <v>990</v>
      </c>
      <c r="M79" s="26" t="s">
        <v>215</v>
      </c>
      <c r="N79" s="26" t="s">
        <v>1735</v>
      </c>
      <c r="O79" s="26" t="s">
        <v>1104</v>
      </c>
      <c r="P79" s="26" t="n">
        <v>2016</v>
      </c>
      <c r="Q79" s="26" t="s">
        <v>1165</v>
      </c>
      <c r="R79" s="26" t="s">
        <v>1166</v>
      </c>
      <c r="S79" s="26" t="s">
        <v>1736</v>
      </c>
      <c r="T79" s="26" t="s">
        <v>1022</v>
      </c>
      <c r="U79" s="26" t="s">
        <v>1050</v>
      </c>
      <c r="V79" s="27" t="s">
        <v>999</v>
      </c>
    </row>
    <row r="80" s="30" customFormat="true" ht="15.75" hidden="false" customHeight="true" outlineLevel="0" collapsed="false"/>
    <row r="81" s="30" customFormat="true" ht="15.75" hidden="false" customHeight="true" outlineLevel="0" collapsed="false"/>
    <row r="82" s="30" customFormat="true" ht="15.75" hidden="false" customHeight="true" outlineLevel="0" collapsed="false"/>
    <row r="83" s="30" customFormat="true" ht="15.75" hidden="false" customHeight="true" outlineLevel="0" collapsed="false"/>
    <row r="84" s="30" customFormat="true" ht="15.75" hidden="false" customHeight="true" outlineLevel="0" collapsed="false"/>
    <row r="85" s="30" customFormat="true" ht="15.75" hidden="false" customHeight="true" outlineLevel="0" collapsed="false"/>
    <row r="86" s="30" customFormat="true" ht="15.75" hidden="false" customHeight="true" outlineLevel="0" collapsed="false"/>
  </sheetData>
  <dataValidations count="6">
    <dataValidation allowBlank="true" errorStyle="stop" operator="between" showDropDown="false" showErrorMessage="false" showInputMessage="false" sqref="K2:K79" type="list">
      <formula1>"theoretical,mixed,empirical"</formula1>
      <formula2>0</formula2>
    </dataValidation>
    <dataValidation allowBlank="true" errorStyle="stop" operator="between" showDropDown="false" showErrorMessage="false" showInputMessage="false" sqref="V2:V79" type="list">
      <formula1>"ARTICLE,REPORT,MONO,EDITORIAL MATERIAL,ARTICLE CONFERENCE"</formula1>
      <formula2>0</formula2>
    </dataValidation>
    <dataValidation allowBlank="true" errorStyle="stop" operator="between" showDropDown="true" showErrorMessage="false" showInputMessage="false" sqref="A2:C79 E2:F79 H2:H79" type="none">
      <formula1>0</formula1>
      <formula2>0</formula2>
    </dataValidation>
    <dataValidation allowBlank="true" errorStyle="stop" operator="between" showDropDown="false" showErrorMessage="false" showInputMessage="false" sqref="G2:G79" type="list">
      <formula1>"S&amp;T Programs,R&amp;D,Agricultural R&amp;D,Program and PP"</formula1>
      <formula2>0</formula2>
    </dataValidation>
    <dataValidation allowBlank="true" errorStyle="stop" operator="between" showDropDown="true" showErrorMessage="false" showInputMessage="false" sqref="J2:J79" type="custom">
      <formula1>AND(ISNUMBER(#REF!),(NOT(OR(NOT(ISERROR(DATEVALUE(#REF!))), AND(ISNUMBER(#REF!), LEFT(CELL("format", #REF!))="D")))))</formula1>
      <formula2>0</formula2>
    </dataValidation>
    <dataValidation allowBlank="true" errorStyle="stop" operator="between" showDropDown="false" showErrorMessage="false" showInputMessage="false" sqref="D2:D79" type="list">
      <formula1>"alta,média"</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LibreOffice/7.5.5.2$Windows_X86_64 LibreOffice_project/ca8fe7424262805f223b9a2334bc7181abbcbf5e</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pt-BR</dc:language>
  <cp:lastModifiedBy/>
  <dcterms:modified xsi:type="dcterms:W3CDTF">2024-10-17T09:04:47Z</dcterms:modified>
  <cp:revision>1</cp:revision>
  <dc:subject/>
  <dc:title/>
</cp:coreProperties>
</file>