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DICINA\4.INVESTIGACION\02.Specialties_by_gender\"/>
    </mc:Choice>
  </mc:AlternateContent>
  <xr:revisionPtr revIDLastSave="0" documentId="13_ncr:1_{F988C435-57C6-43CF-9F23-2EE7F7B6A6D8}" xr6:coauthVersionLast="46" xr6:coauthVersionMax="46" xr10:uidLastSave="{00000000-0000-0000-0000-000000000000}"/>
  <bookViews>
    <workbookView xWindow="-17385" yWindow="7500" windowWidth="25125" windowHeight="11310" xr2:uid="{0CB1617B-8212-4B04-8377-39EA67D4F8C0}"/>
  </bookViews>
  <sheets>
    <sheet name="Sheet1" sheetId="1" r:id="rId1"/>
  </sheets>
  <definedNames>
    <definedName name="_xlchart.v1.0" hidden="1">Sheet1!$A$31:$B$66</definedName>
    <definedName name="_xlchart.v1.1" hidden="1">Sheet1!$C$30</definedName>
    <definedName name="_xlchart.v1.2" hidden="1">Sheet1!$C$31:$C$66</definedName>
    <definedName name="_xlchart.v1.3" hidden="1">Sheet1!$D$30</definedName>
    <definedName name="_xlchart.v1.4" hidden="1">Sheet1!$D$31:$D$66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7" i="1" l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80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33" i="1"/>
  <c r="D32" i="1"/>
</calcChain>
</file>

<file path=xl/sharedStrings.xml><?xml version="1.0" encoding="utf-8"?>
<sst xmlns="http://schemas.openxmlformats.org/spreadsheetml/2006/main" count="399" uniqueCount="60">
  <si>
    <t>Figura 1</t>
  </si>
  <si>
    <t>Sexo</t>
  </si>
  <si>
    <t>Ingresantes</t>
  </si>
  <si>
    <t>Postulantes Varones</t>
  </si>
  <si>
    <t>Postulantes Mujeres</t>
  </si>
  <si>
    <t>Ingresantes Hombres</t>
  </si>
  <si>
    <t>Ingresantes Mujeres</t>
  </si>
  <si>
    <t>Especialidad</t>
  </si>
  <si>
    <t>Postulantes</t>
  </si>
  <si>
    <t>Pediatría</t>
  </si>
  <si>
    <t>F</t>
  </si>
  <si>
    <t>M</t>
  </si>
  <si>
    <t>Cirugía General</t>
  </si>
  <si>
    <t>Ginecología y Obstetricia</t>
  </si>
  <si>
    <t>Ortopedia y Traumatología</t>
  </si>
  <si>
    <t>Anestesiología</t>
  </si>
  <si>
    <t>Radiología</t>
  </si>
  <si>
    <t>Gastroenterología</t>
  </si>
  <si>
    <t>Oftalmología</t>
  </si>
  <si>
    <t>Psiquiatría</t>
  </si>
  <si>
    <t>Cardiología</t>
  </si>
  <si>
    <t>Medicina Física y de Rehabilitación</t>
  </si>
  <si>
    <t>Otorrinolaringología</t>
  </si>
  <si>
    <t>Medicina Interna</t>
  </si>
  <si>
    <t>No Ingresantes</t>
  </si>
  <si>
    <t>Medicina Interna    M</t>
  </si>
  <si>
    <t>Urología    F</t>
  </si>
  <si>
    <t>Urología    M</t>
  </si>
  <si>
    <t>Otorrinolaringología    M</t>
  </si>
  <si>
    <t>Medicina Física y de Rehabilitación    M</t>
  </si>
  <si>
    <t>Pediatría    M</t>
  </si>
  <si>
    <t>Cirugía General    M</t>
  </si>
  <si>
    <t>Ginecología y Obstetricia    M</t>
  </si>
  <si>
    <t>Ortopedia y Traumatología    M</t>
  </si>
  <si>
    <t>Anestesiología    M</t>
  </si>
  <si>
    <t>Radiología    M</t>
  </si>
  <si>
    <t>Gastroenterología    M</t>
  </si>
  <si>
    <t>Oftalmología    M</t>
  </si>
  <si>
    <t>Dermatología    M</t>
  </si>
  <si>
    <t>Psiquiatría    M</t>
  </si>
  <si>
    <t>Cardiología    M</t>
  </si>
  <si>
    <t>Medicina Familiar y Comunitaria</t>
  </si>
  <si>
    <t>Medicina Intensiva</t>
  </si>
  <si>
    <t>Medicina de Emergencias y Desastres</t>
  </si>
  <si>
    <t>FIGURA 2</t>
  </si>
  <si>
    <t>FIGURA 1</t>
  </si>
  <si>
    <t>FIGURA 3</t>
  </si>
  <si>
    <t>FIGURA 4</t>
  </si>
  <si>
    <t>Diplomatura en Auditoría Médica</t>
  </si>
  <si>
    <t>Sin Especialidad</t>
  </si>
  <si>
    <t>Cirugía Pediátrica</t>
  </si>
  <si>
    <t>Cirugía Plástica y Reparadora</t>
  </si>
  <si>
    <t>Patología Clínica</t>
  </si>
  <si>
    <t>Medicina Legal</t>
  </si>
  <si>
    <t>Neumología</t>
  </si>
  <si>
    <t>Administración de Salud</t>
  </si>
  <si>
    <t>Hombres</t>
  </si>
  <si>
    <t>Mujeres</t>
  </si>
  <si>
    <t>Medicina General Integral</t>
  </si>
  <si>
    <t>Neurología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</si>
</sst>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Border="1" applyAlignment="1">
      <alignment vertical="center"/>
    </xf>
    <xf numFmtId="0" fontId="0" fillId="0" borderId="0" xfId="0" applyNumberFormat="1" applyBorder="1"/>
    <xf numFmtId="0" fontId="0" fillId="0" borderId="0" xfId="0" quotePrefix="1" applyNumberFormat="1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Postulantes Varones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Sheet1!$B$3:$I$3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Sheet1!$B$4:$I$4</c:f>
              <c:numCache>
                <c:formatCode>General</c:formatCode>
                <c:ptCount val="8"/>
                <c:pt idx="0">
                  <c:v>2782</c:v>
                </c:pt>
                <c:pt idx="1">
                  <c:v>3317</c:v>
                </c:pt>
                <c:pt idx="2">
                  <c:v>3293</c:v>
                </c:pt>
                <c:pt idx="3">
                  <c:v>3085</c:v>
                </c:pt>
                <c:pt idx="4">
                  <c:v>3264</c:v>
                </c:pt>
                <c:pt idx="5">
                  <c:v>3266</c:v>
                </c:pt>
                <c:pt idx="6">
                  <c:v>3200</c:v>
                </c:pt>
                <c:pt idx="7">
                  <c:v>2271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B5-4891-8B94-207CC6FB6CA2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Postulantes Mujeres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Sheet1!$B$3:$I$3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Sheet1!$B$5:$I$5</c:f>
              <c:numCache>
                <c:formatCode>General</c:formatCode>
                <c:ptCount val="8"/>
                <c:pt idx="0">
                  <c:v>2194</c:v>
                </c:pt>
                <c:pt idx="1">
                  <c:v>2508</c:v>
                </c:pt>
                <c:pt idx="2">
                  <c:v>2550</c:v>
                </c:pt>
                <c:pt idx="3">
                  <c:v>2496</c:v>
                </c:pt>
                <c:pt idx="4">
                  <c:v>2709</c:v>
                </c:pt>
                <c:pt idx="5">
                  <c:v>2778</c:v>
                </c:pt>
                <c:pt idx="6">
                  <c:v>2970</c:v>
                </c:pt>
                <c:pt idx="7">
                  <c:v>2296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B5-4891-8B94-207CC6FB6CA2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Ingresantes Hombres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Sheet1!$B$3:$I$3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Sheet1!$B$6:$I$6</c:f>
              <c:numCache>
                <c:formatCode>General</c:formatCode>
                <c:ptCount val="8"/>
                <c:pt idx="3">
                  <c:v>1183</c:v>
                </c:pt>
                <c:pt idx="4">
                  <c:v>1253</c:v>
                </c:pt>
                <c:pt idx="5">
                  <c:v>1278</c:v>
                </c:pt>
                <c:pt idx="6">
                  <c:v>1191</c:v>
                </c:pt>
                <c:pt idx="7">
                  <c:v>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B5-4891-8B94-207CC6FB6CA2}"/>
            </c:ext>
          </c:extLst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Ingresantes Mujeres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Sheet1!$B$3:$I$3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Sheet1!$B$7:$I$7</c:f>
              <c:numCache>
                <c:formatCode>General</c:formatCode>
                <c:ptCount val="8"/>
                <c:pt idx="3">
                  <c:v>942</c:v>
                </c:pt>
                <c:pt idx="4">
                  <c:v>952</c:v>
                </c:pt>
                <c:pt idx="5">
                  <c:v>1007</c:v>
                </c:pt>
                <c:pt idx="6">
                  <c:v>1139</c:v>
                </c:pt>
                <c:pt idx="7">
                  <c:v>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B5-4891-8B94-207CC6FB6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918720"/>
        <c:axId val="2138354976"/>
      </c:lineChart>
      <c:catAx>
        <c:axId val="213791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354976"/>
        <c:crosses val="autoZero"/>
        <c:auto val="1"/>
        <c:lblAlgn val="ctr"/>
        <c:lblOffset val="100"/>
        <c:noMultiLvlLbl val="0"/>
      </c:catAx>
      <c:valAx>
        <c:axId val="213835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91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Sheet1!$C$126</c:f>
              <c:strCache>
                <c:ptCount val="1"/>
                <c:pt idx="0">
                  <c:v>Ingresantes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Sheet1!$A$127:$B$171</c15:sqref>
                  </c15:fullRef>
                  <c15:levelRef>
                    <c15:sqref>Sheet1!$A$127:$A$171</c15:sqref>
                  </c15:levelRef>
                </c:ext>
              </c:extLst>
              <c:f>Sheet1!$A$127:$A$171</c:f>
              <c:strCache>
                <c:ptCount val="45"/>
                <c:pt idx="1">
                  <c:v>F</c:v>
                </c:pt>
                <c:pt idx="2">
                  <c:v>Medicina Interna    M</c:v>
                </c:pt>
                <c:pt idx="4">
                  <c:v>Urología    F</c:v>
                </c:pt>
                <c:pt idx="7">
                  <c:v>F</c:v>
                </c:pt>
                <c:pt idx="8">
                  <c:v>Otorrinolaringología    M</c:v>
                </c:pt>
                <c:pt idx="10">
                  <c:v>F</c:v>
                </c:pt>
                <c:pt idx="11">
                  <c:v>Medicina Física y de Rehabilitación    M</c:v>
                </c:pt>
                <c:pt idx="13">
                  <c:v>F</c:v>
                </c:pt>
                <c:pt idx="14">
                  <c:v>Cardiología    M</c:v>
                </c:pt>
                <c:pt idx="16">
                  <c:v>F</c:v>
                </c:pt>
                <c:pt idx="17">
                  <c:v>Psiquiatría    M</c:v>
                </c:pt>
                <c:pt idx="19">
                  <c:v>F</c:v>
                </c:pt>
                <c:pt idx="20">
                  <c:v>Dermatología    M</c:v>
                </c:pt>
                <c:pt idx="22">
                  <c:v>F</c:v>
                </c:pt>
                <c:pt idx="23">
                  <c:v>Oftalmología    M</c:v>
                </c:pt>
                <c:pt idx="25">
                  <c:v>F</c:v>
                </c:pt>
                <c:pt idx="26">
                  <c:v>Gastroenterología    M</c:v>
                </c:pt>
                <c:pt idx="28">
                  <c:v>F</c:v>
                </c:pt>
                <c:pt idx="29">
                  <c:v>Radiología    M</c:v>
                </c:pt>
                <c:pt idx="31">
                  <c:v>F</c:v>
                </c:pt>
                <c:pt idx="32">
                  <c:v>Anestesiología    M</c:v>
                </c:pt>
                <c:pt idx="34">
                  <c:v>F</c:v>
                </c:pt>
                <c:pt idx="35">
                  <c:v>Ortopedia y Traumatología    M</c:v>
                </c:pt>
                <c:pt idx="37">
                  <c:v>F</c:v>
                </c:pt>
                <c:pt idx="38">
                  <c:v>Ginecología y Obstetricia    M</c:v>
                </c:pt>
                <c:pt idx="40">
                  <c:v>F</c:v>
                </c:pt>
                <c:pt idx="41">
                  <c:v>Cirugía General    M</c:v>
                </c:pt>
                <c:pt idx="43">
                  <c:v>F</c:v>
                </c:pt>
                <c:pt idx="44">
                  <c:v>Pediatría    M</c:v>
                </c:pt>
              </c:strCache>
            </c:strRef>
          </c:cat>
          <c:val>
            <c:numRef>
              <c:f>Sheet1!$C$127:$C$171</c:f>
              <c:numCache>
                <c:formatCode>General</c:formatCode>
                <c:ptCount val="45"/>
                <c:pt idx="1">
                  <c:v>61</c:v>
                </c:pt>
                <c:pt idx="2">
                  <c:v>90</c:v>
                </c:pt>
                <c:pt idx="4">
                  <c:v>5</c:v>
                </c:pt>
                <c:pt idx="5">
                  <c:v>35</c:v>
                </c:pt>
                <c:pt idx="7">
                  <c:v>19</c:v>
                </c:pt>
                <c:pt idx="8">
                  <c:v>19</c:v>
                </c:pt>
                <c:pt idx="10">
                  <c:v>40</c:v>
                </c:pt>
                <c:pt idx="11">
                  <c:v>14</c:v>
                </c:pt>
                <c:pt idx="13">
                  <c:v>11</c:v>
                </c:pt>
                <c:pt idx="14">
                  <c:v>43</c:v>
                </c:pt>
                <c:pt idx="16">
                  <c:v>48</c:v>
                </c:pt>
                <c:pt idx="17">
                  <c:v>27</c:v>
                </c:pt>
                <c:pt idx="19">
                  <c:v>20</c:v>
                </c:pt>
                <c:pt idx="20">
                  <c:v>8</c:v>
                </c:pt>
                <c:pt idx="22">
                  <c:v>30</c:v>
                </c:pt>
                <c:pt idx="23">
                  <c:v>37</c:v>
                </c:pt>
                <c:pt idx="25">
                  <c:v>22</c:v>
                </c:pt>
                <c:pt idx="26">
                  <c:v>33</c:v>
                </c:pt>
                <c:pt idx="28">
                  <c:v>29</c:v>
                </c:pt>
                <c:pt idx="29">
                  <c:v>59</c:v>
                </c:pt>
                <c:pt idx="31">
                  <c:v>100</c:v>
                </c:pt>
                <c:pt idx="32">
                  <c:v>76</c:v>
                </c:pt>
                <c:pt idx="34">
                  <c:v>4</c:v>
                </c:pt>
                <c:pt idx="35">
                  <c:v>83</c:v>
                </c:pt>
                <c:pt idx="37">
                  <c:v>87</c:v>
                </c:pt>
                <c:pt idx="38">
                  <c:v>102</c:v>
                </c:pt>
                <c:pt idx="40">
                  <c:v>38</c:v>
                </c:pt>
                <c:pt idx="41">
                  <c:v>115</c:v>
                </c:pt>
                <c:pt idx="43">
                  <c:v>126</c:v>
                </c:pt>
                <c:pt idx="44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5-4B52-86E2-AB9FFE5B34A1}"/>
            </c:ext>
          </c:extLst>
        </c:ser>
        <c:ser>
          <c:idx val="1"/>
          <c:order val="1"/>
          <c:tx>
            <c:strRef>
              <c:f>Sheet1!$D$126</c:f>
              <c:strCache>
                <c:ptCount val="1"/>
                <c:pt idx="0">
                  <c:v>No Ingresantes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Sheet1!$A$127:$B$171</c15:sqref>
                  </c15:fullRef>
                  <c15:levelRef>
                    <c15:sqref>Sheet1!$A$127:$A$171</c15:sqref>
                  </c15:levelRef>
                </c:ext>
              </c:extLst>
              <c:f>Sheet1!$A$127:$A$171</c:f>
              <c:strCache>
                <c:ptCount val="45"/>
                <c:pt idx="1">
                  <c:v>F</c:v>
                </c:pt>
                <c:pt idx="2">
                  <c:v>Medicina Interna    M</c:v>
                </c:pt>
                <c:pt idx="4">
                  <c:v>Urología    F</c:v>
                </c:pt>
                <c:pt idx="7">
                  <c:v>F</c:v>
                </c:pt>
                <c:pt idx="8">
                  <c:v>Otorrinolaringología    M</c:v>
                </c:pt>
                <c:pt idx="10">
                  <c:v>F</c:v>
                </c:pt>
                <c:pt idx="11">
                  <c:v>Medicina Física y de Rehabilitación    M</c:v>
                </c:pt>
                <c:pt idx="13">
                  <c:v>F</c:v>
                </c:pt>
                <c:pt idx="14">
                  <c:v>Cardiología    M</c:v>
                </c:pt>
                <c:pt idx="16">
                  <c:v>F</c:v>
                </c:pt>
                <c:pt idx="17">
                  <c:v>Psiquiatría    M</c:v>
                </c:pt>
                <c:pt idx="19">
                  <c:v>F</c:v>
                </c:pt>
                <c:pt idx="20">
                  <c:v>Dermatología    M</c:v>
                </c:pt>
                <c:pt idx="22">
                  <c:v>F</c:v>
                </c:pt>
                <c:pt idx="23">
                  <c:v>Oftalmología    M</c:v>
                </c:pt>
                <c:pt idx="25">
                  <c:v>F</c:v>
                </c:pt>
                <c:pt idx="26">
                  <c:v>Gastroenterología    M</c:v>
                </c:pt>
                <c:pt idx="28">
                  <c:v>F</c:v>
                </c:pt>
                <c:pt idx="29">
                  <c:v>Radiología    M</c:v>
                </c:pt>
                <c:pt idx="31">
                  <c:v>F</c:v>
                </c:pt>
                <c:pt idx="32">
                  <c:v>Anestesiología    M</c:v>
                </c:pt>
                <c:pt idx="34">
                  <c:v>F</c:v>
                </c:pt>
                <c:pt idx="35">
                  <c:v>Ortopedia y Traumatología    M</c:v>
                </c:pt>
                <c:pt idx="37">
                  <c:v>F</c:v>
                </c:pt>
                <c:pt idx="38">
                  <c:v>Ginecología y Obstetricia    M</c:v>
                </c:pt>
                <c:pt idx="40">
                  <c:v>F</c:v>
                </c:pt>
                <c:pt idx="41">
                  <c:v>Cirugía General    M</c:v>
                </c:pt>
                <c:pt idx="43">
                  <c:v>F</c:v>
                </c:pt>
                <c:pt idx="44">
                  <c:v>Pediatría    M</c:v>
                </c:pt>
              </c:strCache>
            </c:strRef>
          </c:cat>
          <c:val>
            <c:numRef>
              <c:f>Sheet1!$D$127:$D$171</c:f>
              <c:numCache>
                <c:formatCode>General</c:formatCode>
                <c:ptCount val="45"/>
                <c:pt idx="3">
                  <c:v>0</c:v>
                </c:pt>
                <c:pt idx="4">
                  <c:v>21</c:v>
                </c:pt>
                <c:pt idx="5">
                  <c:v>76</c:v>
                </c:pt>
                <c:pt idx="6">
                  <c:v>0</c:v>
                </c:pt>
                <c:pt idx="7">
                  <c:v>83</c:v>
                </c:pt>
                <c:pt idx="8">
                  <c:v>69</c:v>
                </c:pt>
                <c:pt idx="9">
                  <c:v>0</c:v>
                </c:pt>
                <c:pt idx="10">
                  <c:v>104</c:v>
                </c:pt>
                <c:pt idx="11">
                  <c:v>37</c:v>
                </c:pt>
                <c:pt idx="12">
                  <c:v>0</c:v>
                </c:pt>
                <c:pt idx="13">
                  <c:v>41</c:v>
                </c:pt>
                <c:pt idx="14">
                  <c:v>82</c:v>
                </c:pt>
                <c:pt idx="15">
                  <c:v>0</c:v>
                </c:pt>
                <c:pt idx="16">
                  <c:v>77</c:v>
                </c:pt>
                <c:pt idx="17">
                  <c:v>54</c:v>
                </c:pt>
                <c:pt idx="18">
                  <c:v>0</c:v>
                </c:pt>
                <c:pt idx="19">
                  <c:v>100</c:v>
                </c:pt>
                <c:pt idx="20">
                  <c:v>41</c:v>
                </c:pt>
                <c:pt idx="21">
                  <c:v>0</c:v>
                </c:pt>
                <c:pt idx="22">
                  <c:v>117</c:v>
                </c:pt>
                <c:pt idx="23">
                  <c:v>83</c:v>
                </c:pt>
                <c:pt idx="24">
                  <c:v>0</c:v>
                </c:pt>
                <c:pt idx="25">
                  <c:v>85</c:v>
                </c:pt>
                <c:pt idx="26">
                  <c:v>99</c:v>
                </c:pt>
                <c:pt idx="27">
                  <c:v>0</c:v>
                </c:pt>
                <c:pt idx="28">
                  <c:v>83</c:v>
                </c:pt>
                <c:pt idx="29">
                  <c:v>108</c:v>
                </c:pt>
                <c:pt idx="30">
                  <c:v>0</c:v>
                </c:pt>
                <c:pt idx="31">
                  <c:v>93</c:v>
                </c:pt>
                <c:pt idx="32">
                  <c:v>54</c:v>
                </c:pt>
                <c:pt idx="33">
                  <c:v>0</c:v>
                </c:pt>
                <c:pt idx="34">
                  <c:v>36</c:v>
                </c:pt>
                <c:pt idx="35">
                  <c:v>279</c:v>
                </c:pt>
                <c:pt idx="36">
                  <c:v>0</c:v>
                </c:pt>
                <c:pt idx="37">
                  <c:v>107</c:v>
                </c:pt>
                <c:pt idx="38">
                  <c:v>135</c:v>
                </c:pt>
                <c:pt idx="39">
                  <c:v>0</c:v>
                </c:pt>
                <c:pt idx="40">
                  <c:v>90</c:v>
                </c:pt>
                <c:pt idx="41">
                  <c:v>240</c:v>
                </c:pt>
                <c:pt idx="42">
                  <c:v>0</c:v>
                </c:pt>
                <c:pt idx="43">
                  <c:v>248</c:v>
                </c:pt>
                <c:pt idx="44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D5-4B52-86E2-AB9FFE5B3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4255600"/>
        <c:axId val="144250192"/>
      </c:barChart>
      <c:catAx>
        <c:axId val="1442556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4250192"/>
        <c:crosses val="autoZero"/>
        <c:auto val="1"/>
        <c:lblAlgn val="ctr"/>
        <c:lblOffset val="100"/>
        <c:noMultiLvlLbl val="0"/>
      </c:catAx>
      <c:valAx>
        <c:axId val="1442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Sheet1!$C$223</c:f>
              <c:strCache>
                <c:ptCount val="1"/>
                <c:pt idx="0">
                  <c:v>Ingresantes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Sheet1!$A$224:$B$268</c15:sqref>
                  </c15:fullRef>
                  <c15:levelRef>
                    <c15:sqref>Sheet1!$A$224:$A$268</c15:sqref>
                  </c15:levelRef>
                </c:ext>
              </c:extLst>
              <c:f>Sheet1!$A$224:$A$268</c:f>
              <c:strCache>
                <c:ptCount val="45"/>
                <c:pt idx="1">
                  <c:v>F</c:v>
                </c:pt>
                <c:pt idx="2">
                  <c:v>Medicina Interna    M</c:v>
                </c:pt>
                <c:pt idx="4">
                  <c:v>Urología    F</c:v>
                </c:pt>
                <c:pt idx="7">
                  <c:v>F</c:v>
                </c:pt>
                <c:pt idx="8">
                  <c:v>Otorrinolaringología    M</c:v>
                </c:pt>
                <c:pt idx="10">
                  <c:v>F</c:v>
                </c:pt>
                <c:pt idx="11">
                  <c:v>Medicina Física y de Rehabilitación    M</c:v>
                </c:pt>
                <c:pt idx="13">
                  <c:v>F</c:v>
                </c:pt>
                <c:pt idx="14">
                  <c:v>Cardiología    M</c:v>
                </c:pt>
                <c:pt idx="16">
                  <c:v>F</c:v>
                </c:pt>
                <c:pt idx="17">
                  <c:v>Psiquiatría    M</c:v>
                </c:pt>
                <c:pt idx="19">
                  <c:v>F</c:v>
                </c:pt>
                <c:pt idx="20">
                  <c:v>Dermatología    M</c:v>
                </c:pt>
                <c:pt idx="22">
                  <c:v>F</c:v>
                </c:pt>
                <c:pt idx="23">
                  <c:v>Oftalmología    M</c:v>
                </c:pt>
                <c:pt idx="25">
                  <c:v>F</c:v>
                </c:pt>
                <c:pt idx="26">
                  <c:v>Gastroenterología    M</c:v>
                </c:pt>
                <c:pt idx="28">
                  <c:v>F</c:v>
                </c:pt>
                <c:pt idx="29">
                  <c:v>Radiología    M</c:v>
                </c:pt>
                <c:pt idx="31">
                  <c:v>F</c:v>
                </c:pt>
                <c:pt idx="32">
                  <c:v>Anestesiología    M</c:v>
                </c:pt>
                <c:pt idx="34">
                  <c:v>F</c:v>
                </c:pt>
                <c:pt idx="35">
                  <c:v>Ortopedia y Traumatología    M</c:v>
                </c:pt>
                <c:pt idx="37">
                  <c:v>F</c:v>
                </c:pt>
                <c:pt idx="38">
                  <c:v>Ginecología y Obstetricia    M</c:v>
                </c:pt>
                <c:pt idx="40">
                  <c:v>F</c:v>
                </c:pt>
                <c:pt idx="41">
                  <c:v>Cirugía General    M</c:v>
                </c:pt>
                <c:pt idx="43">
                  <c:v>F</c:v>
                </c:pt>
                <c:pt idx="44">
                  <c:v>Pediatría    M</c:v>
                </c:pt>
              </c:strCache>
            </c:strRef>
          </c:cat>
          <c:val>
            <c:numRef>
              <c:f>Sheet1!$C$224:$C$268</c:f>
              <c:numCache>
                <c:formatCode>General</c:formatCode>
                <c:ptCount val="45"/>
                <c:pt idx="1">
                  <c:v>73</c:v>
                </c:pt>
                <c:pt idx="2">
                  <c:v>80</c:v>
                </c:pt>
                <c:pt idx="4">
                  <c:v>6</c:v>
                </c:pt>
                <c:pt idx="5">
                  <c:v>32</c:v>
                </c:pt>
                <c:pt idx="7">
                  <c:v>11</c:v>
                </c:pt>
                <c:pt idx="8">
                  <c:v>10</c:v>
                </c:pt>
                <c:pt idx="10">
                  <c:v>20</c:v>
                </c:pt>
                <c:pt idx="11">
                  <c:v>13</c:v>
                </c:pt>
                <c:pt idx="13">
                  <c:v>17</c:v>
                </c:pt>
                <c:pt idx="14">
                  <c:v>35</c:v>
                </c:pt>
                <c:pt idx="16">
                  <c:v>29</c:v>
                </c:pt>
                <c:pt idx="17">
                  <c:v>19</c:v>
                </c:pt>
                <c:pt idx="19">
                  <c:v>18</c:v>
                </c:pt>
                <c:pt idx="20">
                  <c:v>12</c:v>
                </c:pt>
                <c:pt idx="22">
                  <c:v>23</c:v>
                </c:pt>
                <c:pt idx="23">
                  <c:v>13</c:v>
                </c:pt>
                <c:pt idx="25">
                  <c:v>19</c:v>
                </c:pt>
                <c:pt idx="26">
                  <c:v>38</c:v>
                </c:pt>
                <c:pt idx="28">
                  <c:v>41</c:v>
                </c:pt>
                <c:pt idx="29">
                  <c:v>45</c:v>
                </c:pt>
                <c:pt idx="31">
                  <c:v>110</c:v>
                </c:pt>
                <c:pt idx="32">
                  <c:v>56</c:v>
                </c:pt>
                <c:pt idx="34">
                  <c:v>4</c:v>
                </c:pt>
                <c:pt idx="35">
                  <c:v>52</c:v>
                </c:pt>
                <c:pt idx="37">
                  <c:v>90</c:v>
                </c:pt>
                <c:pt idx="38">
                  <c:v>84</c:v>
                </c:pt>
                <c:pt idx="40">
                  <c:v>41</c:v>
                </c:pt>
                <c:pt idx="41">
                  <c:v>111</c:v>
                </c:pt>
                <c:pt idx="43">
                  <c:v>125</c:v>
                </c:pt>
                <c:pt idx="44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21-453E-8902-40C96DE8C73A}"/>
            </c:ext>
          </c:extLst>
        </c:ser>
        <c:ser>
          <c:idx val="1"/>
          <c:order val="1"/>
          <c:tx>
            <c:strRef>
              <c:f>Sheet1!$D$223</c:f>
              <c:strCache>
                <c:ptCount val="1"/>
                <c:pt idx="0">
                  <c:v>No Ingresantes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Sheet1!$A$224:$B$268</c15:sqref>
                  </c15:fullRef>
                  <c15:levelRef>
                    <c15:sqref>Sheet1!$A$224:$A$268</c15:sqref>
                  </c15:levelRef>
                </c:ext>
              </c:extLst>
              <c:f>Sheet1!$A$224:$A$268</c:f>
              <c:strCache>
                <c:ptCount val="45"/>
                <c:pt idx="1">
                  <c:v>F</c:v>
                </c:pt>
                <c:pt idx="2">
                  <c:v>Medicina Interna    M</c:v>
                </c:pt>
                <c:pt idx="4">
                  <c:v>Urología    F</c:v>
                </c:pt>
                <c:pt idx="7">
                  <c:v>F</c:v>
                </c:pt>
                <c:pt idx="8">
                  <c:v>Otorrinolaringología    M</c:v>
                </c:pt>
                <c:pt idx="10">
                  <c:v>F</c:v>
                </c:pt>
                <c:pt idx="11">
                  <c:v>Medicina Física y de Rehabilitación    M</c:v>
                </c:pt>
                <c:pt idx="13">
                  <c:v>F</c:v>
                </c:pt>
                <c:pt idx="14">
                  <c:v>Cardiología    M</c:v>
                </c:pt>
                <c:pt idx="16">
                  <c:v>F</c:v>
                </c:pt>
                <c:pt idx="17">
                  <c:v>Psiquiatría    M</c:v>
                </c:pt>
                <c:pt idx="19">
                  <c:v>F</c:v>
                </c:pt>
                <c:pt idx="20">
                  <c:v>Dermatología    M</c:v>
                </c:pt>
                <c:pt idx="22">
                  <c:v>F</c:v>
                </c:pt>
                <c:pt idx="23">
                  <c:v>Oftalmología    M</c:v>
                </c:pt>
                <c:pt idx="25">
                  <c:v>F</c:v>
                </c:pt>
                <c:pt idx="26">
                  <c:v>Gastroenterología    M</c:v>
                </c:pt>
                <c:pt idx="28">
                  <c:v>F</c:v>
                </c:pt>
                <c:pt idx="29">
                  <c:v>Radiología    M</c:v>
                </c:pt>
                <c:pt idx="31">
                  <c:v>F</c:v>
                </c:pt>
                <c:pt idx="32">
                  <c:v>Anestesiología    M</c:v>
                </c:pt>
                <c:pt idx="34">
                  <c:v>F</c:v>
                </c:pt>
                <c:pt idx="35">
                  <c:v>Ortopedia y Traumatología    M</c:v>
                </c:pt>
                <c:pt idx="37">
                  <c:v>F</c:v>
                </c:pt>
                <c:pt idx="38">
                  <c:v>Ginecología y Obstetricia    M</c:v>
                </c:pt>
                <c:pt idx="40">
                  <c:v>F</c:v>
                </c:pt>
                <c:pt idx="41">
                  <c:v>Cirugía General    M</c:v>
                </c:pt>
                <c:pt idx="43">
                  <c:v>F</c:v>
                </c:pt>
                <c:pt idx="44">
                  <c:v>Pediatría    M</c:v>
                </c:pt>
              </c:strCache>
            </c:strRef>
          </c:cat>
          <c:val>
            <c:numRef>
              <c:f>Sheet1!$D$224:$D$268</c:f>
              <c:numCache>
                <c:formatCode>General</c:formatCode>
                <c:ptCount val="45"/>
                <c:pt idx="3">
                  <c:v>0</c:v>
                </c:pt>
                <c:pt idx="4">
                  <c:v>26</c:v>
                </c:pt>
                <c:pt idx="5">
                  <c:v>58</c:v>
                </c:pt>
                <c:pt idx="6">
                  <c:v>0</c:v>
                </c:pt>
                <c:pt idx="7">
                  <c:v>27</c:v>
                </c:pt>
                <c:pt idx="8">
                  <c:v>18</c:v>
                </c:pt>
                <c:pt idx="9">
                  <c:v>0</c:v>
                </c:pt>
                <c:pt idx="10">
                  <c:v>51</c:v>
                </c:pt>
                <c:pt idx="11">
                  <c:v>12</c:v>
                </c:pt>
                <c:pt idx="12">
                  <c:v>0</c:v>
                </c:pt>
                <c:pt idx="13">
                  <c:v>43</c:v>
                </c:pt>
                <c:pt idx="14">
                  <c:v>82</c:v>
                </c:pt>
                <c:pt idx="15">
                  <c:v>0</c:v>
                </c:pt>
                <c:pt idx="16">
                  <c:v>70</c:v>
                </c:pt>
                <c:pt idx="17">
                  <c:v>40</c:v>
                </c:pt>
                <c:pt idx="18">
                  <c:v>0</c:v>
                </c:pt>
                <c:pt idx="19">
                  <c:v>126</c:v>
                </c:pt>
                <c:pt idx="20">
                  <c:v>39</c:v>
                </c:pt>
                <c:pt idx="21">
                  <c:v>0</c:v>
                </c:pt>
                <c:pt idx="22">
                  <c:v>56</c:v>
                </c:pt>
                <c:pt idx="23">
                  <c:v>32</c:v>
                </c:pt>
                <c:pt idx="24">
                  <c:v>0</c:v>
                </c:pt>
                <c:pt idx="25">
                  <c:v>111</c:v>
                </c:pt>
                <c:pt idx="26">
                  <c:v>80</c:v>
                </c:pt>
                <c:pt idx="27">
                  <c:v>0</c:v>
                </c:pt>
                <c:pt idx="28">
                  <c:v>73</c:v>
                </c:pt>
                <c:pt idx="29">
                  <c:v>74</c:v>
                </c:pt>
                <c:pt idx="30">
                  <c:v>0</c:v>
                </c:pt>
                <c:pt idx="31">
                  <c:v>72</c:v>
                </c:pt>
                <c:pt idx="32">
                  <c:v>35</c:v>
                </c:pt>
                <c:pt idx="33">
                  <c:v>0</c:v>
                </c:pt>
                <c:pt idx="34">
                  <c:v>21</c:v>
                </c:pt>
                <c:pt idx="35">
                  <c:v>122</c:v>
                </c:pt>
                <c:pt idx="36">
                  <c:v>0</c:v>
                </c:pt>
                <c:pt idx="37">
                  <c:v>95</c:v>
                </c:pt>
                <c:pt idx="38">
                  <c:v>61</c:v>
                </c:pt>
                <c:pt idx="39">
                  <c:v>0</c:v>
                </c:pt>
                <c:pt idx="40">
                  <c:v>99</c:v>
                </c:pt>
                <c:pt idx="41">
                  <c:v>248</c:v>
                </c:pt>
                <c:pt idx="42">
                  <c:v>0</c:v>
                </c:pt>
                <c:pt idx="43">
                  <c:v>144</c:v>
                </c:pt>
                <c:pt idx="4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21-453E-8902-40C96DE8C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4372624"/>
        <c:axId val="184373872"/>
      </c:barChart>
      <c:catAx>
        <c:axId val="1843726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4373872"/>
        <c:crosses val="autoZero"/>
        <c:auto val="1"/>
        <c:lblAlgn val="ctr"/>
        <c:lblOffset val="100"/>
        <c:noMultiLvlLbl val="0"/>
      </c:catAx>
      <c:valAx>
        <c:axId val="18437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Sheet1!$C$175</c:f>
              <c:strCache>
                <c:ptCount val="1"/>
                <c:pt idx="0">
                  <c:v>Ingresantes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Sheet1!$A$176:$B$220</c15:sqref>
                  </c15:fullRef>
                  <c15:levelRef>
                    <c15:sqref>Sheet1!$A$176:$A$220</c15:sqref>
                  </c15:levelRef>
                </c:ext>
              </c:extLst>
              <c:f>Sheet1!$A$176:$A$220</c:f>
              <c:strCache>
                <c:ptCount val="45"/>
                <c:pt idx="1">
                  <c:v>F</c:v>
                </c:pt>
                <c:pt idx="2">
                  <c:v>Medicina Interna    M</c:v>
                </c:pt>
                <c:pt idx="4">
                  <c:v>Urología    F</c:v>
                </c:pt>
                <c:pt idx="7">
                  <c:v>F</c:v>
                </c:pt>
                <c:pt idx="8">
                  <c:v>Otorrinolaringología    M</c:v>
                </c:pt>
                <c:pt idx="10">
                  <c:v>F</c:v>
                </c:pt>
                <c:pt idx="11">
                  <c:v>Medicina Física y de Rehabilitación    M</c:v>
                </c:pt>
                <c:pt idx="13">
                  <c:v>F</c:v>
                </c:pt>
                <c:pt idx="14">
                  <c:v>Cardiología    M</c:v>
                </c:pt>
                <c:pt idx="16">
                  <c:v>F</c:v>
                </c:pt>
                <c:pt idx="17">
                  <c:v>Psiquiatría    M</c:v>
                </c:pt>
                <c:pt idx="19">
                  <c:v>F</c:v>
                </c:pt>
                <c:pt idx="20">
                  <c:v>Dermatología    M</c:v>
                </c:pt>
                <c:pt idx="22">
                  <c:v>F</c:v>
                </c:pt>
                <c:pt idx="23">
                  <c:v>Oftalmología    M</c:v>
                </c:pt>
                <c:pt idx="25">
                  <c:v>F</c:v>
                </c:pt>
                <c:pt idx="26">
                  <c:v>Gastroenterología    M</c:v>
                </c:pt>
                <c:pt idx="28">
                  <c:v>F</c:v>
                </c:pt>
                <c:pt idx="29">
                  <c:v>Radiología    M</c:v>
                </c:pt>
                <c:pt idx="31">
                  <c:v>F</c:v>
                </c:pt>
                <c:pt idx="32">
                  <c:v>Anestesiología    M</c:v>
                </c:pt>
                <c:pt idx="34">
                  <c:v>F</c:v>
                </c:pt>
                <c:pt idx="35">
                  <c:v>Ortopedia y Traumatología    M</c:v>
                </c:pt>
                <c:pt idx="37">
                  <c:v>F</c:v>
                </c:pt>
                <c:pt idx="38">
                  <c:v>Ginecología y Obstetricia    M</c:v>
                </c:pt>
                <c:pt idx="40">
                  <c:v>F</c:v>
                </c:pt>
                <c:pt idx="41">
                  <c:v>Cirugía General    M</c:v>
                </c:pt>
                <c:pt idx="43">
                  <c:v>F</c:v>
                </c:pt>
                <c:pt idx="44">
                  <c:v>Pediatría    M</c:v>
                </c:pt>
              </c:strCache>
            </c:strRef>
          </c:cat>
          <c:val>
            <c:numRef>
              <c:f>Sheet1!$C$176:$C$220</c:f>
              <c:numCache>
                <c:formatCode>General</c:formatCode>
                <c:ptCount val="45"/>
                <c:pt idx="1">
                  <c:v>70</c:v>
                </c:pt>
                <c:pt idx="2">
                  <c:v>90</c:v>
                </c:pt>
                <c:pt idx="4">
                  <c:v>4</c:v>
                </c:pt>
                <c:pt idx="5">
                  <c:v>33</c:v>
                </c:pt>
                <c:pt idx="7">
                  <c:v>16</c:v>
                </c:pt>
                <c:pt idx="8">
                  <c:v>21</c:v>
                </c:pt>
                <c:pt idx="10">
                  <c:v>31</c:v>
                </c:pt>
                <c:pt idx="11">
                  <c:v>14</c:v>
                </c:pt>
                <c:pt idx="13">
                  <c:v>11</c:v>
                </c:pt>
                <c:pt idx="14">
                  <c:v>43</c:v>
                </c:pt>
                <c:pt idx="16">
                  <c:v>44</c:v>
                </c:pt>
                <c:pt idx="17">
                  <c:v>32</c:v>
                </c:pt>
                <c:pt idx="19">
                  <c:v>17</c:v>
                </c:pt>
                <c:pt idx="20">
                  <c:v>12</c:v>
                </c:pt>
                <c:pt idx="22">
                  <c:v>35</c:v>
                </c:pt>
                <c:pt idx="23">
                  <c:v>32</c:v>
                </c:pt>
                <c:pt idx="25">
                  <c:v>29</c:v>
                </c:pt>
                <c:pt idx="26">
                  <c:v>30</c:v>
                </c:pt>
                <c:pt idx="28">
                  <c:v>32</c:v>
                </c:pt>
                <c:pt idx="29">
                  <c:v>55</c:v>
                </c:pt>
                <c:pt idx="31">
                  <c:v>115</c:v>
                </c:pt>
                <c:pt idx="32">
                  <c:v>67</c:v>
                </c:pt>
                <c:pt idx="34">
                  <c:v>10</c:v>
                </c:pt>
                <c:pt idx="35">
                  <c:v>76</c:v>
                </c:pt>
                <c:pt idx="37">
                  <c:v>90</c:v>
                </c:pt>
                <c:pt idx="38">
                  <c:v>105</c:v>
                </c:pt>
                <c:pt idx="40">
                  <c:v>38</c:v>
                </c:pt>
                <c:pt idx="41">
                  <c:v>118</c:v>
                </c:pt>
                <c:pt idx="43">
                  <c:v>145</c:v>
                </c:pt>
                <c:pt idx="44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90-4C29-BC81-85CC77F44BC3}"/>
            </c:ext>
          </c:extLst>
        </c:ser>
        <c:ser>
          <c:idx val="1"/>
          <c:order val="1"/>
          <c:tx>
            <c:strRef>
              <c:f>Sheet1!$D$175</c:f>
              <c:strCache>
                <c:ptCount val="1"/>
                <c:pt idx="0">
                  <c:v>No Ingresantes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Sheet1!$A$176:$B$220</c15:sqref>
                  </c15:fullRef>
                  <c15:levelRef>
                    <c15:sqref>Sheet1!$A$176:$A$220</c15:sqref>
                  </c15:levelRef>
                </c:ext>
              </c:extLst>
              <c:f>Sheet1!$A$176:$A$220</c:f>
              <c:strCache>
                <c:ptCount val="45"/>
                <c:pt idx="1">
                  <c:v>F</c:v>
                </c:pt>
                <c:pt idx="2">
                  <c:v>Medicina Interna    M</c:v>
                </c:pt>
                <c:pt idx="4">
                  <c:v>Urología    F</c:v>
                </c:pt>
                <c:pt idx="7">
                  <c:v>F</c:v>
                </c:pt>
                <c:pt idx="8">
                  <c:v>Otorrinolaringología    M</c:v>
                </c:pt>
                <c:pt idx="10">
                  <c:v>F</c:v>
                </c:pt>
                <c:pt idx="11">
                  <c:v>Medicina Física y de Rehabilitación    M</c:v>
                </c:pt>
                <c:pt idx="13">
                  <c:v>F</c:v>
                </c:pt>
                <c:pt idx="14">
                  <c:v>Cardiología    M</c:v>
                </c:pt>
                <c:pt idx="16">
                  <c:v>F</c:v>
                </c:pt>
                <c:pt idx="17">
                  <c:v>Psiquiatría    M</c:v>
                </c:pt>
                <c:pt idx="19">
                  <c:v>F</c:v>
                </c:pt>
                <c:pt idx="20">
                  <c:v>Dermatología    M</c:v>
                </c:pt>
                <c:pt idx="22">
                  <c:v>F</c:v>
                </c:pt>
                <c:pt idx="23">
                  <c:v>Oftalmología    M</c:v>
                </c:pt>
                <c:pt idx="25">
                  <c:v>F</c:v>
                </c:pt>
                <c:pt idx="26">
                  <c:v>Gastroenterología    M</c:v>
                </c:pt>
                <c:pt idx="28">
                  <c:v>F</c:v>
                </c:pt>
                <c:pt idx="29">
                  <c:v>Radiología    M</c:v>
                </c:pt>
                <c:pt idx="31">
                  <c:v>F</c:v>
                </c:pt>
                <c:pt idx="32">
                  <c:v>Anestesiología    M</c:v>
                </c:pt>
                <c:pt idx="34">
                  <c:v>F</c:v>
                </c:pt>
                <c:pt idx="35">
                  <c:v>Ortopedia y Traumatología    M</c:v>
                </c:pt>
                <c:pt idx="37">
                  <c:v>F</c:v>
                </c:pt>
                <c:pt idx="38">
                  <c:v>Ginecología y Obstetricia    M</c:v>
                </c:pt>
                <c:pt idx="40">
                  <c:v>F</c:v>
                </c:pt>
                <c:pt idx="41">
                  <c:v>Cirugía General    M</c:v>
                </c:pt>
                <c:pt idx="43">
                  <c:v>F</c:v>
                </c:pt>
                <c:pt idx="44">
                  <c:v>Pediatría    M</c:v>
                </c:pt>
              </c:strCache>
            </c:strRef>
          </c:cat>
          <c:val>
            <c:numRef>
              <c:f>Sheet1!$D$176:$D$220</c:f>
              <c:numCache>
                <c:formatCode>General</c:formatCode>
                <c:ptCount val="45"/>
                <c:pt idx="3">
                  <c:v>0</c:v>
                </c:pt>
                <c:pt idx="4">
                  <c:v>20</c:v>
                </c:pt>
                <c:pt idx="5">
                  <c:v>79</c:v>
                </c:pt>
                <c:pt idx="6">
                  <c:v>0</c:v>
                </c:pt>
                <c:pt idx="7">
                  <c:v>74</c:v>
                </c:pt>
                <c:pt idx="8">
                  <c:v>55</c:v>
                </c:pt>
                <c:pt idx="9">
                  <c:v>0</c:v>
                </c:pt>
                <c:pt idx="10">
                  <c:v>108</c:v>
                </c:pt>
                <c:pt idx="11">
                  <c:v>42</c:v>
                </c:pt>
                <c:pt idx="12">
                  <c:v>0</c:v>
                </c:pt>
                <c:pt idx="13">
                  <c:v>43</c:v>
                </c:pt>
                <c:pt idx="14">
                  <c:v>86</c:v>
                </c:pt>
                <c:pt idx="15">
                  <c:v>0</c:v>
                </c:pt>
                <c:pt idx="16">
                  <c:v>101</c:v>
                </c:pt>
                <c:pt idx="17">
                  <c:v>42</c:v>
                </c:pt>
                <c:pt idx="18">
                  <c:v>0</c:v>
                </c:pt>
                <c:pt idx="19">
                  <c:v>132</c:v>
                </c:pt>
                <c:pt idx="20">
                  <c:v>59</c:v>
                </c:pt>
                <c:pt idx="21">
                  <c:v>0</c:v>
                </c:pt>
                <c:pt idx="22">
                  <c:v>96</c:v>
                </c:pt>
                <c:pt idx="23">
                  <c:v>74</c:v>
                </c:pt>
                <c:pt idx="24">
                  <c:v>0</c:v>
                </c:pt>
                <c:pt idx="25">
                  <c:v>115</c:v>
                </c:pt>
                <c:pt idx="26">
                  <c:v>113</c:v>
                </c:pt>
                <c:pt idx="27">
                  <c:v>0</c:v>
                </c:pt>
                <c:pt idx="28">
                  <c:v>80</c:v>
                </c:pt>
                <c:pt idx="29">
                  <c:v>94</c:v>
                </c:pt>
                <c:pt idx="30">
                  <c:v>0</c:v>
                </c:pt>
                <c:pt idx="31">
                  <c:v>111</c:v>
                </c:pt>
                <c:pt idx="32">
                  <c:v>58</c:v>
                </c:pt>
                <c:pt idx="33">
                  <c:v>0</c:v>
                </c:pt>
                <c:pt idx="34">
                  <c:v>22</c:v>
                </c:pt>
                <c:pt idx="35">
                  <c:v>253</c:v>
                </c:pt>
                <c:pt idx="36">
                  <c:v>0</c:v>
                </c:pt>
                <c:pt idx="37">
                  <c:v>131</c:v>
                </c:pt>
                <c:pt idx="38">
                  <c:v>106</c:v>
                </c:pt>
                <c:pt idx="39">
                  <c:v>0</c:v>
                </c:pt>
                <c:pt idx="40">
                  <c:v>98</c:v>
                </c:pt>
                <c:pt idx="41">
                  <c:v>236</c:v>
                </c:pt>
                <c:pt idx="42">
                  <c:v>0</c:v>
                </c:pt>
                <c:pt idx="43">
                  <c:v>213</c:v>
                </c:pt>
                <c:pt idx="44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90-4C29-BC81-85CC77F44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9038128"/>
        <c:axId val="169039792"/>
      </c:barChart>
      <c:catAx>
        <c:axId val="1690381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9039792"/>
        <c:crosses val="autoZero"/>
        <c:auto val="1"/>
        <c:lblAlgn val="ctr"/>
        <c:lblOffset val="100"/>
        <c:noMultiLvlLbl val="0"/>
      </c:catAx>
      <c:valAx>
        <c:axId val="16903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Ginecología y Obstetricia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Sheet1!$A$280</c:f>
              <c:strCache>
                <c:ptCount val="1"/>
                <c:pt idx="0">
                  <c:v>Hombres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Sheet1!$B$279:$F$279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Sheet1!$B$280:$F$280</c:f>
              <c:numCache>
                <c:formatCode>General</c:formatCode>
                <c:ptCount val="5"/>
                <c:pt idx="0">
                  <c:v>122</c:v>
                </c:pt>
                <c:pt idx="1">
                  <c:v>115</c:v>
                </c:pt>
                <c:pt idx="2">
                  <c:v>102</c:v>
                </c:pt>
                <c:pt idx="3">
                  <c:v>105</c:v>
                </c:pt>
                <c:pt idx="4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AB-4242-92D8-0966F0D6DFF2}"/>
            </c:ext>
          </c:extLst>
        </c:ser>
        <c:ser>
          <c:idx val="1"/>
          <c:order val="1"/>
          <c:tx>
            <c:strRef>
              <c:f>Sheet1!$A$281</c:f>
              <c:strCache>
                <c:ptCount val="1"/>
                <c:pt idx="0">
                  <c:v>Mujeres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Sheet1!$B$279:$F$279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Sheet1!$B$281:$F$281</c:f>
              <c:numCache>
                <c:formatCode>General</c:formatCode>
                <c:ptCount val="5"/>
                <c:pt idx="0">
                  <c:v>68</c:v>
                </c:pt>
                <c:pt idx="1">
                  <c:v>73</c:v>
                </c:pt>
                <c:pt idx="2">
                  <c:v>87</c:v>
                </c:pt>
                <c:pt idx="3">
                  <c:v>90</c:v>
                </c:pt>
                <c:pt idx="4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AB-4242-92D8-0966F0D6D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044368"/>
        <c:axId val="169039376"/>
      </c:lineChart>
      <c:catAx>
        <c:axId val="16904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39376"/>
        <c:crosses val="autoZero"/>
        <c:auto val="1"/>
        <c:lblAlgn val="ctr"/>
        <c:lblOffset val="100"/>
        <c:noMultiLvlLbl val="0"/>
      </c:catAx>
      <c:valAx>
        <c:axId val="16903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4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Anestesiología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Sheet1!$A$285</c:f>
              <c:strCache>
                <c:ptCount val="1"/>
                <c:pt idx="0">
                  <c:v>Hombres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Sheet1!$B$284:$F$284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Sheet1!$B$285:$F$285</c:f>
              <c:numCache>
                <c:formatCode>General</c:formatCode>
                <c:ptCount val="5"/>
                <c:pt idx="0">
                  <c:v>61</c:v>
                </c:pt>
                <c:pt idx="1">
                  <c:v>86</c:v>
                </c:pt>
                <c:pt idx="2">
                  <c:v>76</c:v>
                </c:pt>
                <c:pt idx="3">
                  <c:v>67</c:v>
                </c:pt>
                <c:pt idx="4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54-4780-A63A-7522BA23B621}"/>
            </c:ext>
          </c:extLst>
        </c:ser>
        <c:ser>
          <c:idx val="1"/>
          <c:order val="1"/>
          <c:tx>
            <c:strRef>
              <c:f>Sheet1!$A$286</c:f>
              <c:strCache>
                <c:ptCount val="1"/>
                <c:pt idx="0">
                  <c:v>Mujeres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Sheet1!$B$284:$F$284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Sheet1!$B$286:$F$286</c:f>
              <c:numCache>
                <c:formatCode>General</c:formatCode>
                <c:ptCount val="5"/>
                <c:pt idx="0">
                  <c:v>84</c:v>
                </c:pt>
                <c:pt idx="1">
                  <c:v>82</c:v>
                </c:pt>
                <c:pt idx="2">
                  <c:v>100</c:v>
                </c:pt>
                <c:pt idx="3">
                  <c:v>115</c:v>
                </c:pt>
                <c:pt idx="4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54-4780-A63A-7522BA23B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63888"/>
        <c:axId val="184374288"/>
      </c:lineChart>
      <c:catAx>
        <c:axId val="18436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74288"/>
        <c:crosses val="autoZero"/>
        <c:auto val="1"/>
        <c:lblAlgn val="ctr"/>
        <c:lblOffset val="100"/>
        <c:noMultiLvlLbl val="0"/>
      </c:catAx>
      <c:valAx>
        <c:axId val="18437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6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baseline="0">
                <a:effectLst/>
              </a:rPr>
              <a:t>Medicina Interna</a:t>
            </a:r>
            <a:r>
              <a:rPr lang="en-US" sz="1200" b="0" i="0" u="none" strike="noStrike" baseline="0"/>
              <a:t> 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Sheet1!$A$295</c:f>
              <c:strCache>
                <c:ptCount val="1"/>
                <c:pt idx="0">
                  <c:v>Hombres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Sheet1!$B$294:$F$294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Sheet1!$B$295:$F$295</c:f>
              <c:numCache>
                <c:formatCode>General</c:formatCode>
                <c:ptCount val="5"/>
                <c:pt idx="0">
                  <c:v>81</c:v>
                </c:pt>
                <c:pt idx="1">
                  <c:v>79</c:v>
                </c:pt>
                <c:pt idx="2">
                  <c:v>90</c:v>
                </c:pt>
                <c:pt idx="3">
                  <c:v>90</c:v>
                </c:pt>
                <c:pt idx="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7C-4228-A21C-1E7F8CBDD238}"/>
            </c:ext>
          </c:extLst>
        </c:ser>
        <c:ser>
          <c:idx val="1"/>
          <c:order val="1"/>
          <c:tx>
            <c:strRef>
              <c:f>Sheet1!$A$296</c:f>
              <c:strCache>
                <c:ptCount val="1"/>
                <c:pt idx="0">
                  <c:v>Mujeres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Sheet1!$B$294:$F$294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Sheet1!$B$296:$F$296</c:f>
              <c:numCache>
                <c:formatCode>General</c:formatCode>
                <c:ptCount val="5"/>
                <c:pt idx="0">
                  <c:v>50</c:v>
                </c:pt>
                <c:pt idx="1">
                  <c:v>57</c:v>
                </c:pt>
                <c:pt idx="2">
                  <c:v>61</c:v>
                </c:pt>
                <c:pt idx="3">
                  <c:v>70</c:v>
                </c:pt>
                <c:pt idx="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7C-4228-A21C-1E7F8CBDD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778192"/>
        <c:axId val="243774032"/>
      </c:lineChart>
      <c:catAx>
        <c:axId val="24377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774032"/>
        <c:crosses val="autoZero"/>
        <c:auto val="1"/>
        <c:lblAlgn val="ctr"/>
        <c:lblOffset val="100"/>
        <c:noMultiLvlLbl val="0"/>
      </c:catAx>
      <c:valAx>
        <c:axId val="243774032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77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baseline="0">
                <a:effectLst/>
              </a:rPr>
              <a:t>Radiología</a:t>
            </a:r>
            <a:r>
              <a:rPr lang="en-US" sz="1200" b="0" i="0" u="none" strike="noStrike" baseline="0"/>
              <a:t> 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Sheet1!$A$300</c:f>
              <c:strCache>
                <c:ptCount val="1"/>
                <c:pt idx="0">
                  <c:v>Hombres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Sheet1!$B$299:$F$299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Sheet1!$B$300:$F$300</c:f>
              <c:numCache>
                <c:formatCode>General</c:formatCode>
                <c:ptCount val="5"/>
                <c:pt idx="0">
                  <c:v>61</c:v>
                </c:pt>
                <c:pt idx="1">
                  <c:v>56</c:v>
                </c:pt>
                <c:pt idx="2">
                  <c:v>59</c:v>
                </c:pt>
                <c:pt idx="3">
                  <c:v>55</c:v>
                </c:pt>
                <c:pt idx="4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20-483B-B136-18D4615F148C}"/>
            </c:ext>
          </c:extLst>
        </c:ser>
        <c:ser>
          <c:idx val="1"/>
          <c:order val="1"/>
          <c:tx>
            <c:strRef>
              <c:f>Sheet1!$A$301</c:f>
              <c:strCache>
                <c:ptCount val="1"/>
                <c:pt idx="0">
                  <c:v>Mujeres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Sheet1!$B$299:$F$299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Sheet1!$B$301:$F$301</c:f>
              <c:numCache>
                <c:formatCode>General</c:formatCode>
                <c:ptCount val="5"/>
                <c:pt idx="0">
                  <c:v>33</c:v>
                </c:pt>
                <c:pt idx="1">
                  <c:v>33</c:v>
                </c:pt>
                <c:pt idx="2">
                  <c:v>29</c:v>
                </c:pt>
                <c:pt idx="3">
                  <c:v>32</c:v>
                </c:pt>
                <c:pt idx="4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20-483B-B136-18D4615F1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662544"/>
        <c:axId val="398662960"/>
      </c:lineChart>
      <c:catAx>
        <c:axId val="39866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62960"/>
        <c:crosses val="autoZero"/>
        <c:auto val="1"/>
        <c:lblAlgn val="ctr"/>
        <c:lblOffset val="100"/>
        <c:noMultiLvlLbl val="0"/>
      </c:catAx>
      <c:valAx>
        <c:axId val="398662960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6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baseline="0">
                <a:effectLst/>
              </a:rPr>
              <a:t>Medicina Familiar y Comunitaria</a:t>
            </a:r>
            <a:r>
              <a:rPr lang="en-US" sz="1200" b="0" i="0" u="none" strike="noStrike" baseline="0"/>
              <a:t> 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Sheet1!$A$305</c:f>
              <c:strCache>
                <c:ptCount val="1"/>
                <c:pt idx="0">
                  <c:v>Hombres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Sheet1!$B$304:$F$304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Sheet1!$B$305:$F$305</c:f>
              <c:numCache>
                <c:formatCode>General</c:formatCode>
                <c:ptCount val="5"/>
                <c:pt idx="0">
                  <c:v>24</c:v>
                </c:pt>
                <c:pt idx="1">
                  <c:v>40</c:v>
                </c:pt>
                <c:pt idx="2">
                  <c:v>37</c:v>
                </c:pt>
                <c:pt idx="3">
                  <c:v>17</c:v>
                </c:pt>
                <c:pt idx="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9-4024-A755-80B2A78229D0}"/>
            </c:ext>
          </c:extLst>
        </c:ser>
        <c:ser>
          <c:idx val="1"/>
          <c:order val="1"/>
          <c:tx>
            <c:strRef>
              <c:f>Sheet1!$A$306</c:f>
              <c:strCache>
                <c:ptCount val="1"/>
                <c:pt idx="0">
                  <c:v>Mujeres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Sheet1!$B$304:$F$304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Sheet1!$B$306:$F$306</c:f>
              <c:numCache>
                <c:formatCode>General</c:formatCode>
                <c:ptCount val="5"/>
                <c:pt idx="0">
                  <c:v>44</c:v>
                </c:pt>
                <c:pt idx="1">
                  <c:v>51</c:v>
                </c:pt>
                <c:pt idx="2">
                  <c:v>54</c:v>
                </c:pt>
                <c:pt idx="3">
                  <c:v>65</c:v>
                </c:pt>
                <c:pt idx="4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69-4024-A755-80B2A7822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625184"/>
        <c:axId val="450620608"/>
      </c:lineChart>
      <c:catAx>
        <c:axId val="45062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20608"/>
        <c:crosses val="autoZero"/>
        <c:auto val="1"/>
        <c:lblAlgn val="ctr"/>
        <c:lblOffset val="100"/>
        <c:noMultiLvlLbl val="0"/>
      </c:catAx>
      <c:valAx>
        <c:axId val="450620608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2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baseline="0">
                <a:effectLst/>
              </a:rPr>
              <a:t>Ortopedia y Traumatología</a:t>
            </a:r>
            <a:r>
              <a:rPr lang="en-US" sz="1200" b="0" i="0" u="none" strike="noStrike" baseline="0"/>
              <a:t> 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Sheet1!$A$310</c:f>
              <c:strCache>
                <c:ptCount val="1"/>
                <c:pt idx="0">
                  <c:v>Hombres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Sheet1!$B$309:$F$309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Sheet1!$B$310:$F$310</c:f>
              <c:numCache>
                <c:formatCode>General</c:formatCode>
                <c:ptCount val="5"/>
                <c:pt idx="0">
                  <c:v>84</c:v>
                </c:pt>
                <c:pt idx="1">
                  <c:v>70</c:v>
                </c:pt>
                <c:pt idx="2">
                  <c:v>83</c:v>
                </c:pt>
                <c:pt idx="3">
                  <c:v>76</c:v>
                </c:pt>
                <c:pt idx="4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DC-4144-BCC8-A18B7D65CAE0}"/>
            </c:ext>
          </c:extLst>
        </c:ser>
        <c:ser>
          <c:idx val="1"/>
          <c:order val="1"/>
          <c:tx>
            <c:strRef>
              <c:f>Sheet1!$A$311</c:f>
              <c:strCache>
                <c:ptCount val="1"/>
                <c:pt idx="0">
                  <c:v>Mujeres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Sheet1!$B$309:$F$309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Sheet1!$B$311:$F$311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4</c:v>
                </c:pt>
                <c:pt idx="3">
                  <c:v>10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DC-4144-BCC8-A18B7D65C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406608"/>
        <c:axId val="456393712"/>
      </c:lineChart>
      <c:catAx>
        <c:axId val="45640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393712"/>
        <c:crosses val="autoZero"/>
        <c:auto val="1"/>
        <c:lblAlgn val="ctr"/>
        <c:lblOffset val="100"/>
        <c:noMultiLvlLbl val="0"/>
      </c:catAx>
      <c:valAx>
        <c:axId val="456393712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40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baseline="0">
                <a:effectLst/>
              </a:rPr>
              <a:t>Psiquiatría</a:t>
            </a:r>
            <a:r>
              <a:rPr lang="en-US" sz="1200" b="0" i="0" u="none" strike="noStrike" baseline="0"/>
              <a:t> 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Sheet1!$A$315</c:f>
              <c:strCache>
                <c:ptCount val="1"/>
                <c:pt idx="0">
                  <c:v>Hombres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Sheet1!$B$314:$F$314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Sheet1!$B$315:$F$315</c:f>
              <c:numCache>
                <c:formatCode>General</c:formatCode>
                <c:ptCount val="5"/>
                <c:pt idx="0">
                  <c:v>22</c:v>
                </c:pt>
                <c:pt idx="1">
                  <c:v>38</c:v>
                </c:pt>
                <c:pt idx="2">
                  <c:v>27</c:v>
                </c:pt>
                <c:pt idx="3">
                  <c:v>32</c:v>
                </c:pt>
                <c:pt idx="4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05-49C7-8265-9D4EF8EF3CDC}"/>
            </c:ext>
          </c:extLst>
        </c:ser>
        <c:ser>
          <c:idx val="1"/>
          <c:order val="1"/>
          <c:tx>
            <c:strRef>
              <c:f>Sheet1!$A$316</c:f>
              <c:strCache>
                <c:ptCount val="1"/>
                <c:pt idx="0">
                  <c:v>Mujeres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Sheet1!$B$314:$F$314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Sheet1!$B$316:$F$316</c:f>
              <c:numCache>
                <c:formatCode>General</c:formatCode>
                <c:ptCount val="5"/>
                <c:pt idx="0">
                  <c:v>46</c:v>
                </c:pt>
                <c:pt idx="1">
                  <c:v>44</c:v>
                </c:pt>
                <c:pt idx="2">
                  <c:v>48</c:v>
                </c:pt>
                <c:pt idx="3">
                  <c:v>44</c:v>
                </c:pt>
                <c:pt idx="4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05-49C7-8265-9D4EF8EF3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407856"/>
        <c:axId val="456411600"/>
      </c:lineChart>
      <c:catAx>
        <c:axId val="45640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411600"/>
        <c:crosses val="autoZero"/>
        <c:auto val="1"/>
        <c:lblAlgn val="ctr"/>
        <c:lblOffset val="100"/>
        <c:noMultiLvlLbl val="0"/>
      </c:catAx>
      <c:valAx>
        <c:axId val="456411600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40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Ingresantes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Sheet1!$A$31:$B$75</c15:sqref>
                  </c15:fullRef>
                  <c15:levelRef>
                    <c15:sqref>Sheet1!$A$31:$A$75</c15:sqref>
                  </c15:levelRef>
                </c:ext>
              </c:extLst>
              <c:f>Sheet1!$A$31:$A$75</c:f>
              <c:strCache>
                <c:ptCount val="45"/>
                <c:pt idx="1">
                  <c:v>F</c:v>
                </c:pt>
                <c:pt idx="2">
                  <c:v>Medicina Interna    M</c:v>
                </c:pt>
                <c:pt idx="4">
                  <c:v>F</c:v>
                </c:pt>
                <c:pt idx="5">
                  <c:v>Urología    M</c:v>
                </c:pt>
                <c:pt idx="7">
                  <c:v>F</c:v>
                </c:pt>
                <c:pt idx="8">
                  <c:v>Otorrinolaringología    M</c:v>
                </c:pt>
                <c:pt idx="10">
                  <c:v>F</c:v>
                </c:pt>
                <c:pt idx="11">
                  <c:v>Medicina Física y de Rehabilitación    M</c:v>
                </c:pt>
                <c:pt idx="13">
                  <c:v>F</c:v>
                </c:pt>
                <c:pt idx="14">
                  <c:v>Cardiología    M</c:v>
                </c:pt>
                <c:pt idx="16">
                  <c:v>F</c:v>
                </c:pt>
                <c:pt idx="17">
                  <c:v>Psiquiatría    M</c:v>
                </c:pt>
                <c:pt idx="19">
                  <c:v>F</c:v>
                </c:pt>
                <c:pt idx="20">
                  <c:v>Dermatología    M</c:v>
                </c:pt>
                <c:pt idx="22">
                  <c:v>F</c:v>
                </c:pt>
                <c:pt idx="23">
                  <c:v>Oftalmología    M</c:v>
                </c:pt>
                <c:pt idx="25">
                  <c:v>F</c:v>
                </c:pt>
                <c:pt idx="26">
                  <c:v>Gastroenterología    M</c:v>
                </c:pt>
                <c:pt idx="28">
                  <c:v>F</c:v>
                </c:pt>
                <c:pt idx="29">
                  <c:v>Radiología    M</c:v>
                </c:pt>
                <c:pt idx="31">
                  <c:v>F</c:v>
                </c:pt>
                <c:pt idx="32">
                  <c:v>Anestesiología    M</c:v>
                </c:pt>
                <c:pt idx="34">
                  <c:v>F</c:v>
                </c:pt>
                <c:pt idx="35">
                  <c:v>Ortopedia y Traumatología    M</c:v>
                </c:pt>
                <c:pt idx="37">
                  <c:v>F</c:v>
                </c:pt>
                <c:pt idx="38">
                  <c:v>Ginecología y Obstetricia    M</c:v>
                </c:pt>
                <c:pt idx="40">
                  <c:v>F</c:v>
                </c:pt>
                <c:pt idx="41">
                  <c:v>Cirugía General    M</c:v>
                </c:pt>
                <c:pt idx="43">
                  <c:v>F</c:v>
                </c:pt>
                <c:pt idx="44">
                  <c:v>Pediatría    M</c:v>
                </c:pt>
              </c:strCache>
            </c:strRef>
          </c:cat>
          <c:val>
            <c:numRef>
              <c:f>Sheet1!$C$31:$C$75</c:f>
              <c:numCache>
                <c:formatCode>General</c:formatCode>
                <c:ptCount val="45"/>
                <c:pt idx="1">
                  <c:v>50</c:v>
                </c:pt>
                <c:pt idx="2">
                  <c:v>81</c:v>
                </c:pt>
                <c:pt idx="4">
                  <c:v>2</c:v>
                </c:pt>
                <c:pt idx="5">
                  <c:v>33</c:v>
                </c:pt>
                <c:pt idx="7">
                  <c:v>12</c:v>
                </c:pt>
                <c:pt idx="8">
                  <c:v>15</c:v>
                </c:pt>
                <c:pt idx="10">
                  <c:v>28</c:v>
                </c:pt>
                <c:pt idx="11">
                  <c:v>16</c:v>
                </c:pt>
                <c:pt idx="13">
                  <c:v>10</c:v>
                </c:pt>
                <c:pt idx="14">
                  <c:v>38</c:v>
                </c:pt>
                <c:pt idx="16">
                  <c:v>46</c:v>
                </c:pt>
                <c:pt idx="17">
                  <c:v>22</c:v>
                </c:pt>
                <c:pt idx="19">
                  <c:v>22</c:v>
                </c:pt>
                <c:pt idx="20">
                  <c:v>6</c:v>
                </c:pt>
                <c:pt idx="22">
                  <c:v>27</c:v>
                </c:pt>
                <c:pt idx="23">
                  <c:v>35</c:v>
                </c:pt>
                <c:pt idx="25">
                  <c:v>25</c:v>
                </c:pt>
                <c:pt idx="26">
                  <c:v>30</c:v>
                </c:pt>
                <c:pt idx="28">
                  <c:v>33</c:v>
                </c:pt>
                <c:pt idx="29">
                  <c:v>61</c:v>
                </c:pt>
                <c:pt idx="31">
                  <c:v>84</c:v>
                </c:pt>
                <c:pt idx="32">
                  <c:v>61</c:v>
                </c:pt>
                <c:pt idx="34">
                  <c:v>8</c:v>
                </c:pt>
                <c:pt idx="35">
                  <c:v>84</c:v>
                </c:pt>
                <c:pt idx="37">
                  <c:v>68</c:v>
                </c:pt>
                <c:pt idx="38">
                  <c:v>122</c:v>
                </c:pt>
                <c:pt idx="40">
                  <c:v>28</c:v>
                </c:pt>
                <c:pt idx="41">
                  <c:v>121</c:v>
                </c:pt>
                <c:pt idx="43">
                  <c:v>127</c:v>
                </c:pt>
                <c:pt idx="4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5-4541-A520-D2548DC0AE7F}"/>
            </c:ext>
          </c:extLst>
        </c:ser>
        <c:ser>
          <c:idx val="1"/>
          <c:order val="1"/>
          <c:tx>
            <c:strRef>
              <c:f>Sheet1!$D$30</c:f>
              <c:strCache>
                <c:ptCount val="1"/>
                <c:pt idx="0">
                  <c:v>No Ingresantes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Sheet1!$A$31:$B$75</c15:sqref>
                  </c15:fullRef>
                  <c15:levelRef>
                    <c15:sqref>Sheet1!$A$31:$A$75</c15:sqref>
                  </c15:levelRef>
                </c:ext>
              </c:extLst>
              <c:f>Sheet1!$A$31:$A$75</c:f>
              <c:strCache>
                <c:ptCount val="45"/>
                <c:pt idx="1">
                  <c:v>F</c:v>
                </c:pt>
                <c:pt idx="2">
                  <c:v>Medicina Interna    M</c:v>
                </c:pt>
                <c:pt idx="4">
                  <c:v>F</c:v>
                </c:pt>
                <c:pt idx="5">
                  <c:v>Urología    M</c:v>
                </c:pt>
                <c:pt idx="7">
                  <c:v>F</c:v>
                </c:pt>
                <c:pt idx="8">
                  <c:v>Otorrinolaringología    M</c:v>
                </c:pt>
                <c:pt idx="10">
                  <c:v>F</c:v>
                </c:pt>
                <c:pt idx="11">
                  <c:v>Medicina Física y de Rehabilitación    M</c:v>
                </c:pt>
                <c:pt idx="13">
                  <c:v>F</c:v>
                </c:pt>
                <c:pt idx="14">
                  <c:v>Cardiología    M</c:v>
                </c:pt>
                <c:pt idx="16">
                  <c:v>F</c:v>
                </c:pt>
                <c:pt idx="17">
                  <c:v>Psiquiatría    M</c:v>
                </c:pt>
                <c:pt idx="19">
                  <c:v>F</c:v>
                </c:pt>
                <c:pt idx="20">
                  <c:v>Dermatología    M</c:v>
                </c:pt>
                <c:pt idx="22">
                  <c:v>F</c:v>
                </c:pt>
                <c:pt idx="23">
                  <c:v>Oftalmología    M</c:v>
                </c:pt>
                <c:pt idx="25">
                  <c:v>F</c:v>
                </c:pt>
                <c:pt idx="26">
                  <c:v>Gastroenterología    M</c:v>
                </c:pt>
                <c:pt idx="28">
                  <c:v>F</c:v>
                </c:pt>
                <c:pt idx="29">
                  <c:v>Radiología    M</c:v>
                </c:pt>
                <c:pt idx="31">
                  <c:v>F</c:v>
                </c:pt>
                <c:pt idx="32">
                  <c:v>Anestesiología    M</c:v>
                </c:pt>
                <c:pt idx="34">
                  <c:v>F</c:v>
                </c:pt>
                <c:pt idx="35">
                  <c:v>Ortopedia y Traumatología    M</c:v>
                </c:pt>
                <c:pt idx="37">
                  <c:v>F</c:v>
                </c:pt>
                <c:pt idx="38">
                  <c:v>Ginecología y Obstetricia    M</c:v>
                </c:pt>
                <c:pt idx="40">
                  <c:v>F</c:v>
                </c:pt>
                <c:pt idx="41">
                  <c:v>Cirugía General    M</c:v>
                </c:pt>
                <c:pt idx="43">
                  <c:v>F</c:v>
                </c:pt>
                <c:pt idx="44">
                  <c:v>Pediatría    M</c:v>
                </c:pt>
              </c:strCache>
            </c:strRef>
          </c:cat>
          <c:val>
            <c:numRef>
              <c:f>Sheet1!$D$31:$D$75</c:f>
              <c:numCache>
                <c:formatCode>General</c:formatCode>
                <c:ptCount val="45"/>
                <c:pt idx="1">
                  <c:v>8</c:v>
                </c:pt>
                <c:pt idx="2">
                  <c:v>2</c:v>
                </c:pt>
                <c:pt idx="3">
                  <c:v>0</c:v>
                </c:pt>
                <c:pt idx="4">
                  <c:v>13</c:v>
                </c:pt>
                <c:pt idx="5">
                  <c:v>80</c:v>
                </c:pt>
                <c:pt idx="6">
                  <c:v>0</c:v>
                </c:pt>
                <c:pt idx="7">
                  <c:v>51</c:v>
                </c:pt>
                <c:pt idx="8">
                  <c:v>45</c:v>
                </c:pt>
                <c:pt idx="9">
                  <c:v>0</c:v>
                </c:pt>
                <c:pt idx="10">
                  <c:v>78</c:v>
                </c:pt>
                <c:pt idx="11">
                  <c:v>22</c:v>
                </c:pt>
                <c:pt idx="12">
                  <c:v>0</c:v>
                </c:pt>
                <c:pt idx="13">
                  <c:v>32</c:v>
                </c:pt>
                <c:pt idx="14">
                  <c:v>73</c:v>
                </c:pt>
                <c:pt idx="15">
                  <c:v>0</c:v>
                </c:pt>
                <c:pt idx="16">
                  <c:v>77</c:v>
                </c:pt>
                <c:pt idx="17">
                  <c:v>52</c:v>
                </c:pt>
                <c:pt idx="18">
                  <c:v>0</c:v>
                </c:pt>
                <c:pt idx="19">
                  <c:v>125</c:v>
                </c:pt>
                <c:pt idx="20">
                  <c:v>40</c:v>
                </c:pt>
                <c:pt idx="21">
                  <c:v>0</c:v>
                </c:pt>
                <c:pt idx="22">
                  <c:v>106</c:v>
                </c:pt>
                <c:pt idx="23">
                  <c:v>98</c:v>
                </c:pt>
                <c:pt idx="24">
                  <c:v>0</c:v>
                </c:pt>
                <c:pt idx="25">
                  <c:v>90</c:v>
                </c:pt>
                <c:pt idx="26">
                  <c:v>88</c:v>
                </c:pt>
                <c:pt idx="27">
                  <c:v>0</c:v>
                </c:pt>
                <c:pt idx="28">
                  <c:v>97</c:v>
                </c:pt>
                <c:pt idx="29">
                  <c:v>108</c:v>
                </c:pt>
                <c:pt idx="30">
                  <c:v>0</c:v>
                </c:pt>
                <c:pt idx="31">
                  <c:v>62</c:v>
                </c:pt>
                <c:pt idx="32">
                  <c:v>43</c:v>
                </c:pt>
                <c:pt idx="33">
                  <c:v>0</c:v>
                </c:pt>
                <c:pt idx="34">
                  <c:v>24</c:v>
                </c:pt>
                <c:pt idx="35">
                  <c:v>224</c:v>
                </c:pt>
                <c:pt idx="36">
                  <c:v>0</c:v>
                </c:pt>
                <c:pt idx="37">
                  <c:v>116</c:v>
                </c:pt>
                <c:pt idx="38">
                  <c:v>135</c:v>
                </c:pt>
                <c:pt idx="39">
                  <c:v>0</c:v>
                </c:pt>
                <c:pt idx="40">
                  <c:v>54</c:v>
                </c:pt>
                <c:pt idx="41">
                  <c:v>206</c:v>
                </c:pt>
                <c:pt idx="42">
                  <c:v>0</c:v>
                </c:pt>
                <c:pt idx="43">
                  <c:v>196</c:v>
                </c:pt>
                <c:pt idx="44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55-4541-A520-D2548DC0A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43563904"/>
        <c:axId val="243568896"/>
      </c:barChart>
      <c:catAx>
        <c:axId val="243563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568896"/>
        <c:crosses val="autoZero"/>
        <c:auto val="1"/>
        <c:lblAlgn val="ctr"/>
        <c:lblOffset val="100"/>
        <c:noMultiLvlLbl val="0"/>
      </c:catAx>
      <c:valAx>
        <c:axId val="243568896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56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baseline="0">
                <a:effectLst/>
              </a:rPr>
              <a:t>Medicina Intensiva</a:t>
            </a:r>
            <a:r>
              <a:rPr lang="en-US" sz="1200" b="0" i="0" u="none" strike="noStrike" baseline="0"/>
              <a:t> 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Sheet1!$A$320</c:f>
              <c:strCache>
                <c:ptCount val="1"/>
                <c:pt idx="0">
                  <c:v>Hombres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Sheet1!$B$319:$F$319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Sheet1!$B$320:$F$320</c:f>
              <c:numCache>
                <c:formatCode>General</c:formatCode>
                <c:ptCount val="5"/>
                <c:pt idx="0">
                  <c:v>32</c:v>
                </c:pt>
                <c:pt idx="1">
                  <c:v>40</c:v>
                </c:pt>
                <c:pt idx="2">
                  <c:v>41</c:v>
                </c:pt>
                <c:pt idx="3">
                  <c:v>30</c:v>
                </c:pt>
                <c:pt idx="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9-4B07-B98E-0EA74B49A1C5}"/>
            </c:ext>
          </c:extLst>
        </c:ser>
        <c:ser>
          <c:idx val="1"/>
          <c:order val="1"/>
          <c:tx>
            <c:strRef>
              <c:f>Sheet1!$A$321</c:f>
              <c:strCache>
                <c:ptCount val="1"/>
                <c:pt idx="0">
                  <c:v>Mujeres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Sheet1!$B$319:$F$319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Sheet1!$B$321:$F$321</c:f>
              <c:numCache>
                <c:formatCode>General</c:formatCode>
                <c:ptCount val="5"/>
                <c:pt idx="0">
                  <c:v>21</c:v>
                </c:pt>
                <c:pt idx="1">
                  <c:v>19</c:v>
                </c:pt>
                <c:pt idx="2">
                  <c:v>16</c:v>
                </c:pt>
                <c:pt idx="3">
                  <c:v>34</c:v>
                </c:pt>
                <c:pt idx="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59-4B07-B98E-0EA74B49A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415760"/>
        <c:axId val="456397040"/>
      </c:lineChart>
      <c:catAx>
        <c:axId val="45641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397040"/>
        <c:crosses val="autoZero"/>
        <c:auto val="1"/>
        <c:lblAlgn val="ctr"/>
        <c:lblOffset val="100"/>
        <c:noMultiLvlLbl val="0"/>
      </c:catAx>
      <c:valAx>
        <c:axId val="456397040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41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baseline="0">
                <a:effectLst/>
              </a:rPr>
              <a:t>Medicina de Emergencias y Desastres</a:t>
            </a:r>
            <a:r>
              <a:rPr lang="en-US" sz="1200" b="0" i="0" u="none" strike="noStrike" baseline="0"/>
              <a:t> 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Sheet1!$A$325</c:f>
              <c:strCache>
                <c:ptCount val="1"/>
                <c:pt idx="0">
                  <c:v>Hombres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Sheet1!$B$324:$F$324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Sheet1!$B$325:$F$325</c:f>
              <c:numCache>
                <c:formatCode>General</c:formatCode>
                <c:ptCount val="5"/>
                <c:pt idx="0">
                  <c:v>28</c:v>
                </c:pt>
                <c:pt idx="1">
                  <c:v>30</c:v>
                </c:pt>
                <c:pt idx="2">
                  <c:v>31</c:v>
                </c:pt>
                <c:pt idx="3">
                  <c:v>37</c:v>
                </c:pt>
                <c:pt idx="4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74-4489-B077-54CE242787CF}"/>
            </c:ext>
          </c:extLst>
        </c:ser>
        <c:ser>
          <c:idx val="1"/>
          <c:order val="1"/>
          <c:tx>
            <c:strRef>
              <c:f>Sheet1!$A$326</c:f>
              <c:strCache>
                <c:ptCount val="1"/>
                <c:pt idx="0">
                  <c:v>Mujeres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Sheet1!$B$324:$F$324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Sheet1!$B$326:$F$326</c:f>
              <c:numCache>
                <c:formatCode>General</c:formatCode>
                <c:ptCount val="5"/>
                <c:pt idx="0">
                  <c:v>23</c:v>
                </c:pt>
                <c:pt idx="1">
                  <c:v>24</c:v>
                </c:pt>
                <c:pt idx="2">
                  <c:v>30</c:v>
                </c:pt>
                <c:pt idx="3">
                  <c:v>26</c:v>
                </c:pt>
                <c:pt idx="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74-4489-B077-54CE24278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2700560"/>
        <c:axId val="1662701392"/>
      </c:lineChart>
      <c:catAx>
        <c:axId val="166270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701392"/>
        <c:crosses val="autoZero"/>
        <c:auto val="1"/>
        <c:lblAlgn val="ctr"/>
        <c:lblOffset val="100"/>
        <c:noMultiLvlLbl val="0"/>
      </c:catAx>
      <c:valAx>
        <c:axId val="1662701392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70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baseline="0">
                <a:effectLst/>
              </a:rPr>
              <a:t>Oftalmología</a:t>
            </a:r>
            <a:r>
              <a:rPr lang="en-US" sz="1200" b="0" i="0" u="none" strike="noStrike" baseline="0"/>
              <a:t> 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Sheet1!$A$330</c:f>
              <c:strCache>
                <c:ptCount val="1"/>
                <c:pt idx="0">
                  <c:v>Hombres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Sheet1!$B$329:$F$329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Sheet1!$B$330:$F$330</c:f>
              <c:numCache>
                <c:formatCode>General</c:formatCode>
                <c:ptCount val="5"/>
                <c:pt idx="0">
                  <c:v>35</c:v>
                </c:pt>
                <c:pt idx="1">
                  <c:v>38</c:v>
                </c:pt>
                <c:pt idx="2">
                  <c:v>37</c:v>
                </c:pt>
                <c:pt idx="3">
                  <c:v>32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A-476C-868A-7A093C1769D6}"/>
            </c:ext>
          </c:extLst>
        </c:ser>
        <c:ser>
          <c:idx val="1"/>
          <c:order val="1"/>
          <c:tx>
            <c:strRef>
              <c:f>Sheet1!$A$331</c:f>
              <c:strCache>
                <c:ptCount val="1"/>
                <c:pt idx="0">
                  <c:v>Mujeres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Sheet1!$B$329:$F$329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Sheet1!$B$331:$F$331</c:f>
              <c:numCache>
                <c:formatCode>General</c:formatCode>
                <c:ptCount val="5"/>
                <c:pt idx="0">
                  <c:v>27</c:v>
                </c:pt>
                <c:pt idx="1">
                  <c:v>16</c:v>
                </c:pt>
                <c:pt idx="2">
                  <c:v>30</c:v>
                </c:pt>
                <c:pt idx="3">
                  <c:v>35</c:v>
                </c:pt>
                <c:pt idx="4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0A-476C-868A-7A093C176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401616"/>
        <c:axId val="456415344"/>
      </c:lineChart>
      <c:catAx>
        <c:axId val="45640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415344"/>
        <c:crosses val="autoZero"/>
        <c:auto val="1"/>
        <c:lblAlgn val="ctr"/>
        <c:lblOffset val="100"/>
        <c:noMultiLvlLbl val="0"/>
      </c:catAx>
      <c:valAx>
        <c:axId val="456415344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40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baseline="0">
                <a:effectLst/>
              </a:rPr>
              <a:t>Gastroenterología</a:t>
            </a:r>
            <a:r>
              <a:rPr lang="en-US" sz="1200" b="0" i="0" u="none" strike="noStrike" baseline="0"/>
              <a:t> 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Sheet1!$A$335</c:f>
              <c:strCache>
                <c:ptCount val="1"/>
                <c:pt idx="0">
                  <c:v>Hombres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Sheet1!$B$334:$F$334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Sheet1!$B$335:$F$335</c:f>
              <c:numCache>
                <c:formatCode>General</c:formatCode>
                <c:ptCount val="5"/>
                <c:pt idx="0">
                  <c:v>30</c:v>
                </c:pt>
                <c:pt idx="1">
                  <c:v>33</c:v>
                </c:pt>
                <c:pt idx="2">
                  <c:v>33</c:v>
                </c:pt>
                <c:pt idx="3">
                  <c:v>30</c:v>
                </c:pt>
                <c:pt idx="4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38-4534-B922-0271F640AEE7}"/>
            </c:ext>
          </c:extLst>
        </c:ser>
        <c:ser>
          <c:idx val="1"/>
          <c:order val="1"/>
          <c:tx>
            <c:strRef>
              <c:f>Sheet1!$A$336</c:f>
              <c:strCache>
                <c:ptCount val="1"/>
                <c:pt idx="0">
                  <c:v>Mujeres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Sheet1!$B$334:$F$334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Sheet1!$B$336:$F$336</c:f>
              <c:numCache>
                <c:formatCode>General</c:formatCode>
                <c:ptCount val="5"/>
                <c:pt idx="0">
                  <c:v>25</c:v>
                </c:pt>
                <c:pt idx="1">
                  <c:v>18</c:v>
                </c:pt>
                <c:pt idx="2">
                  <c:v>22</c:v>
                </c:pt>
                <c:pt idx="3">
                  <c:v>29</c:v>
                </c:pt>
                <c:pt idx="4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38-4534-B922-0271F640A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100880"/>
        <c:axId val="569106704"/>
      </c:lineChart>
      <c:catAx>
        <c:axId val="56910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106704"/>
        <c:crosses val="autoZero"/>
        <c:auto val="1"/>
        <c:lblAlgn val="ctr"/>
        <c:lblOffset val="100"/>
        <c:noMultiLvlLbl val="0"/>
      </c:catAx>
      <c:valAx>
        <c:axId val="569106704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1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baseline="0">
                <a:effectLst/>
              </a:rPr>
              <a:t>Cardiología</a:t>
            </a:r>
            <a:r>
              <a:rPr lang="en-US" sz="1200" b="0" i="0" u="none" strike="noStrike" baseline="0"/>
              <a:t> 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Sheet1!$A$340</c:f>
              <c:strCache>
                <c:ptCount val="1"/>
                <c:pt idx="0">
                  <c:v>Hombres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Sheet1!$B$339:$F$339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Sheet1!$B$340:$F$340</c:f>
              <c:numCache>
                <c:formatCode>General</c:formatCode>
                <c:ptCount val="5"/>
                <c:pt idx="0">
                  <c:v>38</c:v>
                </c:pt>
                <c:pt idx="1">
                  <c:v>42</c:v>
                </c:pt>
                <c:pt idx="2">
                  <c:v>43</c:v>
                </c:pt>
                <c:pt idx="3">
                  <c:v>43</c:v>
                </c:pt>
                <c:pt idx="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50-4CCE-9D9B-D26C8E3528D1}"/>
            </c:ext>
          </c:extLst>
        </c:ser>
        <c:ser>
          <c:idx val="1"/>
          <c:order val="1"/>
          <c:tx>
            <c:strRef>
              <c:f>Sheet1!$A$341</c:f>
              <c:strCache>
                <c:ptCount val="1"/>
                <c:pt idx="0">
                  <c:v>Mujeres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Sheet1!$B$339:$F$339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Sheet1!$B$341:$F$341</c:f>
              <c:numCache>
                <c:formatCode>General</c:formatCode>
                <c:ptCount val="5"/>
                <c:pt idx="0">
                  <c:v>10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50-4CCE-9D9B-D26C8E352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649232"/>
        <c:axId val="398657968"/>
      </c:lineChart>
      <c:catAx>
        <c:axId val="39864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57968"/>
        <c:crosses val="autoZero"/>
        <c:auto val="1"/>
        <c:lblAlgn val="ctr"/>
        <c:lblOffset val="100"/>
        <c:noMultiLvlLbl val="0"/>
      </c:catAx>
      <c:valAx>
        <c:axId val="398657968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4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baseline="0">
                <a:effectLst/>
              </a:rPr>
              <a:t>Medicina Física y de Rehabilitación</a:t>
            </a:r>
            <a:r>
              <a:rPr lang="en-US" sz="1200" b="0" i="0" u="none" strike="noStrike" baseline="0"/>
              <a:t> 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Sheet1!$A$345</c:f>
              <c:strCache>
                <c:ptCount val="1"/>
                <c:pt idx="0">
                  <c:v>Hombres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Sheet1!$B$344:$F$344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Sheet1!$B$345:$F$345</c:f>
              <c:numCache>
                <c:formatCode>General</c:formatCode>
                <c:ptCount val="5"/>
                <c:pt idx="0">
                  <c:v>16</c:v>
                </c:pt>
                <c:pt idx="1">
                  <c:v>10</c:v>
                </c:pt>
                <c:pt idx="2">
                  <c:v>14</c:v>
                </c:pt>
                <c:pt idx="3">
                  <c:v>14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1-4C15-94AA-948FDD9E9212}"/>
            </c:ext>
          </c:extLst>
        </c:ser>
        <c:ser>
          <c:idx val="1"/>
          <c:order val="1"/>
          <c:tx>
            <c:strRef>
              <c:f>Sheet1!$A$346</c:f>
              <c:strCache>
                <c:ptCount val="1"/>
                <c:pt idx="0">
                  <c:v>Mujeres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Sheet1!$B$344:$F$344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Sheet1!$B$346:$F$346</c:f>
              <c:numCache>
                <c:formatCode>General</c:formatCode>
                <c:ptCount val="5"/>
                <c:pt idx="0">
                  <c:v>28</c:v>
                </c:pt>
                <c:pt idx="1">
                  <c:v>33</c:v>
                </c:pt>
                <c:pt idx="2">
                  <c:v>40</c:v>
                </c:pt>
                <c:pt idx="3">
                  <c:v>31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01-4C15-94AA-948FDD9E9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371248"/>
        <c:axId val="456386640"/>
      </c:lineChart>
      <c:catAx>
        <c:axId val="45637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386640"/>
        <c:crosses val="autoZero"/>
        <c:auto val="1"/>
        <c:lblAlgn val="ctr"/>
        <c:lblOffset val="100"/>
        <c:noMultiLvlLbl val="0"/>
      </c:catAx>
      <c:valAx>
        <c:axId val="456386640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37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baseline="0">
                <a:effectLst/>
              </a:rPr>
              <a:t>Cirugía General</a:t>
            </a:r>
            <a:r>
              <a:rPr lang="en-US" sz="1200" b="0" i="0" u="none" strike="noStrike" baseline="0"/>
              <a:t> 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Sheet1!$A$290</c:f>
              <c:strCache>
                <c:ptCount val="1"/>
                <c:pt idx="0">
                  <c:v>Hombres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Sheet1!$B$289:$F$289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Sheet1!$B$290:$F$290</c:f>
              <c:numCache>
                <c:formatCode>General</c:formatCode>
                <c:ptCount val="5"/>
                <c:pt idx="0">
                  <c:v>121</c:v>
                </c:pt>
                <c:pt idx="1">
                  <c:v>129</c:v>
                </c:pt>
                <c:pt idx="2">
                  <c:v>115</c:v>
                </c:pt>
                <c:pt idx="3">
                  <c:v>118</c:v>
                </c:pt>
                <c:pt idx="4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09-4EC6-A453-3BFF55365F1B}"/>
            </c:ext>
          </c:extLst>
        </c:ser>
        <c:ser>
          <c:idx val="1"/>
          <c:order val="1"/>
          <c:tx>
            <c:strRef>
              <c:f>Sheet1!$A$291</c:f>
              <c:strCache>
                <c:ptCount val="1"/>
                <c:pt idx="0">
                  <c:v>Mujeres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Sheet1!$B$289:$F$289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Sheet1!$B$291:$F$291</c:f>
              <c:numCache>
                <c:formatCode>General</c:formatCode>
                <c:ptCount val="5"/>
                <c:pt idx="0">
                  <c:v>28</c:v>
                </c:pt>
                <c:pt idx="1">
                  <c:v>28</c:v>
                </c:pt>
                <c:pt idx="2">
                  <c:v>38</c:v>
                </c:pt>
                <c:pt idx="3">
                  <c:v>38</c:v>
                </c:pt>
                <c:pt idx="4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09-4EC6-A453-3BFF55365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62224"/>
        <c:axId val="184368464"/>
      </c:lineChart>
      <c:catAx>
        <c:axId val="18436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68464"/>
        <c:crosses val="autoZero"/>
        <c:auto val="1"/>
        <c:lblAlgn val="ctr"/>
        <c:lblOffset val="100"/>
        <c:noMultiLvlLbl val="0"/>
      </c:catAx>
      <c:valAx>
        <c:axId val="18436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6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Sheet1!$B$350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Sheet1!$A$351:$A$370</c:f>
              <c:strCache>
                <c:ptCount val="20"/>
                <c:pt idx="0">
                  <c:v>Neurología</c:v>
                </c:pt>
                <c:pt idx="1">
                  <c:v>Medicina General Integral</c:v>
                </c:pt>
                <c:pt idx="2">
                  <c:v>Medicina Familiar y Comunitaria</c:v>
                </c:pt>
                <c:pt idx="3">
                  <c:v>Administración de Salud</c:v>
                </c:pt>
                <c:pt idx="4">
                  <c:v>Neumología</c:v>
                </c:pt>
                <c:pt idx="5">
                  <c:v>Medicina Legal</c:v>
                </c:pt>
                <c:pt idx="6">
                  <c:v>Patología Clínica</c:v>
                </c:pt>
                <c:pt idx="7">
                  <c:v>Otorrinolaringología</c:v>
                </c:pt>
                <c:pt idx="8">
                  <c:v>Ortopedia y Traumatología</c:v>
                </c:pt>
                <c:pt idx="9">
                  <c:v>Cirugía Plástica y Reparadora</c:v>
                </c:pt>
                <c:pt idx="10">
                  <c:v>Cirugía Pediátrica</c:v>
                </c:pt>
                <c:pt idx="11">
                  <c:v>Radiología</c:v>
                </c:pt>
                <c:pt idx="12">
                  <c:v>Psiquiatría</c:v>
                </c:pt>
                <c:pt idx="13">
                  <c:v>Oftalmología</c:v>
                </c:pt>
                <c:pt idx="14">
                  <c:v>Cardiología</c:v>
                </c:pt>
                <c:pt idx="15">
                  <c:v>Anestesiología</c:v>
                </c:pt>
                <c:pt idx="16">
                  <c:v>Medicina Interna</c:v>
                </c:pt>
                <c:pt idx="17">
                  <c:v>Pediatría</c:v>
                </c:pt>
                <c:pt idx="18">
                  <c:v>Cirugía General</c:v>
                </c:pt>
                <c:pt idx="19">
                  <c:v>Ginecología y Obstetricia</c:v>
                </c:pt>
              </c:strCache>
            </c:strRef>
          </c:cat>
          <c:val>
            <c:numRef>
              <c:f>Sheet1!$B$351:$B$370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5-4EC1-81A2-B5813B31709B}"/>
            </c:ext>
          </c:extLst>
        </c:ser>
        <c:ser>
          <c:idx val="1"/>
          <c:order val="1"/>
          <c:tx>
            <c:strRef>
              <c:f>Sheet1!$C$350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Sheet1!$A$351:$A$370</c:f>
              <c:strCache>
                <c:ptCount val="20"/>
                <c:pt idx="0">
                  <c:v>Neurología</c:v>
                </c:pt>
                <c:pt idx="1">
                  <c:v>Medicina General Integral</c:v>
                </c:pt>
                <c:pt idx="2">
                  <c:v>Medicina Familiar y Comunitaria</c:v>
                </c:pt>
                <c:pt idx="3">
                  <c:v>Administración de Salud</c:v>
                </c:pt>
                <c:pt idx="4">
                  <c:v>Neumología</c:v>
                </c:pt>
                <c:pt idx="5">
                  <c:v>Medicina Legal</c:v>
                </c:pt>
                <c:pt idx="6">
                  <c:v>Patología Clínica</c:v>
                </c:pt>
                <c:pt idx="7">
                  <c:v>Otorrinolaringología</c:v>
                </c:pt>
                <c:pt idx="8">
                  <c:v>Ortopedia y Traumatología</c:v>
                </c:pt>
                <c:pt idx="9">
                  <c:v>Cirugía Plástica y Reparadora</c:v>
                </c:pt>
                <c:pt idx="10">
                  <c:v>Cirugía Pediátrica</c:v>
                </c:pt>
                <c:pt idx="11">
                  <c:v>Radiología</c:v>
                </c:pt>
                <c:pt idx="12">
                  <c:v>Psiquiatría</c:v>
                </c:pt>
                <c:pt idx="13">
                  <c:v>Oftalmología</c:v>
                </c:pt>
                <c:pt idx="14">
                  <c:v>Cardiología</c:v>
                </c:pt>
                <c:pt idx="15">
                  <c:v>Anestesiología</c:v>
                </c:pt>
                <c:pt idx="16">
                  <c:v>Medicina Interna</c:v>
                </c:pt>
                <c:pt idx="17">
                  <c:v>Pediatría</c:v>
                </c:pt>
                <c:pt idx="18">
                  <c:v>Cirugía General</c:v>
                </c:pt>
                <c:pt idx="19">
                  <c:v>Ginecología y Obstetricia</c:v>
                </c:pt>
              </c:strCache>
            </c:strRef>
          </c:cat>
          <c:val>
            <c:numRef>
              <c:f>Sheet1!$C$351:$C$370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10</c:v>
                </c:pt>
                <c:pt idx="16">
                  <c:v>22</c:v>
                </c:pt>
                <c:pt idx="17">
                  <c:v>23</c:v>
                </c:pt>
                <c:pt idx="18">
                  <c:v>28</c:v>
                </c:pt>
                <c:pt idx="19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65-4EC1-81A2-B5813B3170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497179344"/>
        <c:axId val="497171440"/>
      </c:barChart>
      <c:catAx>
        <c:axId val="497179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171440"/>
        <c:crosses val="autoZero"/>
        <c:auto val="1"/>
        <c:lblAlgn val="ctr"/>
        <c:lblOffset val="100"/>
        <c:noMultiLvlLbl val="0"/>
      </c:catAx>
      <c:valAx>
        <c:axId val="49717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17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Sheet1!$C$175</c:f>
              <c:strCache>
                <c:ptCount val="1"/>
                <c:pt idx="0">
                  <c:v>Ingresantes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Sheet1!$A$176:$B$220</c15:sqref>
                  </c15:fullRef>
                  <c15:levelRef>
                    <c15:sqref>Sheet1!$A$176:$A$220</c15:sqref>
                  </c15:levelRef>
                </c:ext>
              </c:extLst>
              <c:f>Sheet1!$A$176:$A$220</c:f>
              <c:strCache>
                <c:ptCount val="45"/>
                <c:pt idx="1">
                  <c:v>F</c:v>
                </c:pt>
                <c:pt idx="2">
                  <c:v>Medicina Interna    M</c:v>
                </c:pt>
                <c:pt idx="4">
                  <c:v>Urología    F</c:v>
                </c:pt>
                <c:pt idx="7">
                  <c:v>F</c:v>
                </c:pt>
                <c:pt idx="8">
                  <c:v>Otorrinolaringología    M</c:v>
                </c:pt>
                <c:pt idx="10">
                  <c:v>F</c:v>
                </c:pt>
                <c:pt idx="11">
                  <c:v>Medicina Física y de Rehabilitación    M</c:v>
                </c:pt>
                <c:pt idx="13">
                  <c:v>F</c:v>
                </c:pt>
                <c:pt idx="14">
                  <c:v>Cardiología    M</c:v>
                </c:pt>
                <c:pt idx="16">
                  <c:v>F</c:v>
                </c:pt>
                <c:pt idx="17">
                  <c:v>Psiquiatría    M</c:v>
                </c:pt>
                <c:pt idx="19">
                  <c:v>F</c:v>
                </c:pt>
                <c:pt idx="20">
                  <c:v>Dermatología    M</c:v>
                </c:pt>
                <c:pt idx="22">
                  <c:v>F</c:v>
                </c:pt>
                <c:pt idx="23">
                  <c:v>Oftalmología    M</c:v>
                </c:pt>
                <c:pt idx="25">
                  <c:v>F</c:v>
                </c:pt>
                <c:pt idx="26">
                  <c:v>Gastroenterología    M</c:v>
                </c:pt>
                <c:pt idx="28">
                  <c:v>F</c:v>
                </c:pt>
                <c:pt idx="29">
                  <c:v>Radiología    M</c:v>
                </c:pt>
                <c:pt idx="31">
                  <c:v>F</c:v>
                </c:pt>
                <c:pt idx="32">
                  <c:v>Anestesiología    M</c:v>
                </c:pt>
                <c:pt idx="34">
                  <c:v>F</c:v>
                </c:pt>
                <c:pt idx="35">
                  <c:v>Ortopedia y Traumatología    M</c:v>
                </c:pt>
                <c:pt idx="37">
                  <c:v>F</c:v>
                </c:pt>
                <c:pt idx="38">
                  <c:v>Ginecología y Obstetricia    M</c:v>
                </c:pt>
                <c:pt idx="40">
                  <c:v>F</c:v>
                </c:pt>
                <c:pt idx="41">
                  <c:v>Cirugía General    M</c:v>
                </c:pt>
                <c:pt idx="43">
                  <c:v>F</c:v>
                </c:pt>
                <c:pt idx="44">
                  <c:v>Pediatría    M</c:v>
                </c:pt>
              </c:strCache>
            </c:strRef>
          </c:cat>
          <c:val>
            <c:numRef>
              <c:f>Sheet1!$C$176:$C$220</c:f>
              <c:numCache>
                <c:formatCode>General</c:formatCode>
                <c:ptCount val="45"/>
                <c:pt idx="1">
                  <c:v>70</c:v>
                </c:pt>
                <c:pt idx="2">
                  <c:v>90</c:v>
                </c:pt>
                <c:pt idx="4">
                  <c:v>4</c:v>
                </c:pt>
                <c:pt idx="5">
                  <c:v>33</c:v>
                </c:pt>
                <c:pt idx="7">
                  <c:v>16</c:v>
                </c:pt>
                <c:pt idx="8">
                  <c:v>21</c:v>
                </c:pt>
                <c:pt idx="10">
                  <c:v>31</c:v>
                </c:pt>
                <c:pt idx="11">
                  <c:v>14</c:v>
                </c:pt>
                <c:pt idx="13">
                  <c:v>11</c:v>
                </c:pt>
                <c:pt idx="14">
                  <c:v>43</c:v>
                </c:pt>
                <c:pt idx="16">
                  <c:v>44</c:v>
                </c:pt>
                <c:pt idx="17">
                  <c:v>32</c:v>
                </c:pt>
                <c:pt idx="19">
                  <c:v>17</c:v>
                </c:pt>
                <c:pt idx="20">
                  <c:v>12</c:v>
                </c:pt>
                <c:pt idx="22">
                  <c:v>35</c:v>
                </c:pt>
                <c:pt idx="23">
                  <c:v>32</c:v>
                </c:pt>
                <c:pt idx="25">
                  <c:v>29</c:v>
                </c:pt>
                <c:pt idx="26">
                  <c:v>30</c:v>
                </c:pt>
                <c:pt idx="28">
                  <c:v>32</c:v>
                </c:pt>
                <c:pt idx="29">
                  <c:v>55</c:v>
                </c:pt>
                <c:pt idx="31">
                  <c:v>115</c:v>
                </c:pt>
                <c:pt idx="32">
                  <c:v>67</c:v>
                </c:pt>
                <c:pt idx="34">
                  <c:v>10</c:v>
                </c:pt>
                <c:pt idx="35">
                  <c:v>76</c:v>
                </c:pt>
                <c:pt idx="37">
                  <c:v>90</c:v>
                </c:pt>
                <c:pt idx="38">
                  <c:v>105</c:v>
                </c:pt>
                <c:pt idx="40">
                  <c:v>38</c:v>
                </c:pt>
                <c:pt idx="41">
                  <c:v>118</c:v>
                </c:pt>
                <c:pt idx="43">
                  <c:v>145</c:v>
                </c:pt>
                <c:pt idx="44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C1-488F-ADF4-684C72A4EFCB}"/>
            </c:ext>
          </c:extLst>
        </c:ser>
        <c:ser>
          <c:idx val="1"/>
          <c:order val="1"/>
          <c:tx>
            <c:strRef>
              <c:f>Sheet1!$D$175</c:f>
              <c:strCache>
                <c:ptCount val="1"/>
                <c:pt idx="0">
                  <c:v>No Ingresantes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Sheet1!$A$176:$B$220</c15:sqref>
                  </c15:fullRef>
                  <c15:levelRef>
                    <c15:sqref>Sheet1!$A$176:$A$220</c15:sqref>
                  </c15:levelRef>
                </c:ext>
              </c:extLst>
              <c:f>Sheet1!$A$176:$A$220</c:f>
              <c:strCache>
                <c:ptCount val="45"/>
                <c:pt idx="1">
                  <c:v>F</c:v>
                </c:pt>
                <c:pt idx="2">
                  <c:v>Medicina Interna    M</c:v>
                </c:pt>
                <c:pt idx="4">
                  <c:v>Urología    F</c:v>
                </c:pt>
                <c:pt idx="7">
                  <c:v>F</c:v>
                </c:pt>
                <c:pt idx="8">
                  <c:v>Otorrinolaringología    M</c:v>
                </c:pt>
                <c:pt idx="10">
                  <c:v>F</c:v>
                </c:pt>
                <c:pt idx="11">
                  <c:v>Medicina Física y de Rehabilitación    M</c:v>
                </c:pt>
                <c:pt idx="13">
                  <c:v>F</c:v>
                </c:pt>
                <c:pt idx="14">
                  <c:v>Cardiología    M</c:v>
                </c:pt>
                <c:pt idx="16">
                  <c:v>F</c:v>
                </c:pt>
                <c:pt idx="17">
                  <c:v>Psiquiatría    M</c:v>
                </c:pt>
                <c:pt idx="19">
                  <c:v>F</c:v>
                </c:pt>
                <c:pt idx="20">
                  <c:v>Dermatología    M</c:v>
                </c:pt>
                <c:pt idx="22">
                  <c:v>F</c:v>
                </c:pt>
                <c:pt idx="23">
                  <c:v>Oftalmología    M</c:v>
                </c:pt>
                <c:pt idx="25">
                  <c:v>F</c:v>
                </c:pt>
                <c:pt idx="26">
                  <c:v>Gastroenterología    M</c:v>
                </c:pt>
                <c:pt idx="28">
                  <c:v>F</c:v>
                </c:pt>
                <c:pt idx="29">
                  <c:v>Radiología    M</c:v>
                </c:pt>
                <c:pt idx="31">
                  <c:v>F</c:v>
                </c:pt>
                <c:pt idx="32">
                  <c:v>Anestesiología    M</c:v>
                </c:pt>
                <c:pt idx="34">
                  <c:v>F</c:v>
                </c:pt>
                <c:pt idx="35">
                  <c:v>Ortopedia y Traumatología    M</c:v>
                </c:pt>
                <c:pt idx="37">
                  <c:v>F</c:v>
                </c:pt>
                <c:pt idx="38">
                  <c:v>Ginecología y Obstetricia    M</c:v>
                </c:pt>
                <c:pt idx="40">
                  <c:v>F</c:v>
                </c:pt>
                <c:pt idx="41">
                  <c:v>Cirugía General    M</c:v>
                </c:pt>
                <c:pt idx="43">
                  <c:v>F</c:v>
                </c:pt>
                <c:pt idx="44">
                  <c:v>Pediatría    M</c:v>
                </c:pt>
              </c:strCache>
            </c:strRef>
          </c:cat>
          <c:val>
            <c:numRef>
              <c:f>Sheet1!$D$176:$D$220</c:f>
              <c:numCache>
                <c:formatCode>General</c:formatCode>
                <c:ptCount val="45"/>
                <c:pt idx="3">
                  <c:v>0</c:v>
                </c:pt>
                <c:pt idx="4">
                  <c:v>20</c:v>
                </c:pt>
                <c:pt idx="5">
                  <c:v>79</c:v>
                </c:pt>
                <c:pt idx="6">
                  <c:v>0</c:v>
                </c:pt>
                <c:pt idx="7">
                  <c:v>74</c:v>
                </c:pt>
                <c:pt idx="8">
                  <c:v>55</c:v>
                </c:pt>
                <c:pt idx="9">
                  <c:v>0</c:v>
                </c:pt>
                <c:pt idx="10">
                  <c:v>108</c:v>
                </c:pt>
                <c:pt idx="11">
                  <c:v>42</c:v>
                </c:pt>
                <c:pt idx="12">
                  <c:v>0</c:v>
                </c:pt>
                <c:pt idx="13">
                  <c:v>43</c:v>
                </c:pt>
                <c:pt idx="14">
                  <c:v>86</c:v>
                </c:pt>
                <c:pt idx="15">
                  <c:v>0</c:v>
                </c:pt>
                <c:pt idx="16">
                  <c:v>101</c:v>
                </c:pt>
                <c:pt idx="17">
                  <c:v>42</c:v>
                </c:pt>
                <c:pt idx="18">
                  <c:v>0</c:v>
                </c:pt>
                <c:pt idx="19">
                  <c:v>132</c:v>
                </c:pt>
                <c:pt idx="20">
                  <c:v>59</c:v>
                </c:pt>
                <c:pt idx="21">
                  <c:v>0</c:v>
                </c:pt>
                <c:pt idx="22">
                  <c:v>96</c:v>
                </c:pt>
                <c:pt idx="23">
                  <c:v>74</c:v>
                </c:pt>
                <c:pt idx="24">
                  <c:v>0</c:v>
                </c:pt>
                <c:pt idx="25">
                  <c:v>115</c:v>
                </c:pt>
                <c:pt idx="26">
                  <c:v>113</c:v>
                </c:pt>
                <c:pt idx="27">
                  <c:v>0</c:v>
                </c:pt>
                <c:pt idx="28">
                  <c:v>80</c:v>
                </c:pt>
                <c:pt idx="29">
                  <c:v>94</c:v>
                </c:pt>
                <c:pt idx="30">
                  <c:v>0</c:v>
                </c:pt>
                <c:pt idx="31">
                  <c:v>111</c:v>
                </c:pt>
                <c:pt idx="32">
                  <c:v>58</c:v>
                </c:pt>
                <c:pt idx="33">
                  <c:v>0</c:v>
                </c:pt>
                <c:pt idx="34">
                  <c:v>22</c:v>
                </c:pt>
                <c:pt idx="35">
                  <c:v>253</c:v>
                </c:pt>
                <c:pt idx="36">
                  <c:v>0</c:v>
                </c:pt>
                <c:pt idx="37">
                  <c:v>131</c:v>
                </c:pt>
                <c:pt idx="38">
                  <c:v>106</c:v>
                </c:pt>
                <c:pt idx="39">
                  <c:v>0</c:v>
                </c:pt>
                <c:pt idx="40">
                  <c:v>98</c:v>
                </c:pt>
                <c:pt idx="41">
                  <c:v>236</c:v>
                </c:pt>
                <c:pt idx="42">
                  <c:v>0</c:v>
                </c:pt>
                <c:pt idx="43">
                  <c:v>213</c:v>
                </c:pt>
                <c:pt idx="44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C1-488F-ADF4-684C72A4E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9038128"/>
        <c:axId val="169039792"/>
      </c:barChart>
      <c:catAx>
        <c:axId val="169038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39792"/>
        <c:crosses val="autoZero"/>
        <c:auto val="1"/>
        <c:lblAlgn val="ctr"/>
        <c:lblOffset val="100"/>
        <c:noMultiLvlLbl val="0"/>
      </c:catAx>
      <c:valAx>
        <c:axId val="16903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3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Sheet1!$C$78</c:f>
              <c:strCache>
                <c:ptCount val="1"/>
                <c:pt idx="0">
                  <c:v>Ingresantes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Sheet1!$A$79:$B$123</c15:sqref>
                  </c15:fullRef>
                  <c15:levelRef>
                    <c15:sqref>Sheet1!$A$79:$A$123</c15:sqref>
                  </c15:levelRef>
                </c:ext>
              </c:extLst>
              <c:f>Sheet1!$A$79:$A$123</c:f>
              <c:strCache>
                <c:ptCount val="45"/>
                <c:pt idx="1">
                  <c:v>F</c:v>
                </c:pt>
                <c:pt idx="2">
                  <c:v>Medicina Interna    M</c:v>
                </c:pt>
                <c:pt idx="4">
                  <c:v>Urología    F</c:v>
                </c:pt>
                <c:pt idx="7">
                  <c:v>F</c:v>
                </c:pt>
                <c:pt idx="8">
                  <c:v>Otorrinolaringología    M</c:v>
                </c:pt>
                <c:pt idx="10">
                  <c:v>F</c:v>
                </c:pt>
                <c:pt idx="11">
                  <c:v>Medicina Física y de Rehabilitación    M</c:v>
                </c:pt>
                <c:pt idx="13">
                  <c:v>F</c:v>
                </c:pt>
                <c:pt idx="14">
                  <c:v>Cardiología    M</c:v>
                </c:pt>
                <c:pt idx="16">
                  <c:v>F</c:v>
                </c:pt>
                <c:pt idx="17">
                  <c:v>Psiquiatría    M</c:v>
                </c:pt>
                <c:pt idx="19">
                  <c:v>F</c:v>
                </c:pt>
                <c:pt idx="20">
                  <c:v>Dermatología    M</c:v>
                </c:pt>
                <c:pt idx="22">
                  <c:v>F</c:v>
                </c:pt>
                <c:pt idx="23">
                  <c:v>Oftalmología    M</c:v>
                </c:pt>
                <c:pt idx="25">
                  <c:v>F</c:v>
                </c:pt>
                <c:pt idx="26">
                  <c:v>Gastroenterología    M</c:v>
                </c:pt>
                <c:pt idx="28">
                  <c:v>F</c:v>
                </c:pt>
                <c:pt idx="29">
                  <c:v>Radiología    M</c:v>
                </c:pt>
                <c:pt idx="31">
                  <c:v>F</c:v>
                </c:pt>
                <c:pt idx="32">
                  <c:v>Anestesiología    M</c:v>
                </c:pt>
                <c:pt idx="34">
                  <c:v>F</c:v>
                </c:pt>
                <c:pt idx="35">
                  <c:v>Ortopedia y Traumatología    M</c:v>
                </c:pt>
                <c:pt idx="37">
                  <c:v>F</c:v>
                </c:pt>
                <c:pt idx="38">
                  <c:v>Ginecología y Obstetricia    M</c:v>
                </c:pt>
                <c:pt idx="40">
                  <c:v>F</c:v>
                </c:pt>
                <c:pt idx="41">
                  <c:v>Cirugía General    M</c:v>
                </c:pt>
                <c:pt idx="43">
                  <c:v>F</c:v>
                </c:pt>
                <c:pt idx="44">
                  <c:v>Pediatría    M</c:v>
                </c:pt>
              </c:strCache>
            </c:strRef>
          </c:cat>
          <c:val>
            <c:numRef>
              <c:f>Sheet1!$C$79:$C$123</c:f>
              <c:numCache>
                <c:formatCode>General</c:formatCode>
                <c:ptCount val="45"/>
                <c:pt idx="1">
                  <c:v>57</c:v>
                </c:pt>
                <c:pt idx="2">
                  <c:v>79</c:v>
                </c:pt>
                <c:pt idx="4">
                  <c:v>4</c:v>
                </c:pt>
                <c:pt idx="5">
                  <c:v>32</c:v>
                </c:pt>
                <c:pt idx="7">
                  <c:v>17</c:v>
                </c:pt>
                <c:pt idx="8">
                  <c:v>13</c:v>
                </c:pt>
                <c:pt idx="10">
                  <c:v>33</c:v>
                </c:pt>
                <c:pt idx="11">
                  <c:v>10</c:v>
                </c:pt>
                <c:pt idx="13">
                  <c:v>11</c:v>
                </c:pt>
                <c:pt idx="14">
                  <c:v>42</c:v>
                </c:pt>
                <c:pt idx="16">
                  <c:v>44</c:v>
                </c:pt>
                <c:pt idx="17">
                  <c:v>38</c:v>
                </c:pt>
                <c:pt idx="19">
                  <c:v>20</c:v>
                </c:pt>
                <c:pt idx="20">
                  <c:v>10</c:v>
                </c:pt>
                <c:pt idx="22">
                  <c:v>16</c:v>
                </c:pt>
                <c:pt idx="23">
                  <c:v>38</c:v>
                </c:pt>
                <c:pt idx="25">
                  <c:v>18</c:v>
                </c:pt>
                <c:pt idx="26">
                  <c:v>33</c:v>
                </c:pt>
                <c:pt idx="28">
                  <c:v>33</c:v>
                </c:pt>
                <c:pt idx="29">
                  <c:v>56</c:v>
                </c:pt>
                <c:pt idx="31">
                  <c:v>82</c:v>
                </c:pt>
                <c:pt idx="32">
                  <c:v>86</c:v>
                </c:pt>
                <c:pt idx="34">
                  <c:v>9</c:v>
                </c:pt>
                <c:pt idx="35">
                  <c:v>70</c:v>
                </c:pt>
                <c:pt idx="37">
                  <c:v>73</c:v>
                </c:pt>
                <c:pt idx="38">
                  <c:v>115</c:v>
                </c:pt>
                <c:pt idx="40">
                  <c:v>28</c:v>
                </c:pt>
                <c:pt idx="41">
                  <c:v>129</c:v>
                </c:pt>
                <c:pt idx="43">
                  <c:v>130</c:v>
                </c:pt>
                <c:pt idx="44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DE-4881-B5E0-70EAAE2BEAD8}"/>
            </c:ext>
          </c:extLst>
        </c:ser>
        <c:ser>
          <c:idx val="1"/>
          <c:order val="1"/>
          <c:tx>
            <c:strRef>
              <c:f>Sheet1!$D$78</c:f>
              <c:strCache>
                <c:ptCount val="1"/>
                <c:pt idx="0">
                  <c:v>No Ingresantes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Sheet1!$A$79:$B$123</c15:sqref>
                  </c15:fullRef>
                  <c15:levelRef>
                    <c15:sqref>Sheet1!$A$79:$A$123</c15:sqref>
                  </c15:levelRef>
                </c:ext>
              </c:extLst>
              <c:f>Sheet1!$A$79:$A$123</c:f>
              <c:strCache>
                <c:ptCount val="45"/>
                <c:pt idx="1">
                  <c:v>F</c:v>
                </c:pt>
                <c:pt idx="2">
                  <c:v>Medicina Interna    M</c:v>
                </c:pt>
                <c:pt idx="4">
                  <c:v>Urología    F</c:v>
                </c:pt>
                <c:pt idx="7">
                  <c:v>F</c:v>
                </c:pt>
                <c:pt idx="8">
                  <c:v>Otorrinolaringología    M</c:v>
                </c:pt>
                <c:pt idx="10">
                  <c:v>F</c:v>
                </c:pt>
                <c:pt idx="11">
                  <c:v>Medicina Física y de Rehabilitación    M</c:v>
                </c:pt>
                <c:pt idx="13">
                  <c:v>F</c:v>
                </c:pt>
                <c:pt idx="14">
                  <c:v>Cardiología    M</c:v>
                </c:pt>
                <c:pt idx="16">
                  <c:v>F</c:v>
                </c:pt>
                <c:pt idx="17">
                  <c:v>Psiquiatría    M</c:v>
                </c:pt>
                <c:pt idx="19">
                  <c:v>F</c:v>
                </c:pt>
                <c:pt idx="20">
                  <c:v>Dermatología    M</c:v>
                </c:pt>
                <c:pt idx="22">
                  <c:v>F</c:v>
                </c:pt>
                <c:pt idx="23">
                  <c:v>Oftalmología    M</c:v>
                </c:pt>
                <c:pt idx="25">
                  <c:v>F</c:v>
                </c:pt>
                <c:pt idx="26">
                  <c:v>Gastroenterología    M</c:v>
                </c:pt>
                <c:pt idx="28">
                  <c:v>F</c:v>
                </c:pt>
                <c:pt idx="29">
                  <c:v>Radiología    M</c:v>
                </c:pt>
                <c:pt idx="31">
                  <c:v>F</c:v>
                </c:pt>
                <c:pt idx="32">
                  <c:v>Anestesiología    M</c:v>
                </c:pt>
                <c:pt idx="34">
                  <c:v>F</c:v>
                </c:pt>
                <c:pt idx="35">
                  <c:v>Ortopedia y Traumatología    M</c:v>
                </c:pt>
                <c:pt idx="37">
                  <c:v>F</c:v>
                </c:pt>
                <c:pt idx="38">
                  <c:v>Ginecología y Obstetricia    M</c:v>
                </c:pt>
                <c:pt idx="40">
                  <c:v>F</c:v>
                </c:pt>
                <c:pt idx="41">
                  <c:v>Cirugía General    M</c:v>
                </c:pt>
                <c:pt idx="43">
                  <c:v>F</c:v>
                </c:pt>
                <c:pt idx="44">
                  <c:v>Pediatría    M</c:v>
                </c:pt>
              </c:strCache>
            </c:strRef>
          </c:cat>
          <c:val>
            <c:numRef>
              <c:f>Sheet1!$D$79:$D$123</c:f>
              <c:numCache>
                <c:formatCode>General</c:formatCode>
                <c:ptCount val="45"/>
                <c:pt idx="1">
                  <c:v>0</c:v>
                </c:pt>
                <c:pt idx="2">
                  <c:v>7</c:v>
                </c:pt>
                <c:pt idx="3">
                  <c:v>0</c:v>
                </c:pt>
                <c:pt idx="4">
                  <c:v>19</c:v>
                </c:pt>
                <c:pt idx="5">
                  <c:v>93</c:v>
                </c:pt>
                <c:pt idx="6">
                  <c:v>0</c:v>
                </c:pt>
                <c:pt idx="7">
                  <c:v>76</c:v>
                </c:pt>
                <c:pt idx="8">
                  <c:v>63</c:v>
                </c:pt>
                <c:pt idx="9">
                  <c:v>0</c:v>
                </c:pt>
                <c:pt idx="10">
                  <c:v>81</c:v>
                </c:pt>
                <c:pt idx="11">
                  <c:v>31</c:v>
                </c:pt>
                <c:pt idx="12">
                  <c:v>0</c:v>
                </c:pt>
                <c:pt idx="13">
                  <c:v>38</c:v>
                </c:pt>
                <c:pt idx="14">
                  <c:v>93</c:v>
                </c:pt>
                <c:pt idx="15">
                  <c:v>0</c:v>
                </c:pt>
                <c:pt idx="16">
                  <c:v>73</c:v>
                </c:pt>
                <c:pt idx="17">
                  <c:v>47</c:v>
                </c:pt>
                <c:pt idx="18">
                  <c:v>0</c:v>
                </c:pt>
                <c:pt idx="19">
                  <c:v>135</c:v>
                </c:pt>
                <c:pt idx="20">
                  <c:v>57</c:v>
                </c:pt>
                <c:pt idx="21">
                  <c:v>0</c:v>
                </c:pt>
                <c:pt idx="22">
                  <c:v>68</c:v>
                </c:pt>
                <c:pt idx="23">
                  <c:v>63</c:v>
                </c:pt>
                <c:pt idx="24">
                  <c:v>0</c:v>
                </c:pt>
                <c:pt idx="25">
                  <c:v>98</c:v>
                </c:pt>
                <c:pt idx="26">
                  <c:v>107</c:v>
                </c:pt>
                <c:pt idx="27">
                  <c:v>0</c:v>
                </c:pt>
                <c:pt idx="28">
                  <c:v>111</c:v>
                </c:pt>
                <c:pt idx="29">
                  <c:v>113</c:v>
                </c:pt>
                <c:pt idx="30">
                  <c:v>0</c:v>
                </c:pt>
                <c:pt idx="31">
                  <c:v>75</c:v>
                </c:pt>
                <c:pt idx="32">
                  <c:v>43</c:v>
                </c:pt>
                <c:pt idx="33">
                  <c:v>0</c:v>
                </c:pt>
                <c:pt idx="34">
                  <c:v>29</c:v>
                </c:pt>
                <c:pt idx="35">
                  <c:v>231</c:v>
                </c:pt>
                <c:pt idx="36">
                  <c:v>0</c:v>
                </c:pt>
                <c:pt idx="37">
                  <c:v>114</c:v>
                </c:pt>
                <c:pt idx="38">
                  <c:v>139</c:v>
                </c:pt>
                <c:pt idx="39">
                  <c:v>0</c:v>
                </c:pt>
                <c:pt idx="40">
                  <c:v>76</c:v>
                </c:pt>
                <c:pt idx="41">
                  <c:v>203</c:v>
                </c:pt>
                <c:pt idx="42">
                  <c:v>0</c:v>
                </c:pt>
                <c:pt idx="43">
                  <c:v>247</c:v>
                </c:pt>
                <c:pt idx="44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DE-4881-B5E0-70EAAE2BE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137912480"/>
        <c:axId val="2137912896"/>
      </c:barChart>
      <c:catAx>
        <c:axId val="2137912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912896"/>
        <c:crosses val="autoZero"/>
        <c:auto val="1"/>
        <c:lblAlgn val="ctr"/>
        <c:lblOffset val="100"/>
        <c:noMultiLvlLbl val="0"/>
      </c:catAx>
      <c:valAx>
        <c:axId val="213791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91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Sheet1!$C$223</c:f>
              <c:strCache>
                <c:ptCount val="1"/>
                <c:pt idx="0">
                  <c:v>Ingresantes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Sheet1!$A$224:$B$268</c15:sqref>
                  </c15:fullRef>
                  <c15:levelRef>
                    <c15:sqref>Sheet1!$A$224:$A$268</c15:sqref>
                  </c15:levelRef>
                </c:ext>
              </c:extLst>
              <c:f>Sheet1!$A$224:$A$268</c:f>
              <c:strCache>
                <c:ptCount val="45"/>
                <c:pt idx="1">
                  <c:v>F</c:v>
                </c:pt>
                <c:pt idx="2">
                  <c:v>Medicina Interna    M</c:v>
                </c:pt>
                <c:pt idx="4">
                  <c:v>Urología    F</c:v>
                </c:pt>
                <c:pt idx="7">
                  <c:v>F</c:v>
                </c:pt>
                <c:pt idx="8">
                  <c:v>Otorrinolaringología    M</c:v>
                </c:pt>
                <c:pt idx="10">
                  <c:v>F</c:v>
                </c:pt>
                <c:pt idx="11">
                  <c:v>Medicina Física y de Rehabilitación    M</c:v>
                </c:pt>
                <c:pt idx="13">
                  <c:v>F</c:v>
                </c:pt>
                <c:pt idx="14">
                  <c:v>Cardiología    M</c:v>
                </c:pt>
                <c:pt idx="16">
                  <c:v>F</c:v>
                </c:pt>
                <c:pt idx="17">
                  <c:v>Psiquiatría    M</c:v>
                </c:pt>
                <c:pt idx="19">
                  <c:v>F</c:v>
                </c:pt>
                <c:pt idx="20">
                  <c:v>Dermatología    M</c:v>
                </c:pt>
                <c:pt idx="22">
                  <c:v>F</c:v>
                </c:pt>
                <c:pt idx="23">
                  <c:v>Oftalmología    M</c:v>
                </c:pt>
                <c:pt idx="25">
                  <c:v>F</c:v>
                </c:pt>
                <c:pt idx="26">
                  <c:v>Gastroenterología    M</c:v>
                </c:pt>
                <c:pt idx="28">
                  <c:v>F</c:v>
                </c:pt>
                <c:pt idx="29">
                  <c:v>Radiología    M</c:v>
                </c:pt>
                <c:pt idx="31">
                  <c:v>F</c:v>
                </c:pt>
                <c:pt idx="32">
                  <c:v>Anestesiología    M</c:v>
                </c:pt>
                <c:pt idx="34">
                  <c:v>F</c:v>
                </c:pt>
                <c:pt idx="35">
                  <c:v>Ortopedia y Traumatología    M</c:v>
                </c:pt>
                <c:pt idx="37">
                  <c:v>F</c:v>
                </c:pt>
                <c:pt idx="38">
                  <c:v>Ginecología y Obstetricia    M</c:v>
                </c:pt>
                <c:pt idx="40">
                  <c:v>F</c:v>
                </c:pt>
                <c:pt idx="41">
                  <c:v>Cirugía General    M</c:v>
                </c:pt>
                <c:pt idx="43">
                  <c:v>F</c:v>
                </c:pt>
                <c:pt idx="44">
                  <c:v>Pediatría    M</c:v>
                </c:pt>
              </c:strCache>
            </c:strRef>
          </c:cat>
          <c:val>
            <c:numRef>
              <c:f>Sheet1!$C$224:$C$268</c:f>
              <c:numCache>
                <c:formatCode>General</c:formatCode>
                <c:ptCount val="45"/>
                <c:pt idx="1">
                  <c:v>73</c:v>
                </c:pt>
                <c:pt idx="2">
                  <c:v>80</c:v>
                </c:pt>
                <c:pt idx="4">
                  <c:v>6</c:v>
                </c:pt>
                <c:pt idx="5">
                  <c:v>32</c:v>
                </c:pt>
                <c:pt idx="7">
                  <c:v>11</c:v>
                </c:pt>
                <c:pt idx="8">
                  <c:v>10</c:v>
                </c:pt>
                <c:pt idx="10">
                  <c:v>20</c:v>
                </c:pt>
                <c:pt idx="11">
                  <c:v>13</c:v>
                </c:pt>
                <c:pt idx="13">
                  <c:v>17</c:v>
                </c:pt>
                <c:pt idx="14">
                  <c:v>35</c:v>
                </c:pt>
                <c:pt idx="16">
                  <c:v>29</c:v>
                </c:pt>
                <c:pt idx="17">
                  <c:v>19</c:v>
                </c:pt>
                <c:pt idx="19">
                  <c:v>18</c:v>
                </c:pt>
                <c:pt idx="20">
                  <c:v>12</c:v>
                </c:pt>
                <c:pt idx="22">
                  <c:v>23</c:v>
                </c:pt>
                <c:pt idx="23">
                  <c:v>13</c:v>
                </c:pt>
                <c:pt idx="25">
                  <c:v>19</c:v>
                </c:pt>
                <c:pt idx="26">
                  <c:v>38</c:v>
                </c:pt>
                <c:pt idx="28">
                  <c:v>41</c:v>
                </c:pt>
                <c:pt idx="29">
                  <c:v>45</c:v>
                </c:pt>
                <c:pt idx="31">
                  <c:v>110</c:v>
                </c:pt>
                <c:pt idx="32">
                  <c:v>56</c:v>
                </c:pt>
                <c:pt idx="34">
                  <c:v>4</c:v>
                </c:pt>
                <c:pt idx="35">
                  <c:v>52</c:v>
                </c:pt>
                <c:pt idx="37">
                  <c:v>90</c:v>
                </c:pt>
                <c:pt idx="38">
                  <c:v>84</c:v>
                </c:pt>
                <c:pt idx="40">
                  <c:v>41</c:v>
                </c:pt>
                <c:pt idx="41">
                  <c:v>111</c:v>
                </c:pt>
                <c:pt idx="43">
                  <c:v>125</c:v>
                </c:pt>
                <c:pt idx="44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5-42DA-A3C1-6C000FD1CF07}"/>
            </c:ext>
          </c:extLst>
        </c:ser>
        <c:ser>
          <c:idx val="1"/>
          <c:order val="1"/>
          <c:tx>
            <c:strRef>
              <c:f>Sheet1!$D$223</c:f>
              <c:strCache>
                <c:ptCount val="1"/>
                <c:pt idx="0">
                  <c:v>No Ingresantes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Sheet1!$A$224:$B$268</c15:sqref>
                  </c15:fullRef>
                  <c15:levelRef>
                    <c15:sqref>Sheet1!$A$224:$A$268</c15:sqref>
                  </c15:levelRef>
                </c:ext>
              </c:extLst>
              <c:f>Sheet1!$A$224:$A$268</c:f>
              <c:strCache>
                <c:ptCount val="45"/>
                <c:pt idx="1">
                  <c:v>F</c:v>
                </c:pt>
                <c:pt idx="2">
                  <c:v>Medicina Interna    M</c:v>
                </c:pt>
                <c:pt idx="4">
                  <c:v>Urología    F</c:v>
                </c:pt>
                <c:pt idx="7">
                  <c:v>F</c:v>
                </c:pt>
                <c:pt idx="8">
                  <c:v>Otorrinolaringología    M</c:v>
                </c:pt>
                <c:pt idx="10">
                  <c:v>F</c:v>
                </c:pt>
                <c:pt idx="11">
                  <c:v>Medicina Física y de Rehabilitación    M</c:v>
                </c:pt>
                <c:pt idx="13">
                  <c:v>F</c:v>
                </c:pt>
                <c:pt idx="14">
                  <c:v>Cardiología    M</c:v>
                </c:pt>
                <c:pt idx="16">
                  <c:v>F</c:v>
                </c:pt>
                <c:pt idx="17">
                  <c:v>Psiquiatría    M</c:v>
                </c:pt>
                <c:pt idx="19">
                  <c:v>F</c:v>
                </c:pt>
                <c:pt idx="20">
                  <c:v>Dermatología    M</c:v>
                </c:pt>
                <c:pt idx="22">
                  <c:v>F</c:v>
                </c:pt>
                <c:pt idx="23">
                  <c:v>Oftalmología    M</c:v>
                </c:pt>
                <c:pt idx="25">
                  <c:v>F</c:v>
                </c:pt>
                <c:pt idx="26">
                  <c:v>Gastroenterología    M</c:v>
                </c:pt>
                <c:pt idx="28">
                  <c:v>F</c:v>
                </c:pt>
                <c:pt idx="29">
                  <c:v>Radiología    M</c:v>
                </c:pt>
                <c:pt idx="31">
                  <c:v>F</c:v>
                </c:pt>
                <c:pt idx="32">
                  <c:v>Anestesiología    M</c:v>
                </c:pt>
                <c:pt idx="34">
                  <c:v>F</c:v>
                </c:pt>
                <c:pt idx="35">
                  <c:v>Ortopedia y Traumatología    M</c:v>
                </c:pt>
                <c:pt idx="37">
                  <c:v>F</c:v>
                </c:pt>
                <c:pt idx="38">
                  <c:v>Ginecología y Obstetricia    M</c:v>
                </c:pt>
                <c:pt idx="40">
                  <c:v>F</c:v>
                </c:pt>
                <c:pt idx="41">
                  <c:v>Cirugía General    M</c:v>
                </c:pt>
                <c:pt idx="43">
                  <c:v>F</c:v>
                </c:pt>
                <c:pt idx="44">
                  <c:v>Pediatría    M</c:v>
                </c:pt>
              </c:strCache>
            </c:strRef>
          </c:cat>
          <c:val>
            <c:numRef>
              <c:f>Sheet1!$D$224:$D$268</c:f>
              <c:numCache>
                <c:formatCode>General</c:formatCode>
                <c:ptCount val="45"/>
                <c:pt idx="3">
                  <c:v>0</c:v>
                </c:pt>
                <c:pt idx="4">
                  <c:v>26</c:v>
                </c:pt>
                <c:pt idx="5">
                  <c:v>58</c:v>
                </c:pt>
                <c:pt idx="6">
                  <c:v>0</c:v>
                </c:pt>
                <c:pt idx="7">
                  <c:v>27</c:v>
                </c:pt>
                <c:pt idx="8">
                  <c:v>18</c:v>
                </c:pt>
                <c:pt idx="9">
                  <c:v>0</c:v>
                </c:pt>
                <c:pt idx="10">
                  <c:v>51</c:v>
                </c:pt>
                <c:pt idx="11">
                  <c:v>12</c:v>
                </c:pt>
                <c:pt idx="12">
                  <c:v>0</c:v>
                </c:pt>
                <c:pt idx="13">
                  <c:v>43</c:v>
                </c:pt>
                <c:pt idx="14">
                  <c:v>82</c:v>
                </c:pt>
                <c:pt idx="15">
                  <c:v>0</c:v>
                </c:pt>
                <c:pt idx="16">
                  <c:v>70</c:v>
                </c:pt>
                <c:pt idx="17">
                  <c:v>40</c:v>
                </c:pt>
                <c:pt idx="18">
                  <c:v>0</c:v>
                </c:pt>
                <c:pt idx="19">
                  <c:v>126</c:v>
                </c:pt>
                <c:pt idx="20">
                  <c:v>39</c:v>
                </c:pt>
                <c:pt idx="21">
                  <c:v>0</c:v>
                </c:pt>
                <c:pt idx="22">
                  <c:v>56</c:v>
                </c:pt>
                <c:pt idx="23">
                  <c:v>32</c:v>
                </c:pt>
                <c:pt idx="24">
                  <c:v>0</c:v>
                </c:pt>
                <c:pt idx="25">
                  <c:v>111</c:v>
                </c:pt>
                <c:pt idx="26">
                  <c:v>80</c:v>
                </c:pt>
                <c:pt idx="27">
                  <c:v>0</c:v>
                </c:pt>
                <c:pt idx="28">
                  <c:v>73</c:v>
                </c:pt>
                <c:pt idx="29">
                  <c:v>74</c:v>
                </c:pt>
                <c:pt idx="30">
                  <c:v>0</c:v>
                </c:pt>
                <c:pt idx="31">
                  <c:v>72</c:v>
                </c:pt>
                <c:pt idx="32">
                  <c:v>35</c:v>
                </c:pt>
                <c:pt idx="33">
                  <c:v>0</c:v>
                </c:pt>
                <c:pt idx="34">
                  <c:v>21</c:v>
                </c:pt>
                <c:pt idx="35">
                  <c:v>122</c:v>
                </c:pt>
                <c:pt idx="36">
                  <c:v>0</c:v>
                </c:pt>
                <c:pt idx="37">
                  <c:v>95</c:v>
                </c:pt>
                <c:pt idx="38">
                  <c:v>61</c:v>
                </c:pt>
                <c:pt idx="39">
                  <c:v>0</c:v>
                </c:pt>
                <c:pt idx="40">
                  <c:v>99</c:v>
                </c:pt>
                <c:pt idx="41">
                  <c:v>248</c:v>
                </c:pt>
                <c:pt idx="42">
                  <c:v>0</c:v>
                </c:pt>
                <c:pt idx="43">
                  <c:v>144</c:v>
                </c:pt>
                <c:pt idx="4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F5-42DA-A3C1-6C000FD1CF0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4372624"/>
        <c:axId val="184373872"/>
      </c:barChart>
      <c:catAx>
        <c:axId val="184372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73872"/>
        <c:crosses val="autoZero"/>
        <c:auto val="1"/>
        <c:lblAlgn val="ctr"/>
        <c:lblOffset val="100"/>
        <c:noMultiLvlLbl val="0"/>
      </c:catAx>
      <c:valAx>
        <c:axId val="18437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7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Pediatría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Sheet1!$A$275</c:f>
              <c:strCache>
                <c:ptCount val="1"/>
                <c:pt idx="0">
                  <c:v>Hombres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Sheet1!$B$274:$F$274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Sheet1!$B$275:$F$275</c:f>
              <c:numCache>
                <c:formatCode>General</c:formatCode>
                <c:ptCount val="5"/>
                <c:pt idx="0">
                  <c:v>75</c:v>
                </c:pt>
                <c:pt idx="1">
                  <c:v>88</c:v>
                </c:pt>
                <c:pt idx="2">
                  <c:v>103</c:v>
                </c:pt>
                <c:pt idx="3">
                  <c:v>84</c:v>
                </c:pt>
                <c:pt idx="4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F1-4EE6-A710-F705D04BEB2A}"/>
            </c:ext>
          </c:extLst>
        </c:ser>
        <c:ser>
          <c:idx val="1"/>
          <c:order val="1"/>
          <c:tx>
            <c:strRef>
              <c:f>Sheet1!$A$276</c:f>
              <c:strCache>
                <c:ptCount val="1"/>
                <c:pt idx="0">
                  <c:v>Mujeres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Sheet1!$B$274:$F$274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Sheet1!$B$276:$F$276</c:f>
              <c:numCache>
                <c:formatCode>General</c:formatCode>
                <c:ptCount val="5"/>
                <c:pt idx="0">
                  <c:v>127</c:v>
                </c:pt>
                <c:pt idx="1">
                  <c:v>130</c:v>
                </c:pt>
                <c:pt idx="2">
                  <c:v>126</c:v>
                </c:pt>
                <c:pt idx="3">
                  <c:v>145</c:v>
                </c:pt>
                <c:pt idx="4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F1-4EE6-A710-F705D04BE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611856"/>
        <c:axId val="248618096"/>
      </c:lineChart>
      <c:catAx>
        <c:axId val="24861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618096"/>
        <c:crosses val="autoZero"/>
        <c:auto val="1"/>
        <c:lblAlgn val="ctr"/>
        <c:lblOffset val="100"/>
        <c:noMultiLvlLbl val="0"/>
      </c:catAx>
      <c:valAx>
        <c:axId val="248618096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61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2016</a:t>
            </a:r>
          </a:p>
        </c:rich>
      </c:tx>
      <c:layout>
        <c:manualLayout>
          <c:xMode val="edge"/>
          <c:yMode val="edge"/>
          <c:x val="0.75759285615090732"/>
          <c:y val="7.4047361742060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65213087021034621"/>
          <c:y val="7.1622019119961688E-2"/>
          <c:w val="0.31102348871716196"/>
          <c:h val="0.8363707813774966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Ingresantes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Sheet1!$A$31:$B$75</c15:sqref>
                  </c15:fullRef>
                  <c15:levelRef>
                    <c15:sqref>Sheet1!$A$31:$A$75</c15:sqref>
                  </c15:levelRef>
                </c:ext>
              </c:extLst>
              <c:f>Sheet1!$A$31:$A$75</c:f>
              <c:strCache>
                <c:ptCount val="45"/>
                <c:pt idx="1">
                  <c:v>F</c:v>
                </c:pt>
                <c:pt idx="2">
                  <c:v>Medicina Interna    M</c:v>
                </c:pt>
                <c:pt idx="4">
                  <c:v>F</c:v>
                </c:pt>
                <c:pt idx="5">
                  <c:v>Urología    M</c:v>
                </c:pt>
                <c:pt idx="7">
                  <c:v>F</c:v>
                </c:pt>
                <c:pt idx="8">
                  <c:v>Otorrinolaringología    M</c:v>
                </c:pt>
                <c:pt idx="10">
                  <c:v>F</c:v>
                </c:pt>
                <c:pt idx="11">
                  <c:v>Medicina Física y de Rehabilitación    M</c:v>
                </c:pt>
                <c:pt idx="13">
                  <c:v>F</c:v>
                </c:pt>
                <c:pt idx="14">
                  <c:v>Cardiología    M</c:v>
                </c:pt>
                <c:pt idx="16">
                  <c:v>F</c:v>
                </c:pt>
                <c:pt idx="17">
                  <c:v>Psiquiatría    M</c:v>
                </c:pt>
                <c:pt idx="19">
                  <c:v>F</c:v>
                </c:pt>
                <c:pt idx="20">
                  <c:v>Dermatología    M</c:v>
                </c:pt>
                <c:pt idx="22">
                  <c:v>F</c:v>
                </c:pt>
                <c:pt idx="23">
                  <c:v>Oftalmología    M</c:v>
                </c:pt>
                <c:pt idx="25">
                  <c:v>F</c:v>
                </c:pt>
                <c:pt idx="26">
                  <c:v>Gastroenterología    M</c:v>
                </c:pt>
                <c:pt idx="28">
                  <c:v>F</c:v>
                </c:pt>
                <c:pt idx="29">
                  <c:v>Radiología    M</c:v>
                </c:pt>
                <c:pt idx="31">
                  <c:v>F</c:v>
                </c:pt>
                <c:pt idx="32">
                  <c:v>Anestesiología    M</c:v>
                </c:pt>
                <c:pt idx="34">
                  <c:v>F</c:v>
                </c:pt>
                <c:pt idx="35">
                  <c:v>Ortopedia y Traumatología    M</c:v>
                </c:pt>
                <c:pt idx="37">
                  <c:v>F</c:v>
                </c:pt>
                <c:pt idx="38">
                  <c:v>Ginecología y Obstetricia    M</c:v>
                </c:pt>
                <c:pt idx="40">
                  <c:v>F</c:v>
                </c:pt>
                <c:pt idx="41">
                  <c:v>Cirugía General    M</c:v>
                </c:pt>
                <c:pt idx="43">
                  <c:v>F</c:v>
                </c:pt>
                <c:pt idx="44">
                  <c:v>Pediatría    M</c:v>
                </c:pt>
              </c:strCache>
            </c:strRef>
          </c:cat>
          <c:val>
            <c:numRef>
              <c:f>Sheet1!$C$31:$C$75</c:f>
              <c:numCache>
                <c:formatCode>General</c:formatCode>
                <c:ptCount val="45"/>
                <c:pt idx="1">
                  <c:v>50</c:v>
                </c:pt>
                <c:pt idx="2">
                  <c:v>81</c:v>
                </c:pt>
                <c:pt idx="4">
                  <c:v>2</c:v>
                </c:pt>
                <c:pt idx="5">
                  <c:v>33</c:v>
                </c:pt>
                <c:pt idx="7">
                  <c:v>12</c:v>
                </c:pt>
                <c:pt idx="8">
                  <c:v>15</c:v>
                </c:pt>
                <c:pt idx="10">
                  <c:v>28</c:v>
                </c:pt>
                <c:pt idx="11">
                  <c:v>16</c:v>
                </c:pt>
                <c:pt idx="13">
                  <c:v>10</c:v>
                </c:pt>
                <c:pt idx="14">
                  <c:v>38</c:v>
                </c:pt>
                <c:pt idx="16">
                  <c:v>46</c:v>
                </c:pt>
                <c:pt idx="17">
                  <c:v>22</c:v>
                </c:pt>
                <c:pt idx="19">
                  <c:v>22</c:v>
                </c:pt>
                <c:pt idx="20">
                  <c:v>6</c:v>
                </c:pt>
                <c:pt idx="22">
                  <c:v>27</c:v>
                </c:pt>
                <c:pt idx="23">
                  <c:v>35</c:v>
                </c:pt>
                <c:pt idx="25">
                  <c:v>25</c:v>
                </c:pt>
                <c:pt idx="26">
                  <c:v>30</c:v>
                </c:pt>
                <c:pt idx="28">
                  <c:v>33</c:v>
                </c:pt>
                <c:pt idx="29">
                  <c:v>61</c:v>
                </c:pt>
                <c:pt idx="31">
                  <c:v>84</c:v>
                </c:pt>
                <c:pt idx="32">
                  <c:v>61</c:v>
                </c:pt>
                <c:pt idx="34">
                  <c:v>8</c:v>
                </c:pt>
                <c:pt idx="35">
                  <c:v>84</c:v>
                </c:pt>
                <c:pt idx="37">
                  <c:v>68</c:v>
                </c:pt>
                <c:pt idx="38">
                  <c:v>122</c:v>
                </c:pt>
                <c:pt idx="40">
                  <c:v>28</c:v>
                </c:pt>
                <c:pt idx="41">
                  <c:v>121</c:v>
                </c:pt>
                <c:pt idx="43">
                  <c:v>127</c:v>
                </c:pt>
                <c:pt idx="4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9-4D8C-8A28-733AF8E23DC9}"/>
            </c:ext>
          </c:extLst>
        </c:ser>
        <c:ser>
          <c:idx val="1"/>
          <c:order val="1"/>
          <c:tx>
            <c:strRef>
              <c:f>Sheet1!$D$30</c:f>
              <c:strCache>
                <c:ptCount val="1"/>
                <c:pt idx="0">
                  <c:v>No Ingresantes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Sheet1!$A$31:$B$75</c15:sqref>
                  </c15:fullRef>
                  <c15:levelRef>
                    <c15:sqref>Sheet1!$A$31:$A$75</c15:sqref>
                  </c15:levelRef>
                </c:ext>
              </c:extLst>
              <c:f>Sheet1!$A$31:$A$75</c:f>
              <c:strCache>
                <c:ptCount val="45"/>
                <c:pt idx="1">
                  <c:v>F</c:v>
                </c:pt>
                <c:pt idx="2">
                  <c:v>Medicina Interna    M</c:v>
                </c:pt>
                <c:pt idx="4">
                  <c:v>F</c:v>
                </c:pt>
                <c:pt idx="5">
                  <c:v>Urología    M</c:v>
                </c:pt>
                <c:pt idx="7">
                  <c:v>F</c:v>
                </c:pt>
                <c:pt idx="8">
                  <c:v>Otorrinolaringología    M</c:v>
                </c:pt>
                <c:pt idx="10">
                  <c:v>F</c:v>
                </c:pt>
                <c:pt idx="11">
                  <c:v>Medicina Física y de Rehabilitación    M</c:v>
                </c:pt>
                <c:pt idx="13">
                  <c:v>F</c:v>
                </c:pt>
                <c:pt idx="14">
                  <c:v>Cardiología    M</c:v>
                </c:pt>
                <c:pt idx="16">
                  <c:v>F</c:v>
                </c:pt>
                <c:pt idx="17">
                  <c:v>Psiquiatría    M</c:v>
                </c:pt>
                <c:pt idx="19">
                  <c:v>F</c:v>
                </c:pt>
                <c:pt idx="20">
                  <c:v>Dermatología    M</c:v>
                </c:pt>
                <c:pt idx="22">
                  <c:v>F</c:v>
                </c:pt>
                <c:pt idx="23">
                  <c:v>Oftalmología    M</c:v>
                </c:pt>
                <c:pt idx="25">
                  <c:v>F</c:v>
                </c:pt>
                <c:pt idx="26">
                  <c:v>Gastroenterología    M</c:v>
                </c:pt>
                <c:pt idx="28">
                  <c:v>F</c:v>
                </c:pt>
                <c:pt idx="29">
                  <c:v>Radiología    M</c:v>
                </c:pt>
                <c:pt idx="31">
                  <c:v>F</c:v>
                </c:pt>
                <c:pt idx="32">
                  <c:v>Anestesiología    M</c:v>
                </c:pt>
                <c:pt idx="34">
                  <c:v>F</c:v>
                </c:pt>
                <c:pt idx="35">
                  <c:v>Ortopedia y Traumatología    M</c:v>
                </c:pt>
                <c:pt idx="37">
                  <c:v>F</c:v>
                </c:pt>
                <c:pt idx="38">
                  <c:v>Ginecología y Obstetricia    M</c:v>
                </c:pt>
                <c:pt idx="40">
                  <c:v>F</c:v>
                </c:pt>
                <c:pt idx="41">
                  <c:v>Cirugía General    M</c:v>
                </c:pt>
                <c:pt idx="43">
                  <c:v>F</c:v>
                </c:pt>
                <c:pt idx="44">
                  <c:v>Pediatría    M</c:v>
                </c:pt>
              </c:strCache>
            </c:strRef>
          </c:cat>
          <c:val>
            <c:numRef>
              <c:f>Sheet1!$D$31:$D$75</c:f>
              <c:numCache>
                <c:formatCode>General</c:formatCode>
                <c:ptCount val="45"/>
                <c:pt idx="1">
                  <c:v>8</c:v>
                </c:pt>
                <c:pt idx="2">
                  <c:v>2</c:v>
                </c:pt>
                <c:pt idx="3">
                  <c:v>0</c:v>
                </c:pt>
                <c:pt idx="4">
                  <c:v>13</c:v>
                </c:pt>
                <c:pt idx="5">
                  <c:v>80</c:v>
                </c:pt>
                <c:pt idx="6">
                  <c:v>0</c:v>
                </c:pt>
                <c:pt idx="7">
                  <c:v>51</c:v>
                </c:pt>
                <c:pt idx="8">
                  <c:v>45</c:v>
                </c:pt>
                <c:pt idx="9">
                  <c:v>0</c:v>
                </c:pt>
                <c:pt idx="10">
                  <c:v>78</c:v>
                </c:pt>
                <c:pt idx="11">
                  <c:v>22</c:v>
                </c:pt>
                <c:pt idx="12">
                  <c:v>0</c:v>
                </c:pt>
                <c:pt idx="13">
                  <c:v>32</c:v>
                </c:pt>
                <c:pt idx="14">
                  <c:v>73</c:v>
                </c:pt>
                <c:pt idx="15">
                  <c:v>0</c:v>
                </c:pt>
                <c:pt idx="16">
                  <c:v>77</c:v>
                </c:pt>
                <c:pt idx="17">
                  <c:v>52</c:v>
                </c:pt>
                <c:pt idx="18">
                  <c:v>0</c:v>
                </c:pt>
                <c:pt idx="19">
                  <c:v>125</c:v>
                </c:pt>
                <c:pt idx="20">
                  <c:v>40</c:v>
                </c:pt>
                <c:pt idx="21">
                  <c:v>0</c:v>
                </c:pt>
                <c:pt idx="22">
                  <c:v>106</c:v>
                </c:pt>
                <c:pt idx="23">
                  <c:v>98</c:v>
                </c:pt>
                <c:pt idx="24">
                  <c:v>0</c:v>
                </c:pt>
                <c:pt idx="25">
                  <c:v>90</c:v>
                </c:pt>
                <c:pt idx="26">
                  <c:v>88</c:v>
                </c:pt>
                <c:pt idx="27">
                  <c:v>0</c:v>
                </c:pt>
                <c:pt idx="28">
                  <c:v>97</c:v>
                </c:pt>
                <c:pt idx="29">
                  <c:v>108</c:v>
                </c:pt>
                <c:pt idx="30">
                  <c:v>0</c:v>
                </c:pt>
                <c:pt idx="31">
                  <c:v>62</c:v>
                </c:pt>
                <c:pt idx="32">
                  <c:v>43</c:v>
                </c:pt>
                <c:pt idx="33">
                  <c:v>0</c:v>
                </c:pt>
                <c:pt idx="34">
                  <c:v>24</c:v>
                </c:pt>
                <c:pt idx="35">
                  <c:v>224</c:v>
                </c:pt>
                <c:pt idx="36">
                  <c:v>0</c:v>
                </c:pt>
                <c:pt idx="37">
                  <c:v>116</c:v>
                </c:pt>
                <c:pt idx="38">
                  <c:v>135</c:v>
                </c:pt>
                <c:pt idx="39">
                  <c:v>0</c:v>
                </c:pt>
                <c:pt idx="40">
                  <c:v>54</c:v>
                </c:pt>
                <c:pt idx="41">
                  <c:v>206</c:v>
                </c:pt>
                <c:pt idx="42">
                  <c:v>0</c:v>
                </c:pt>
                <c:pt idx="43">
                  <c:v>196</c:v>
                </c:pt>
                <c:pt idx="44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19-4D8C-8A28-733AF8E23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43563904"/>
        <c:axId val="243568896"/>
      </c:barChart>
      <c:catAx>
        <c:axId val="243563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568896"/>
        <c:crosses val="autoZero"/>
        <c:auto val="1"/>
        <c:lblAlgn val="ctr"/>
        <c:lblOffset val="100"/>
        <c:noMultiLvlLbl val="0"/>
      </c:catAx>
      <c:valAx>
        <c:axId val="243568896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563904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Sheet1!$C$78</c:f>
              <c:strCache>
                <c:ptCount val="1"/>
                <c:pt idx="0">
                  <c:v>Ingresantes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Sheet1!$A$79:$B$123</c15:sqref>
                  </c15:fullRef>
                  <c15:levelRef>
                    <c15:sqref>Sheet1!$A$79:$A$123</c15:sqref>
                  </c15:levelRef>
                </c:ext>
              </c:extLst>
              <c:f>Sheet1!$A$79:$A$123</c:f>
              <c:strCache>
                <c:ptCount val="45"/>
                <c:pt idx="1">
                  <c:v>F</c:v>
                </c:pt>
                <c:pt idx="2">
                  <c:v>Medicina Interna    M</c:v>
                </c:pt>
                <c:pt idx="4">
                  <c:v>Urología    F</c:v>
                </c:pt>
                <c:pt idx="7">
                  <c:v>F</c:v>
                </c:pt>
                <c:pt idx="8">
                  <c:v>Otorrinolaringología    M</c:v>
                </c:pt>
                <c:pt idx="10">
                  <c:v>F</c:v>
                </c:pt>
                <c:pt idx="11">
                  <c:v>Medicina Física y de Rehabilitación    M</c:v>
                </c:pt>
                <c:pt idx="13">
                  <c:v>F</c:v>
                </c:pt>
                <c:pt idx="14">
                  <c:v>Cardiología    M</c:v>
                </c:pt>
                <c:pt idx="16">
                  <c:v>F</c:v>
                </c:pt>
                <c:pt idx="17">
                  <c:v>Psiquiatría    M</c:v>
                </c:pt>
                <c:pt idx="19">
                  <c:v>F</c:v>
                </c:pt>
                <c:pt idx="20">
                  <c:v>Dermatología    M</c:v>
                </c:pt>
                <c:pt idx="22">
                  <c:v>F</c:v>
                </c:pt>
                <c:pt idx="23">
                  <c:v>Oftalmología    M</c:v>
                </c:pt>
                <c:pt idx="25">
                  <c:v>F</c:v>
                </c:pt>
                <c:pt idx="26">
                  <c:v>Gastroenterología    M</c:v>
                </c:pt>
                <c:pt idx="28">
                  <c:v>F</c:v>
                </c:pt>
                <c:pt idx="29">
                  <c:v>Radiología    M</c:v>
                </c:pt>
                <c:pt idx="31">
                  <c:v>F</c:v>
                </c:pt>
                <c:pt idx="32">
                  <c:v>Anestesiología    M</c:v>
                </c:pt>
                <c:pt idx="34">
                  <c:v>F</c:v>
                </c:pt>
                <c:pt idx="35">
                  <c:v>Ortopedia y Traumatología    M</c:v>
                </c:pt>
                <c:pt idx="37">
                  <c:v>F</c:v>
                </c:pt>
                <c:pt idx="38">
                  <c:v>Ginecología y Obstetricia    M</c:v>
                </c:pt>
                <c:pt idx="40">
                  <c:v>F</c:v>
                </c:pt>
                <c:pt idx="41">
                  <c:v>Cirugía General    M</c:v>
                </c:pt>
                <c:pt idx="43">
                  <c:v>F</c:v>
                </c:pt>
                <c:pt idx="44">
                  <c:v>Pediatría    M</c:v>
                </c:pt>
              </c:strCache>
            </c:strRef>
          </c:cat>
          <c:val>
            <c:numRef>
              <c:f>Sheet1!$C$79:$C$123</c:f>
              <c:numCache>
                <c:formatCode>General</c:formatCode>
                <c:ptCount val="45"/>
                <c:pt idx="1">
                  <c:v>57</c:v>
                </c:pt>
                <c:pt idx="2">
                  <c:v>79</c:v>
                </c:pt>
                <c:pt idx="4">
                  <c:v>4</c:v>
                </c:pt>
                <c:pt idx="5">
                  <c:v>32</c:v>
                </c:pt>
                <c:pt idx="7">
                  <c:v>17</c:v>
                </c:pt>
                <c:pt idx="8">
                  <c:v>13</c:v>
                </c:pt>
                <c:pt idx="10">
                  <c:v>33</c:v>
                </c:pt>
                <c:pt idx="11">
                  <c:v>10</c:v>
                </c:pt>
                <c:pt idx="13">
                  <c:v>11</c:v>
                </c:pt>
                <c:pt idx="14">
                  <c:v>42</c:v>
                </c:pt>
                <c:pt idx="16">
                  <c:v>44</c:v>
                </c:pt>
                <c:pt idx="17">
                  <c:v>38</c:v>
                </c:pt>
                <c:pt idx="19">
                  <c:v>20</c:v>
                </c:pt>
                <c:pt idx="20">
                  <c:v>10</c:v>
                </c:pt>
                <c:pt idx="22">
                  <c:v>16</c:v>
                </c:pt>
                <c:pt idx="23">
                  <c:v>38</c:v>
                </c:pt>
                <c:pt idx="25">
                  <c:v>18</c:v>
                </c:pt>
                <c:pt idx="26">
                  <c:v>33</c:v>
                </c:pt>
                <c:pt idx="28">
                  <c:v>33</c:v>
                </c:pt>
                <c:pt idx="29">
                  <c:v>56</c:v>
                </c:pt>
                <c:pt idx="31">
                  <c:v>82</c:v>
                </c:pt>
                <c:pt idx="32">
                  <c:v>86</c:v>
                </c:pt>
                <c:pt idx="34">
                  <c:v>9</c:v>
                </c:pt>
                <c:pt idx="35">
                  <c:v>70</c:v>
                </c:pt>
                <c:pt idx="37">
                  <c:v>73</c:v>
                </c:pt>
                <c:pt idx="38">
                  <c:v>115</c:v>
                </c:pt>
                <c:pt idx="40">
                  <c:v>28</c:v>
                </c:pt>
                <c:pt idx="41">
                  <c:v>129</c:v>
                </c:pt>
                <c:pt idx="43">
                  <c:v>130</c:v>
                </c:pt>
                <c:pt idx="44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78-449D-9F25-F52380ACC37F}"/>
            </c:ext>
          </c:extLst>
        </c:ser>
        <c:ser>
          <c:idx val="1"/>
          <c:order val="1"/>
          <c:tx>
            <c:strRef>
              <c:f>Sheet1!$D$78</c:f>
              <c:strCache>
                <c:ptCount val="1"/>
                <c:pt idx="0">
                  <c:v>No Ingresantes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Sheet1!$A$79:$B$123</c15:sqref>
                  </c15:fullRef>
                  <c15:levelRef>
                    <c15:sqref>Sheet1!$A$79:$A$123</c15:sqref>
                  </c15:levelRef>
                </c:ext>
              </c:extLst>
              <c:f>Sheet1!$A$79:$A$123</c:f>
              <c:strCache>
                <c:ptCount val="45"/>
                <c:pt idx="1">
                  <c:v>F</c:v>
                </c:pt>
                <c:pt idx="2">
                  <c:v>Medicina Interna    M</c:v>
                </c:pt>
                <c:pt idx="4">
                  <c:v>Urología    F</c:v>
                </c:pt>
                <c:pt idx="7">
                  <c:v>F</c:v>
                </c:pt>
                <c:pt idx="8">
                  <c:v>Otorrinolaringología    M</c:v>
                </c:pt>
                <c:pt idx="10">
                  <c:v>F</c:v>
                </c:pt>
                <c:pt idx="11">
                  <c:v>Medicina Física y de Rehabilitación    M</c:v>
                </c:pt>
                <c:pt idx="13">
                  <c:v>F</c:v>
                </c:pt>
                <c:pt idx="14">
                  <c:v>Cardiología    M</c:v>
                </c:pt>
                <c:pt idx="16">
                  <c:v>F</c:v>
                </c:pt>
                <c:pt idx="17">
                  <c:v>Psiquiatría    M</c:v>
                </c:pt>
                <c:pt idx="19">
                  <c:v>F</c:v>
                </c:pt>
                <c:pt idx="20">
                  <c:v>Dermatología    M</c:v>
                </c:pt>
                <c:pt idx="22">
                  <c:v>F</c:v>
                </c:pt>
                <c:pt idx="23">
                  <c:v>Oftalmología    M</c:v>
                </c:pt>
                <c:pt idx="25">
                  <c:v>F</c:v>
                </c:pt>
                <c:pt idx="26">
                  <c:v>Gastroenterología    M</c:v>
                </c:pt>
                <c:pt idx="28">
                  <c:v>F</c:v>
                </c:pt>
                <c:pt idx="29">
                  <c:v>Radiología    M</c:v>
                </c:pt>
                <c:pt idx="31">
                  <c:v>F</c:v>
                </c:pt>
                <c:pt idx="32">
                  <c:v>Anestesiología    M</c:v>
                </c:pt>
                <c:pt idx="34">
                  <c:v>F</c:v>
                </c:pt>
                <c:pt idx="35">
                  <c:v>Ortopedia y Traumatología    M</c:v>
                </c:pt>
                <c:pt idx="37">
                  <c:v>F</c:v>
                </c:pt>
                <c:pt idx="38">
                  <c:v>Ginecología y Obstetricia    M</c:v>
                </c:pt>
                <c:pt idx="40">
                  <c:v>F</c:v>
                </c:pt>
                <c:pt idx="41">
                  <c:v>Cirugía General    M</c:v>
                </c:pt>
                <c:pt idx="43">
                  <c:v>F</c:v>
                </c:pt>
                <c:pt idx="44">
                  <c:v>Pediatría    M</c:v>
                </c:pt>
              </c:strCache>
            </c:strRef>
          </c:cat>
          <c:val>
            <c:numRef>
              <c:f>Sheet1!$D$79:$D$123</c:f>
              <c:numCache>
                <c:formatCode>General</c:formatCode>
                <c:ptCount val="45"/>
                <c:pt idx="1">
                  <c:v>0</c:v>
                </c:pt>
                <c:pt idx="2">
                  <c:v>7</c:v>
                </c:pt>
                <c:pt idx="3">
                  <c:v>0</c:v>
                </c:pt>
                <c:pt idx="4">
                  <c:v>19</c:v>
                </c:pt>
                <c:pt idx="5">
                  <c:v>93</c:v>
                </c:pt>
                <c:pt idx="6">
                  <c:v>0</c:v>
                </c:pt>
                <c:pt idx="7">
                  <c:v>76</c:v>
                </c:pt>
                <c:pt idx="8">
                  <c:v>63</c:v>
                </c:pt>
                <c:pt idx="9">
                  <c:v>0</c:v>
                </c:pt>
                <c:pt idx="10">
                  <c:v>81</c:v>
                </c:pt>
                <c:pt idx="11">
                  <c:v>31</c:v>
                </c:pt>
                <c:pt idx="12">
                  <c:v>0</c:v>
                </c:pt>
                <c:pt idx="13">
                  <c:v>38</c:v>
                </c:pt>
                <c:pt idx="14">
                  <c:v>93</c:v>
                </c:pt>
                <c:pt idx="15">
                  <c:v>0</c:v>
                </c:pt>
                <c:pt idx="16">
                  <c:v>73</c:v>
                </c:pt>
                <c:pt idx="17">
                  <c:v>47</c:v>
                </c:pt>
                <c:pt idx="18">
                  <c:v>0</c:v>
                </c:pt>
                <c:pt idx="19">
                  <c:v>135</c:v>
                </c:pt>
                <c:pt idx="20">
                  <c:v>57</c:v>
                </c:pt>
                <c:pt idx="21">
                  <c:v>0</c:v>
                </c:pt>
                <c:pt idx="22">
                  <c:v>68</c:v>
                </c:pt>
                <c:pt idx="23">
                  <c:v>63</c:v>
                </c:pt>
                <c:pt idx="24">
                  <c:v>0</c:v>
                </c:pt>
                <c:pt idx="25">
                  <c:v>98</c:v>
                </c:pt>
                <c:pt idx="26">
                  <c:v>107</c:v>
                </c:pt>
                <c:pt idx="27">
                  <c:v>0</c:v>
                </c:pt>
                <c:pt idx="28">
                  <c:v>111</c:v>
                </c:pt>
                <c:pt idx="29">
                  <c:v>113</c:v>
                </c:pt>
                <c:pt idx="30">
                  <c:v>0</c:v>
                </c:pt>
                <c:pt idx="31">
                  <c:v>75</c:v>
                </c:pt>
                <c:pt idx="32">
                  <c:v>43</c:v>
                </c:pt>
                <c:pt idx="33">
                  <c:v>0</c:v>
                </c:pt>
                <c:pt idx="34">
                  <c:v>29</c:v>
                </c:pt>
                <c:pt idx="35">
                  <c:v>231</c:v>
                </c:pt>
                <c:pt idx="36">
                  <c:v>0</c:v>
                </c:pt>
                <c:pt idx="37">
                  <c:v>114</c:v>
                </c:pt>
                <c:pt idx="38">
                  <c:v>139</c:v>
                </c:pt>
                <c:pt idx="39">
                  <c:v>0</c:v>
                </c:pt>
                <c:pt idx="40">
                  <c:v>76</c:v>
                </c:pt>
                <c:pt idx="41">
                  <c:v>203</c:v>
                </c:pt>
                <c:pt idx="42">
                  <c:v>0</c:v>
                </c:pt>
                <c:pt idx="43">
                  <c:v>247</c:v>
                </c:pt>
                <c:pt idx="44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78-449D-9F25-F52380ACC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137912480"/>
        <c:axId val="2137912896"/>
      </c:barChart>
      <c:catAx>
        <c:axId val="21379124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37912896"/>
        <c:crosses val="autoZero"/>
        <c:auto val="1"/>
        <c:lblAlgn val="ctr"/>
        <c:lblOffset val="100"/>
        <c:noMultiLvlLbl val="0"/>
      </c:catAx>
      <c:valAx>
        <c:axId val="213791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91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219791535755444"/>
          <c:y val="0.91622626227970705"/>
          <c:w val="0.58551681070554196"/>
          <c:h val="7.27283690937915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Sheet1!$C$126</c:f>
              <c:strCache>
                <c:ptCount val="1"/>
                <c:pt idx="0">
                  <c:v>Ingresantes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Sheet1!$A$127:$B$171</c15:sqref>
                  </c15:fullRef>
                  <c15:levelRef>
                    <c15:sqref>Sheet1!$A$127:$A$171</c15:sqref>
                  </c15:levelRef>
                </c:ext>
              </c:extLst>
              <c:f>Sheet1!$A$127:$A$171</c:f>
              <c:strCache>
                <c:ptCount val="45"/>
                <c:pt idx="1">
                  <c:v>F</c:v>
                </c:pt>
                <c:pt idx="2">
                  <c:v>Medicina Interna    M</c:v>
                </c:pt>
                <c:pt idx="4">
                  <c:v>Urología    F</c:v>
                </c:pt>
                <c:pt idx="7">
                  <c:v>F</c:v>
                </c:pt>
                <c:pt idx="8">
                  <c:v>Otorrinolaringología    M</c:v>
                </c:pt>
                <c:pt idx="10">
                  <c:v>F</c:v>
                </c:pt>
                <c:pt idx="11">
                  <c:v>Medicina Física y de Rehabilitación    M</c:v>
                </c:pt>
                <c:pt idx="13">
                  <c:v>F</c:v>
                </c:pt>
                <c:pt idx="14">
                  <c:v>Cardiología    M</c:v>
                </c:pt>
                <c:pt idx="16">
                  <c:v>F</c:v>
                </c:pt>
                <c:pt idx="17">
                  <c:v>Psiquiatría    M</c:v>
                </c:pt>
                <c:pt idx="19">
                  <c:v>F</c:v>
                </c:pt>
                <c:pt idx="20">
                  <c:v>Dermatología    M</c:v>
                </c:pt>
                <c:pt idx="22">
                  <c:v>F</c:v>
                </c:pt>
                <c:pt idx="23">
                  <c:v>Oftalmología    M</c:v>
                </c:pt>
                <c:pt idx="25">
                  <c:v>F</c:v>
                </c:pt>
                <c:pt idx="26">
                  <c:v>Gastroenterología    M</c:v>
                </c:pt>
                <c:pt idx="28">
                  <c:v>F</c:v>
                </c:pt>
                <c:pt idx="29">
                  <c:v>Radiología    M</c:v>
                </c:pt>
                <c:pt idx="31">
                  <c:v>F</c:v>
                </c:pt>
                <c:pt idx="32">
                  <c:v>Anestesiología    M</c:v>
                </c:pt>
                <c:pt idx="34">
                  <c:v>F</c:v>
                </c:pt>
                <c:pt idx="35">
                  <c:v>Ortopedia y Traumatología    M</c:v>
                </c:pt>
                <c:pt idx="37">
                  <c:v>F</c:v>
                </c:pt>
                <c:pt idx="38">
                  <c:v>Ginecología y Obstetricia    M</c:v>
                </c:pt>
                <c:pt idx="40">
                  <c:v>F</c:v>
                </c:pt>
                <c:pt idx="41">
                  <c:v>Cirugía General    M</c:v>
                </c:pt>
                <c:pt idx="43">
                  <c:v>F</c:v>
                </c:pt>
                <c:pt idx="44">
                  <c:v>Pediatría    M</c:v>
                </c:pt>
              </c:strCache>
            </c:strRef>
          </c:cat>
          <c:val>
            <c:numRef>
              <c:f>Sheet1!$C$127:$C$171</c:f>
              <c:numCache>
                <c:formatCode>General</c:formatCode>
                <c:ptCount val="45"/>
                <c:pt idx="1">
                  <c:v>61</c:v>
                </c:pt>
                <c:pt idx="2">
                  <c:v>90</c:v>
                </c:pt>
                <c:pt idx="4">
                  <c:v>5</c:v>
                </c:pt>
                <c:pt idx="5">
                  <c:v>35</c:v>
                </c:pt>
                <c:pt idx="7">
                  <c:v>19</c:v>
                </c:pt>
                <c:pt idx="8">
                  <c:v>19</c:v>
                </c:pt>
                <c:pt idx="10">
                  <c:v>40</c:v>
                </c:pt>
                <c:pt idx="11">
                  <c:v>14</c:v>
                </c:pt>
                <c:pt idx="13">
                  <c:v>11</c:v>
                </c:pt>
                <c:pt idx="14">
                  <c:v>43</c:v>
                </c:pt>
                <c:pt idx="16">
                  <c:v>48</c:v>
                </c:pt>
                <c:pt idx="17">
                  <c:v>27</c:v>
                </c:pt>
                <c:pt idx="19">
                  <c:v>20</c:v>
                </c:pt>
                <c:pt idx="20">
                  <c:v>8</c:v>
                </c:pt>
                <c:pt idx="22">
                  <c:v>30</c:v>
                </c:pt>
                <c:pt idx="23">
                  <c:v>37</c:v>
                </c:pt>
                <c:pt idx="25">
                  <c:v>22</c:v>
                </c:pt>
                <c:pt idx="26">
                  <c:v>33</c:v>
                </c:pt>
                <c:pt idx="28">
                  <c:v>29</c:v>
                </c:pt>
                <c:pt idx="29">
                  <c:v>59</c:v>
                </c:pt>
                <c:pt idx="31">
                  <c:v>100</c:v>
                </c:pt>
                <c:pt idx="32">
                  <c:v>76</c:v>
                </c:pt>
                <c:pt idx="34">
                  <c:v>4</c:v>
                </c:pt>
                <c:pt idx="35">
                  <c:v>83</c:v>
                </c:pt>
                <c:pt idx="37">
                  <c:v>87</c:v>
                </c:pt>
                <c:pt idx="38">
                  <c:v>102</c:v>
                </c:pt>
                <c:pt idx="40">
                  <c:v>38</c:v>
                </c:pt>
                <c:pt idx="41">
                  <c:v>115</c:v>
                </c:pt>
                <c:pt idx="43">
                  <c:v>126</c:v>
                </c:pt>
                <c:pt idx="44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29-491C-B97C-FA3099C82405}"/>
            </c:ext>
          </c:extLst>
        </c:ser>
        <c:ser>
          <c:idx val="1"/>
          <c:order val="1"/>
          <c:tx>
            <c:strRef>
              <c:f>Sheet1!$D$126</c:f>
              <c:strCache>
                <c:ptCount val="1"/>
                <c:pt idx="0">
                  <c:v>No Ingresantes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Sheet1!$A$127:$B$171</c15:sqref>
                  </c15:fullRef>
                  <c15:levelRef>
                    <c15:sqref>Sheet1!$A$127:$A$171</c15:sqref>
                  </c15:levelRef>
                </c:ext>
              </c:extLst>
              <c:f>Sheet1!$A$127:$A$171</c:f>
              <c:strCache>
                <c:ptCount val="45"/>
                <c:pt idx="1">
                  <c:v>F</c:v>
                </c:pt>
                <c:pt idx="2">
                  <c:v>Medicina Interna    M</c:v>
                </c:pt>
                <c:pt idx="4">
                  <c:v>Urología    F</c:v>
                </c:pt>
                <c:pt idx="7">
                  <c:v>F</c:v>
                </c:pt>
                <c:pt idx="8">
                  <c:v>Otorrinolaringología    M</c:v>
                </c:pt>
                <c:pt idx="10">
                  <c:v>F</c:v>
                </c:pt>
                <c:pt idx="11">
                  <c:v>Medicina Física y de Rehabilitación    M</c:v>
                </c:pt>
                <c:pt idx="13">
                  <c:v>F</c:v>
                </c:pt>
                <c:pt idx="14">
                  <c:v>Cardiología    M</c:v>
                </c:pt>
                <c:pt idx="16">
                  <c:v>F</c:v>
                </c:pt>
                <c:pt idx="17">
                  <c:v>Psiquiatría    M</c:v>
                </c:pt>
                <c:pt idx="19">
                  <c:v>F</c:v>
                </c:pt>
                <c:pt idx="20">
                  <c:v>Dermatología    M</c:v>
                </c:pt>
                <c:pt idx="22">
                  <c:v>F</c:v>
                </c:pt>
                <c:pt idx="23">
                  <c:v>Oftalmología    M</c:v>
                </c:pt>
                <c:pt idx="25">
                  <c:v>F</c:v>
                </c:pt>
                <c:pt idx="26">
                  <c:v>Gastroenterología    M</c:v>
                </c:pt>
                <c:pt idx="28">
                  <c:v>F</c:v>
                </c:pt>
                <c:pt idx="29">
                  <c:v>Radiología    M</c:v>
                </c:pt>
                <c:pt idx="31">
                  <c:v>F</c:v>
                </c:pt>
                <c:pt idx="32">
                  <c:v>Anestesiología    M</c:v>
                </c:pt>
                <c:pt idx="34">
                  <c:v>F</c:v>
                </c:pt>
                <c:pt idx="35">
                  <c:v>Ortopedia y Traumatología    M</c:v>
                </c:pt>
                <c:pt idx="37">
                  <c:v>F</c:v>
                </c:pt>
                <c:pt idx="38">
                  <c:v>Ginecología y Obstetricia    M</c:v>
                </c:pt>
                <c:pt idx="40">
                  <c:v>F</c:v>
                </c:pt>
                <c:pt idx="41">
                  <c:v>Cirugía General    M</c:v>
                </c:pt>
                <c:pt idx="43">
                  <c:v>F</c:v>
                </c:pt>
                <c:pt idx="44">
                  <c:v>Pediatría    M</c:v>
                </c:pt>
              </c:strCache>
            </c:strRef>
          </c:cat>
          <c:val>
            <c:numRef>
              <c:f>Sheet1!$D$127:$D$171</c:f>
              <c:numCache>
                <c:formatCode>General</c:formatCode>
                <c:ptCount val="45"/>
                <c:pt idx="3">
                  <c:v>0</c:v>
                </c:pt>
                <c:pt idx="4">
                  <c:v>21</c:v>
                </c:pt>
                <c:pt idx="5">
                  <c:v>76</c:v>
                </c:pt>
                <c:pt idx="6">
                  <c:v>0</c:v>
                </c:pt>
                <c:pt idx="7">
                  <c:v>83</c:v>
                </c:pt>
                <c:pt idx="8">
                  <c:v>69</c:v>
                </c:pt>
                <c:pt idx="9">
                  <c:v>0</c:v>
                </c:pt>
                <c:pt idx="10">
                  <c:v>104</c:v>
                </c:pt>
                <c:pt idx="11">
                  <c:v>37</c:v>
                </c:pt>
                <c:pt idx="12">
                  <c:v>0</c:v>
                </c:pt>
                <c:pt idx="13">
                  <c:v>41</c:v>
                </c:pt>
                <c:pt idx="14">
                  <c:v>82</c:v>
                </c:pt>
                <c:pt idx="15">
                  <c:v>0</c:v>
                </c:pt>
                <c:pt idx="16">
                  <c:v>77</c:v>
                </c:pt>
                <c:pt idx="17">
                  <c:v>54</c:v>
                </c:pt>
                <c:pt idx="18">
                  <c:v>0</c:v>
                </c:pt>
                <c:pt idx="19">
                  <c:v>100</c:v>
                </c:pt>
                <c:pt idx="20">
                  <c:v>41</c:v>
                </c:pt>
                <c:pt idx="21">
                  <c:v>0</c:v>
                </c:pt>
                <c:pt idx="22">
                  <c:v>117</c:v>
                </c:pt>
                <c:pt idx="23">
                  <c:v>83</c:v>
                </c:pt>
                <c:pt idx="24">
                  <c:v>0</c:v>
                </c:pt>
                <c:pt idx="25">
                  <c:v>85</c:v>
                </c:pt>
                <c:pt idx="26">
                  <c:v>99</c:v>
                </c:pt>
                <c:pt idx="27">
                  <c:v>0</c:v>
                </c:pt>
                <c:pt idx="28">
                  <c:v>83</c:v>
                </c:pt>
                <c:pt idx="29">
                  <c:v>108</c:v>
                </c:pt>
                <c:pt idx="30">
                  <c:v>0</c:v>
                </c:pt>
                <c:pt idx="31">
                  <c:v>93</c:v>
                </c:pt>
                <c:pt idx="32">
                  <c:v>54</c:v>
                </c:pt>
                <c:pt idx="33">
                  <c:v>0</c:v>
                </c:pt>
                <c:pt idx="34">
                  <c:v>36</c:v>
                </c:pt>
                <c:pt idx="35">
                  <c:v>279</c:v>
                </c:pt>
                <c:pt idx="36">
                  <c:v>0</c:v>
                </c:pt>
                <c:pt idx="37">
                  <c:v>107</c:v>
                </c:pt>
                <c:pt idx="38">
                  <c:v>135</c:v>
                </c:pt>
                <c:pt idx="39">
                  <c:v>0</c:v>
                </c:pt>
                <c:pt idx="40">
                  <c:v>90</c:v>
                </c:pt>
                <c:pt idx="41">
                  <c:v>240</c:v>
                </c:pt>
                <c:pt idx="42">
                  <c:v>0</c:v>
                </c:pt>
                <c:pt idx="43">
                  <c:v>248</c:v>
                </c:pt>
                <c:pt idx="44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29-491C-B97C-FA3099C82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4255600"/>
        <c:axId val="144250192"/>
      </c:barChart>
      <c:catAx>
        <c:axId val="144255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0192"/>
        <c:crosses val="autoZero"/>
        <c:auto val="1"/>
        <c:lblAlgn val="ctr"/>
        <c:lblOffset val="100"/>
        <c:noMultiLvlLbl val="0"/>
      </c:catAx>
      <c:valAx>
        <c:axId val="1442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613170</xdr:colOff>
      <xdr:row>9</xdr:row>
      <xdr:rowOff>134542</xdr:rowOff>
    </xdr:from>
    <xdr:to>
      <xdr:col>9</xdr:col>
      <xdr:colOff>178592</xdr:colOff>
      <xdr:row>24</xdr:row>
      <xdr:rowOff>20242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37C53AE-32C9-4651-842C-7A58D2228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21029</xdr:colOff>
      <xdr:row>29</xdr:row>
      <xdr:rowOff>24741</xdr:rowOff>
    </xdr:from>
    <xdr:to>
      <xdr:col>22</xdr:col>
      <xdr:colOff>598715</xdr:colOff>
      <xdr:row>63</xdr:row>
      <xdr:rowOff>27215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AB295BD-6898-4528-8789-CD1E08FE8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174</xdr:row>
      <xdr:rowOff>1</xdr:rowOff>
    </xdr:from>
    <xdr:to>
      <xdr:col>22</xdr:col>
      <xdr:colOff>598716</xdr:colOff>
      <xdr:row>208</xdr:row>
      <xdr:rowOff>13607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70DF5CA-DC7D-493C-A50F-ED94604A4C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60613</xdr:colOff>
      <xdr:row>77</xdr:row>
      <xdr:rowOff>0</xdr:rowOff>
    </xdr:from>
    <xdr:to>
      <xdr:col>22</xdr:col>
      <xdr:colOff>585107</xdr:colOff>
      <xdr:row>111</xdr:row>
      <xdr:rowOff>40821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E32BF18-812E-4A38-866C-A31A2BDBFF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</xdr:colOff>
      <xdr:row>222</xdr:row>
      <xdr:rowOff>17317</xdr:rowOff>
    </xdr:from>
    <xdr:to>
      <xdr:col>22</xdr:col>
      <xdr:colOff>585108</xdr:colOff>
      <xdr:row>255</xdr:row>
      <xdr:rowOff>163286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F2109D2E-5594-4A69-9AC1-0578FEFC5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4</xdr:col>
      <xdr:colOff>571500</xdr:colOff>
      <xdr:row>126</xdr:row>
      <xdr:rowOff>121226</xdr:rowOff>
    </xdr:from>
    <xdr:ext cx="1749137" cy="107843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DD0CA547-0479-4E1A-877D-B86FAFD8B276}"/>
            </a:ext>
          </a:extLst>
        </xdr:cNvPr>
        <xdr:cNvSpPr txBox="1"/>
      </xdr:nvSpPr>
      <xdr:spPr>
        <a:xfrm>
          <a:off x="3844636" y="25267226"/>
          <a:ext cx="1749137" cy="10784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900"/>
            <a:t>*en</a:t>
          </a:r>
          <a:r>
            <a:rPr lang="en-US" sz="900" baseline="0"/>
            <a:t> los datos, habían personas que postulaban para una especialidad, pero que aparecían como ingresantes de otras especialidades, por esa razón en medicina interna hubieron más ingresantes que postulantes</a:t>
          </a:r>
          <a:endParaRPr lang="en-US" sz="900"/>
        </a:p>
      </xdr:txBody>
    </xdr:sp>
    <xdr:clientData/>
  </xdr:oneCellAnchor>
  <xdr:oneCellAnchor>
    <xdr:from>
      <xdr:col>4</xdr:col>
      <xdr:colOff>585355</xdr:colOff>
      <xdr:row>177</xdr:row>
      <xdr:rowOff>9523</xdr:rowOff>
    </xdr:from>
    <xdr:ext cx="1749137" cy="107843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3BB86148-BA65-4FC7-9013-B5BD6E5C4BCD}"/>
            </a:ext>
          </a:extLst>
        </xdr:cNvPr>
        <xdr:cNvSpPr txBox="1"/>
      </xdr:nvSpPr>
      <xdr:spPr>
        <a:xfrm>
          <a:off x="3895293" y="35633023"/>
          <a:ext cx="1749137" cy="10784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900"/>
            <a:t>*en</a:t>
          </a:r>
          <a:r>
            <a:rPr lang="en-US" sz="900" baseline="0"/>
            <a:t> los datos, habían personas que postulaban para una especialidad, pero que aparecían como ingresantes de otras especialidades, por esa razón en medicina interna hubieron más ingresantes que postulantes</a:t>
          </a:r>
          <a:endParaRPr lang="en-US" sz="900"/>
        </a:p>
      </xdr:txBody>
    </xdr:sp>
    <xdr:clientData/>
  </xdr:oneCellAnchor>
  <xdr:oneCellAnchor>
    <xdr:from>
      <xdr:col>5</xdr:col>
      <xdr:colOff>10391</xdr:colOff>
      <xdr:row>223</xdr:row>
      <xdr:rowOff>10389</xdr:rowOff>
    </xdr:from>
    <xdr:ext cx="1749137" cy="107843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521FD7A7-84F1-48A2-A7BD-6718B85EC3CF}"/>
            </a:ext>
          </a:extLst>
        </xdr:cNvPr>
        <xdr:cNvSpPr txBox="1"/>
      </xdr:nvSpPr>
      <xdr:spPr>
        <a:xfrm>
          <a:off x="3889664" y="44968389"/>
          <a:ext cx="1749137" cy="10784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900"/>
            <a:t>*en</a:t>
          </a:r>
          <a:r>
            <a:rPr lang="en-US" sz="900" baseline="0"/>
            <a:t> los datos, habían personas que postulaban para una especialidad, pero que aparecían como ingresantes de otras especialidades, por esa razón en medicina interna hubieron más ingresantes que postulantes</a:t>
          </a:r>
          <a:endParaRPr lang="en-US" sz="900"/>
        </a:p>
      </xdr:txBody>
    </xdr:sp>
    <xdr:clientData/>
  </xdr:oneCellAnchor>
  <xdr:twoCellAnchor>
    <xdr:from>
      <xdr:col>8</xdr:col>
      <xdr:colOff>608239</xdr:colOff>
      <xdr:row>271</xdr:row>
      <xdr:rowOff>2720</xdr:rowOff>
    </xdr:from>
    <xdr:to>
      <xdr:col>13</xdr:col>
      <xdr:colOff>590550</xdr:colOff>
      <xdr:row>280</xdr:row>
      <xdr:rowOff>190499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3C5A9AE7-F2D8-45A6-A7C8-038AFCB74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534482</xdr:colOff>
      <xdr:row>32</xdr:row>
      <xdr:rowOff>68716</xdr:rowOff>
    </xdr:from>
    <xdr:to>
      <xdr:col>31</xdr:col>
      <xdr:colOff>388204</xdr:colOff>
      <xdr:row>65</xdr:row>
      <xdr:rowOff>261690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DDEFE8F7-141F-4445-81F2-B52576B674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392206</xdr:colOff>
      <xdr:row>32</xdr:row>
      <xdr:rowOff>91786</xdr:rowOff>
    </xdr:from>
    <xdr:to>
      <xdr:col>35</xdr:col>
      <xdr:colOff>6724</xdr:colOff>
      <xdr:row>66</xdr:row>
      <xdr:rowOff>123825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6777A69E-9969-42FF-B48C-F096F8E3B8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-1</xdr:colOff>
      <xdr:row>125</xdr:row>
      <xdr:rowOff>33336</xdr:rowOff>
    </xdr:from>
    <xdr:to>
      <xdr:col>22</xdr:col>
      <xdr:colOff>595312</xdr:colOff>
      <xdr:row>159</xdr:row>
      <xdr:rowOff>23811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6C3E8E50-8E34-4B1C-BAEA-67B48AEA9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16300</xdr:colOff>
      <xdr:row>32</xdr:row>
      <xdr:rowOff>90093</xdr:rowOff>
    </xdr:from>
    <xdr:to>
      <xdr:col>38</xdr:col>
      <xdr:colOff>238045</xdr:colOff>
      <xdr:row>64</xdr:row>
      <xdr:rowOff>114300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446C77D0-75CD-41DB-AC15-B7CC68713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41</xdr:col>
      <xdr:colOff>392308</xdr:colOff>
      <xdr:row>32</xdr:row>
      <xdr:rowOff>89327</xdr:rowOff>
    </xdr:from>
    <xdr:to>
      <xdr:col>45</xdr:col>
      <xdr:colOff>7844</xdr:colOff>
      <xdr:row>64</xdr:row>
      <xdr:rowOff>95250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9F633A57-A1C4-4E2A-865B-C0754A75B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38</xdr:col>
      <xdr:colOff>163286</xdr:colOff>
      <xdr:row>32</xdr:row>
      <xdr:rowOff>90448</xdr:rowOff>
    </xdr:from>
    <xdr:to>
      <xdr:col>41</xdr:col>
      <xdr:colOff>394608</xdr:colOff>
      <xdr:row>64</xdr:row>
      <xdr:rowOff>112059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E51D15AE-6204-40C1-8F4F-7ADB3E6763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271</xdr:row>
      <xdr:rowOff>14287</xdr:rowOff>
    </xdr:from>
    <xdr:to>
      <xdr:col>19</xdr:col>
      <xdr:colOff>0</xdr:colOff>
      <xdr:row>280</xdr:row>
      <xdr:rowOff>180975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8706AA8C-9090-4934-8C8B-575850B58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9525</xdr:colOff>
      <xdr:row>271</xdr:row>
      <xdr:rowOff>4762</xdr:rowOff>
    </xdr:from>
    <xdr:to>
      <xdr:col>24</xdr:col>
      <xdr:colOff>28575</xdr:colOff>
      <xdr:row>281</xdr:row>
      <xdr:rowOff>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E822E8E1-6CB9-4746-B543-C253FD731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280</xdr:row>
      <xdr:rowOff>185737</xdr:rowOff>
    </xdr:from>
    <xdr:to>
      <xdr:col>19</xdr:col>
      <xdr:colOff>0</xdr:colOff>
      <xdr:row>291</xdr:row>
      <xdr:rowOff>28575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7FF4A874-BEBC-4F3E-A111-546CAA08E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9526</xdr:colOff>
      <xdr:row>281</xdr:row>
      <xdr:rowOff>14287</xdr:rowOff>
    </xdr:from>
    <xdr:to>
      <xdr:col>24</xdr:col>
      <xdr:colOff>19050</xdr:colOff>
      <xdr:row>291</xdr:row>
      <xdr:rowOff>19050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E60F9EAB-0086-4043-BFB2-526716101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291</xdr:row>
      <xdr:rowOff>4762</xdr:rowOff>
    </xdr:from>
    <xdr:to>
      <xdr:col>14</xdr:col>
      <xdr:colOff>9525</xdr:colOff>
      <xdr:row>301</xdr:row>
      <xdr:rowOff>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4682E287-97B1-49CB-8045-EF221930B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9525</xdr:colOff>
      <xdr:row>291</xdr:row>
      <xdr:rowOff>14287</xdr:rowOff>
    </xdr:from>
    <xdr:to>
      <xdr:col>18</xdr:col>
      <xdr:colOff>600075</xdr:colOff>
      <xdr:row>300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C6DF74ED-F292-48EC-B279-28DAC13C5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19</xdr:col>
      <xdr:colOff>0</xdr:colOff>
      <xdr:row>291</xdr:row>
      <xdr:rowOff>33337</xdr:rowOff>
    </xdr:from>
    <xdr:to>
      <xdr:col>24</xdr:col>
      <xdr:colOff>0</xdr:colOff>
      <xdr:row>300</xdr:row>
      <xdr:rowOff>180975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5B16EF8C-E44B-45F6-8905-9165E0747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301</xdr:row>
      <xdr:rowOff>4762</xdr:rowOff>
    </xdr:from>
    <xdr:to>
      <xdr:col>14</xdr:col>
      <xdr:colOff>19050</xdr:colOff>
      <xdr:row>310</xdr:row>
      <xdr:rowOff>180975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73DB172-3AC7-44F4-936D-CE5AD5EBC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19050</xdr:colOff>
      <xdr:row>300</xdr:row>
      <xdr:rowOff>176212</xdr:rowOff>
    </xdr:from>
    <xdr:to>
      <xdr:col>18</xdr:col>
      <xdr:colOff>590550</xdr:colOff>
      <xdr:row>311</xdr:row>
      <xdr:rowOff>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B3D3D057-E02E-4551-A825-83ED2A0A6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18</xdr:col>
      <xdr:colOff>600075</xdr:colOff>
      <xdr:row>300</xdr:row>
      <xdr:rowOff>185738</xdr:rowOff>
    </xdr:from>
    <xdr:to>
      <xdr:col>24</xdr:col>
      <xdr:colOff>0</xdr:colOff>
      <xdr:row>310</xdr:row>
      <xdr:rowOff>180976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8674C06B-E6B2-4548-8B4C-6BDAAA1A0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9525</xdr:colOff>
      <xdr:row>310</xdr:row>
      <xdr:rowOff>185737</xdr:rowOff>
    </xdr:from>
    <xdr:to>
      <xdr:col>14</xdr:col>
      <xdr:colOff>19050</xdr:colOff>
      <xdr:row>321</xdr:row>
      <xdr:rowOff>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3844B11D-7713-48A0-8E19-5140F3CBF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14</xdr:col>
      <xdr:colOff>19050</xdr:colOff>
      <xdr:row>310</xdr:row>
      <xdr:rowOff>185737</xdr:rowOff>
    </xdr:from>
    <xdr:to>
      <xdr:col>19</xdr:col>
      <xdr:colOff>0</xdr:colOff>
      <xdr:row>320</xdr:row>
      <xdr:rowOff>180975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C221FD5A-1C1A-40EA-98C2-2A235754E4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19</xdr:col>
      <xdr:colOff>9526</xdr:colOff>
      <xdr:row>310</xdr:row>
      <xdr:rowOff>176212</xdr:rowOff>
    </xdr:from>
    <xdr:to>
      <xdr:col>24</xdr:col>
      <xdr:colOff>0</xdr:colOff>
      <xdr:row>321</xdr:row>
      <xdr:rowOff>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9EF96A81-EB7A-40B8-BD4F-1AD2BC523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0</xdr:colOff>
      <xdr:row>281</xdr:row>
      <xdr:rowOff>9525</xdr:rowOff>
    </xdr:from>
    <xdr:to>
      <xdr:col>14</xdr:col>
      <xdr:colOff>23811</xdr:colOff>
      <xdr:row>291</xdr:row>
      <xdr:rowOff>42861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80C0AD99-945C-4589-B4F0-4F22F23D9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</xdr:col>
      <xdr:colOff>5290</xdr:colOff>
      <xdr:row>349</xdr:row>
      <xdr:rowOff>10583</xdr:rowOff>
    </xdr:from>
    <xdr:to>
      <xdr:col>12</xdr:col>
      <xdr:colOff>582083</xdr:colOff>
      <xdr:row>373</xdr:row>
      <xdr:rowOff>63500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0D4DD1E5-322C-4AC7-8E64-D31D581ED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C9CB4-328A-4219-9881-ED58BE86769C}">
  <dimension ref="A1:AS373"/>
  <sheetViews>
    <sheetView tabSelected="1" topLeftCell="A285" zoomScale="55" zoomScaleNormal="55" workbookViewId="0">
      <selection activeCell="Q332" sqref="Q332"/>
    </sheetView>
  </sheetViews>
  <sheetFormatPr defaultRowHeight="15" x14ac:dyDescent="0.25"/>
  <cols>
    <col min="1" max="1" width="21.85546875" customWidth="1"/>
  </cols>
  <sheetData>
    <row r="1" spans="1:45" ht="28.5" x14ac:dyDescent="0.45">
      <c r="A1" s="14" t="s">
        <v>45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</row>
    <row r="3" spans="1:45" x14ac:dyDescent="0.25">
      <c r="A3" s="9"/>
      <c r="B3" s="10">
        <v>2013</v>
      </c>
      <c r="C3" s="11">
        <v>2014</v>
      </c>
      <c r="D3" s="10">
        <v>2015</v>
      </c>
      <c r="E3" s="11">
        <v>2016</v>
      </c>
      <c r="F3" s="10">
        <v>2017</v>
      </c>
      <c r="G3" s="11">
        <v>2018</v>
      </c>
      <c r="H3" s="10">
        <v>2019</v>
      </c>
      <c r="I3" s="11">
        <v>2020</v>
      </c>
      <c r="J3" s="3"/>
      <c r="K3" s="3"/>
      <c r="L3" s="3"/>
      <c r="M3" s="3"/>
      <c r="N3" s="3"/>
    </row>
    <row r="4" spans="1:45" x14ac:dyDescent="0.25">
      <c r="A4" s="3" t="s">
        <v>3</v>
      </c>
      <c r="B4" s="3">
        <v>2782</v>
      </c>
      <c r="C4" s="3">
        <v>3317</v>
      </c>
      <c r="D4" s="3">
        <v>3293</v>
      </c>
      <c r="E4" s="3">
        <v>3085</v>
      </c>
      <c r="F4" s="3">
        <v>3264</v>
      </c>
      <c r="G4" s="3">
        <v>3266</v>
      </c>
      <c r="H4" s="3">
        <v>3200</v>
      </c>
      <c r="I4" s="3">
        <v>2271</v>
      </c>
      <c r="J4" s="3"/>
      <c r="K4" s="3"/>
      <c r="L4" s="3"/>
      <c r="M4" s="3"/>
      <c r="N4" s="3"/>
    </row>
    <row r="5" spans="1:45" x14ac:dyDescent="0.25">
      <c r="A5" s="3" t="s">
        <v>4</v>
      </c>
      <c r="B5" s="3">
        <v>2194</v>
      </c>
      <c r="C5" s="3">
        <v>2508</v>
      </c>
      <c r="D5" s="3">
        <v>2550</v>
      </c>
      <c r="E5" s="3">
        <v>2496</v>
      </c>
      <c r="F5" s="3">
        <v>2709</v>
      </c>
      <c r="G5" s="3">
        <v>2778</v>
      </c>
      <c r="H5" s="3">
        <v>2970</v>
      </c>
      <c r="I5" s="3">
        <v>2296</v>
      </c>
      <c r="J5" s="3"/>
      <c r="K5" s="3"/>
      <c r="L5" s="3"/>
      <c r="M5" s="3"/>
      <c r="N5" s="3"/>
    </row>
    <row r="6" spans="1:45" x14ac:dyDescent="0.25">
      <c r="A6" s="3" t="s">
        <v>5</v>
      </c>
      <c r="B6" s="3"/>
      <c r="C6" s="3"/>
      <c r="D6" s="3"/>
      <c r="E6" s="3">
        <v>1183</v>
      </c>
      <c r="F6" s="3">
        <v>1253</v>
      </c>
      <c r="G6" s="3">
        <v>1278</v>
      </c>
      <c r="H6" s="3">
        <v>1191</v>
      </c>
      <c r="I6" s="3">
        <v>1002</v>
      </c>
      <c r="J6" s="3"/>
      <c r="K6" s="3"/>
      <c r="L6" s="3"/>
      <c r="M6" s="3"/>
      <c r="N6" s="3"/>
    </row>
    <row r="7" spans="1:45" x14ac:dyDescent="0.25">
      <c r="A7" s="3" t="s">
        <v>6</v>
      </c>
      <c r="B7" s="3"/>
      <c r="C7" s="3"/>
      <c r="D7" s="3"/>
      <c r="E7" s="3">
        <v>942</v>
      </c>
      <c r="F7" s="3">
        <v>952</v>
      </c>
      <c r="G7" s="3">
        <v>1007</v>
      </c>
      <c r="H7" s="3">
        <v>1139</v>
      </c>
      <c r="I7" s="3">
        <v>999</v>
      </c>
      <c r="J7" s="3"/>
      <c r="K7" s="3"/>
      <c r="L7" s="3"/>
      <c r="M7" s="3"/>
      <c r="N7" s="3"/>
    </row>
    <row r="8" spans="1:45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45" x14ac:dyDescent="0.25">
      <c r="A9" s="3" t="s">
        <v>0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45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45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4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45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45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27" spans="1:45" ht="30" customHeight="1" x14ac:dyDescent="0.45">
      <c r="A27" s="13" t="s">
        <v>44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</row>
    <row r="29" spans="1:45" x14ac:dyDescent="0.25">
      <c r="C29" s="5">
        <v>2016</v>
      </c>
      <c r="D29" s="5"/>
      <c r="E29" s="5"/>
      <c r="F29" s="5"/>
      <c r="G29" s="5"/>
      <c r="H29" s="5"/>
      <c r="I29" s="5"/>
      <c r="J29" s="5"/>
      <c r="K29" s="5"/>
      <c r="L29" s="5"/>
    </row>
    <row r="30" spans="1:45" x14ac:dyDescent="0.25">
      <c r="A30" s="1" t="s">
        <v>7</v>
      </c>
      <c r="B30" s="7" t="s">
        <v>1</v>
      </c>
      <c r="C30" s="8" t="s">
        <v>2</v>
      </c>
      <c r="D30" s="8" t="s">
        <v>24</v>
      </c>
      <c r="E30" s="8" t="s">
        <v>8</v>
      </c>
      <c r="F30" s="8"/>
      <c r="G30" s="8"/>
      <c r="H30" s="8"/>
      <c r="I30" s="8"/>
      <c r="J30" s="8"/>
      <c r="K30" s="8"/>
      <c r="L30" s="8"/>
    </row>
    <row r="32" spans="1:45" x14ac:dyDescent="0.25">
      <c r="A32" s="6" t="s">
        <v>10</v>
      </c>
      <c r="B32" s="7" t="s">
        <v>10</v>
      </c>
      <c r="C32" s="1">
        <v>50</v>
      </c>
      <c r="D32">
        <f>E32-C32</f>
        <v>8</v>
      </c>
      <c r="E32" s="1">
        <v>58</v>
      </c>
      <c r="F32" s="1"/>
      <c r="G32" s="1"/>
      <c r="H32" s="1"/>
      <c r="I32" s="1"/>
      <c r="J32" s="1"/>
      <c r="K32" s="1"/>
      <c r="L32" s="1"/>
    </row>
    <row r="33" spans="1:12" x14ac:dyDescent="0.25">
      <c r="A33" t="s">
        <v>25</v>
      </c>
      <c r="B33" s="7" t="s">
        <v>11</v>
      </c>
      <c r="C33" s="1">
        <v>81</v>
      </c>
      <c r="D33">
        <f>E33-C33</f>
        <v>2</v>
      </c>
      <c r="E33" s="1">
        <v>83</v>
      </c>
      <c r="F33" s="1"/>
      <c r="G33" s="1"/>
      <c r="H33" s="1"/>
      <c r="I33" s="1"/>
      <c r="J33" s="1"/>
      <c r="K33" s="1"/>
      <c r="L33" s="1"/>
    </row>
    <row r="34" spans="1:12" x14ac:dyDescent="0.25">
      <c r="D34">
        <f t="shared" ref="D34:D75" si="0">E34-C34</f>
        <v>0</v>
      </c>
    </row>
    <row r="35" spans="1:12" x14ac:dyDescent="0.25">
      <c r="A35" s="6" t="s">
        <v>10</v>
      </c>
      <c r="B35" s="7" t="s">
        <v>10</v>
      </c>
      <c r="C35" s="1">
        <v>2</v>
      </c>
      <c r="D35">
        <f t="shared" si="0"/>
        <v>13</v>
      </c>
      <c r="E35" s="1">
        <v>15</v>
      </c>
      <c r="F35" s="1"/>
      <c r="G35" s="1"/>
      <c r="H35" s="1"/>
      <c r="I35" s="1"/>
      <c r="J35" s="1"/>
      <c r="K35" s="1"/>
      <c r="L35" s="1"/>
    </row>
    <row r="36" spans="1:12" x14ac:dyDescent="0.25">
      <c r="A36" t="s">
        <v>27</v>
      </c>
      <c r="B36" s="7" t="s">
        <v>11</v>
      </c>
      <c r="C36" s="1">
        <v>33</v>
      </c>
      <c r="D36">
        <f t="shared" si="0"/>
        <v>80</v>
      </c>
      <c r="E36" s="1">
        <v>113</v>
      </c>
      <c r="F36" s="1"/>
      <c r="G36" s="1"/>
      <c r="H36" s="1"/>
      <c r="I36" s="1"/>
      <c r="J36" s="1"/>
      <c r="K36" s="1"/>
      <c r="L36" s="1"/>
    </row>
    <row r="37" spans="1:12" x14ac:dyDescent="0.25">
      <c r="D37">
        <f t="shared" si="0"/>
        <v>0</v>
      </c>
    </row>
    <row r="38" spans="1:12" x14ac:dyDescent="0.25">
      <c r="A38" s="6" t="s">
        <v>10</v>
      </c>
      <c r="B38" s="7" t="s">
        <v>10</v>
      </c>
      <c r="C38" s="1">
        <v>12</v>
      </c>
      <c r="D38">
        <f t="shared" si="0"/>
        <v>51</v>
      </c>
      <c r="E38" s="1">
        <v>63</v>
      </c>
      <c r="F38" s="1"/>
      <c r="G38" s="1"/>
      <c r="H38" s="1"/>
      <c r="I38" s="1"/>
      <c r="J38" s="1"/>
      <c r="K38" s="1"/>
      <c r="L38" s="1"/>
    </row>
    <row r="39" spans="1:12" ht="30" x14ac:dyDescent="0.25">
      <c r="A39" s="6" t="s">
        <v>28</v>
      </c>
      <c r="B39" s="7" t="s">
        <v>11</v>
      </c>
      <c r="C39" s="1">
        <v>15</v>
      </c>
      <c r="D39">
        <f t="shared" si="0"/>
        <v>45</v>
      </c>
      <c r="E39" s="1">
        <v>60</v>
      </c>
      <c r="F39" s="1"/>
      <c r="G39" s="1"/>
      <c r="H39" s="1"/>
      <c r="I39" s="1"/>
      <c r="J39" s="1"/>
      <c r="K39" s="1"/>
      <c r="L39" s="1"/>
    </row>
    <row r="40" spans="1:12" x14ac:dyDescent="0.25">
      <c r="D40">
        <f t="shared" si="0"/>
        <v>0</v>
      </c>
    </row>
    <row r="41" spans="1:12" x14ac:dyDescent="0.25">
      <c r="A41" s="6" t="s">
        <v>10</v>
      </c>
      <c r="B41" s="7" t="s">
        <v>10</v>
      </c>
      <c r="C41" s="1">
        <v>28</v>
      </c>
      <c r="D41">
        <f t="shared" si="0"/>
        <v>78</v>
      </c>
      <c r="E41" s="1">
        <v>106</v>
      </c>
      <c r="F41" s="1"/>
      <c r="G41" s="1"/>
      <c r="H41" s="1"/>
      <c r="I41" s="1"/>
      <c r="J41" s="1"/>
      <c r="K41" s="1"/>
      <c r="L41" s="1"/>
    </row>
    <row r="42" spans="1:12" ht="30" x14ac:dyDescent="0.25">
      <c r="A42" s="6" t="s">
        <v>29</v>
      </c>
      <c r="B42" s="7" t="s">
        <v>11</v>
      </c>
      <c r="C42" s="1">
        <v>16</v>
      </c>
      <c r="D42">
        <f t="shared" si="0"/>
        <v>22</v>
      </c>
      <c r="E42" s="1">
        <v>38</v>
      </c>
      <c r="F42" s="1"/>
      <c r="G42" s="1"/>
      <c r="H42" s="1"/>
      <c r="I42" s="1"/>
      <c r="J42" s="1"/>
      <c r="K42" s="1"/>
      <c r="L42" s="1"/>
    </row>
    <row r="43" spans="1:12" x14ac:dyDescent="0.25">
      <c r="D43">
        <f t="shared" si="0"/>
        <v>0</v>
      </c>
    </row>
    <row r="44" spans="1:12" x14ac:dyDescent="0.25">
      <c r="A44" s="6" t="s">
        <v>10</v>
      </c>
      <c r="B44" s="7" t="s">
        <v>10</v>
      </c>
      <c r="C44" s="1">
        <v>10</v>
      </c>
      <c r="D44">
        <f t="shared" si="0"/>
        <v>32</v>
      </c>
      <c r="E44" s="1">
        <v>42</v>
      </c>
      <c r="F44" s="1"/>
      <c r="G44" s="1"/>
      <c r="H44" s="1"/>
      <c r="I44" s="1"/>
      <c r="J44" s="1"/>
      <c r="K44" s="1"/>
      <c r="L44" s="1"/>
    </row>
    <row r="45" spans="1:12" x14ac:dyDescent="0.25">
      <c r="A45" s="6" t="s">
        <v>40</v>
      </c>
      <c r="B45" s="7" t="s">
        <v>11</v>
      </c>
      <c r="C45" s="1">
        <v>38</v>
      </c>
      <c r="D45">
        <f t="shared" si="0"/>
        <v>73</v>
      </c>
      <c r="E45" s="1">
        <v>111</v>
      </c>
      <c r="F45" s="1"/>
      <c r="G45" s="1"/>
      <c r="H45" s="1"/>
      <c r="I45" s="1"/>
      <c r="J45" s="1"/>
      <c r="K45" s="1"/>
      <c r="L45" s="1"/>
    </row>
    <row r="46" spans="1:12" x14ac:dyDescent="0.25">
      <c r="D46">
        <f t="shared" si="0"/>
        <v>0</v>
      </c>
    </row>
    <row r="47" spans="1:12" x14ac:dyDescent="0.25">
      <c r="A47" s="6" t="s">
        <v>10</v>
      </c>
      <c r="B47" s="7" t="s">
        <v>10</v>
      </c>
      <c r="C47" s="1">
        <v>46</v>
      </c>
      <c r="D47">
        <f t="shared" si="0"/>
        <v>77</v>
      </c>
      <c r="E47" s="1">
        <v>123</v>
      </c>
      <c r="F47" s="1"/>
      <c r="G47" s="1"/>
      <c r="H47" s="1"/>
      <c r="I47" s="1"/>
      <c r="J47" s="1"/>
      <c r="K47" s="1"/>
      <c r="L47" s="1"/>
    </row>
    <row r="48" spans="1:12" x14ac:dyDescent="0.25">
      <c r="A48" s="6" t="s">
        <v>39</v>
      </c>
      <c r="B48" s="7" t="s">
        <v>11</v>
      </c>
      <c r="C48" s="1">
        <v>22</v>
      </c>
      <c r="D48">
        <f t="shared" si="0"/>
        <v>52</v>
      </c>
      <c r="E48" s="1">
        <v>74</v>
      </c>
      <c r="F48" s="1"/>
      <c r="G48" s="1"/>
      <c r="H48" s="1"/>
      <c r="I48" s="1"/>
      <c r="J48" s="1"/>
      <c r="K48" s="1"/>
      <c r="L48" s="1"/>
    </row>
    <row r="49" spans="1:12" x14ac:dyDescent="0.25">
      <c r="D49">
        <f t="shared" si="0"/>
        <v>0</v>
      </c>
    </row>
    <row r="50" spans="1:12" x14ac:dyDescent="0.25">
      <c r="A50" s="6" t="s">
        <v>10</v>
      </c>
      <c r="B50" s="7" t="s">
        <v>10</v>
      </c>
      <c r="C50" s="1">
        <v>22</v>
      </c>
      <c r="D50">
        <f t="shared" si="0"/>
        <v>125</v>
      </c>
      <c r="E50" s="1">
        <v>147</v>
      </c>
      <c r="F50" s="1"/>
      <c r="G50" s="1"/>
      <c r="H50" s="1"/>
      <c r="I50" s="1"/>
      <c r="J50" s="1"/>
      <c r="K50" s="1"/>
      <c r="L50" s="1"/>
    </row>
    <row r="51" spans="1:12" x14ac:dyDescent="0.25">
      <c r="A51" s="6" t="s">
        <v>38</v>
      </c>
      <c r="B51" s="7" t="s">
        <v>11</v>
      </c>
      <c r="C51" s="1">
        <v>6</v>
      </c>
      <c r="D51">
        <f t="shared" si="0"/>
        <v>40</v>
      </c>
      <c r="E51" s="1">
        <v>46</v>
      </c>
      <c r="F51" s="1"/>
      <c r="G51" s="1"/>
      <c r="H51" s="1"/>
      <c r="I51" s="1"/>
      <c r="J51" s="1"/>
      <c r="K51" s="1"/>
      <c r="L51" s="1"/>
    </row>
    <row r="52" spans="1:12" x14ac:dyDescent="0.25">
      <c r="D52">
        <f t="shared" si="0"/>
        <v>0</v>
      </c>
    </row>
    <row r="53" spans="1:12" x14ac:dyDescent="0.25">
      <c r="A53" s="6" t="s">
        <v>10</v>
      </c>
      <c r="B53" s="7" t="s">
        <v>10</v>
      </c>
      <c r="C53" s="1">
        <v>27</v>
      </c>
      <c r="D53">
        <f t="shared" si="0"/>
        <v>106</v>
      </c>
      <c r="E53" s="1">
        <v>133</v>
      </c>
      <c r="F53" s="1"/>
      <c r="G53" s="1"/>
      <c r="H53" s="1"/>
      <c r="I53" s="1"/>
      <c r="J53" s="1"/>
      <c r="K53" s="1"/>
      <c r="L53" s="1"/>
    </row>
    <row r="54" spans="1:12" x14ac:dyDescent="0.25">
      <c r="A54" s="6" t="s">
        <v>37</v>
      </c>
      <c r="B54" s="7" t="s">
        <v>11</v>
      </c>
      <c r="C54" s="1">
        <v>35</v>
      </c>
      <c r="D54">
        <f t="shared" si="0"/>
        <v>98</v>
      </c>
      <c r="E54" s="1">
        <v>133</v>
      </c>
      <c r="F54" s="1"/>
      <c r="G54" s="1"/>
      <c r="H54" s="1"/>
      <c r="I54" s="1"/>
      <c r="J54" s="1"/>
      <c r="K54" s="1"/>
      <c r="L54" s="1"/>
    </row>
    <row r="55" spans="1:12" x14ac:dyDescent="0.25">
      <c r="B55" s="7"/>
      <c r="C55" s="1"/>
      <c r="D55">
        <f t="shared" si="0"/>
        <v>0</v>
      </c>
      <c r="E55" s="1"/>
      <c r="F55" s="1"/>
      <c r="G55" s="1"/>
      <c r="H55" s="1"/>
      <c r="I55" s="1"/>
      <c r="J55" s="1"/>
      <c r="K55" s="1"/>
      <c r="L55" s="1"/>
    </row>
    <row r="56" spans="1:12" x14ac:dyDescent="0.25">
      <c r="A56" s="6" t="s">
        <v>10</v>
      </c>
      <c r="B56" s="7" t="s">
        <v>10</v>
      </c>
      <c r="C56" s="1">
        <v>25</v>
      </c>
      <c r="D56">
        <f t="shared" si="0"/>
        <v>90</v>
      </c>
      <c r="E56" s="1">
        <v>115</v>
      </c>
      <c r="F56" s="1"/>
      <c r="G56" s="1"/>
      <c r="H56" s="1"/>
      <c r="I56" s="1"/>
      <c r="J56" s="1"/>
      <c r="K56" s="1"/>
      <c r="L56" s="1"/>
    </row>
    <row r="57" spans="1:12" x14ac:dyDescent="0.25">
      <c r="A57" s="6" t="s">
        <v>36</v>
      </c>
      <c r="B57" s="7" t="s">
        <v>11</v>
      </c>
      <c r="C57" s="1">
        <v>30</v>
      </c>
      <c r="D57">
        <f t="shared" si="0"/>
        <v>88</v>
      </c>
      <c r="E57" s="1">
        <v>118</v>
      </c>
      <c r="F57" s="1"/>
      <c r="G57" s="1"/>
      <c r="H57" s="1"/>
      <c r="I57" s="1"/>
      <c r="J57" s="1"/>
      <c r="K57" s="1"/>
      <c r="L57" s="1"/>
    </row>
    <row r="58" spans="1:12" x14ac:dyDescent="0.25">
      <c r="D58">
        <f t="shared" si="0"/>
        <v>0</v>
      </c>
    </row>
    <row r="59" spans="1:12" x14ac:dyDescent="0.25">
      <c r="A59" s="6" t="s">
        <v>10</v>
      </c>
      <c r="B59" s="7" t="s">
        <v>10</v>
      </c>
      <c r="C59" s="1">
        <v>33</v>
      </c>
      <c r="D59">
        <f t="shared" si="0"/>
        <v>97</v>
      </c>
      <c r="E59" s="1">
        <v>130</v>
      </c>
      <c r="F59" s="1"/>
      <c r="G59" s="1"/>
      <c r="H59" s="1"/>
      <c r="I59" s="1"/>
      <c r="J59" s="1"/>
      <c r="K59" s="1"/>
      <c r="L59" s="1"/>
    </row>
    <row r="60" spans="1:12" x14ac:dyDescent="0.25">
      <c r="A60" s="6" t="s">
        <v>35</v>
      </c>
      <c r="B60" s="7" t="s">
        <v>11</v>
      </c>
      <c r="C60" s="1">
        <v>61</v>
      </c>
      <c r="D60">
        <f t="shared" si="0"/>
        <v>108</v>
      </c>
      <c r="E60" s="1">
        <v>169</v>
      </c>
      <c r="F60" s="1"/>
      <c r="G60" s="1"/>
      <c r="H60" s="1"/>
      <c r="I60" s="1"/>
      <c r="J60" s="1"/>
      <c r="K60" s="1"/>
      <c r="L60" s="1"/>
    </row>
    <row r="61" spans="1:12" x14ac:dyDescent="0.25">
      <c r="D61">
        <f t="shared" si="0"/>
        <v>0</v>
      </c>
    </row>
    <row r="62" spans="1:12" x14ac:dyDescent="0.25">
      <c r="A62" s="6" t="s">
        <v>10</v>
      </c>
      <c r="B62" s="7" t="s">
        <v>10</v>
      </c>
      <c r="C62" s="1">
        <v>84</v>
      </c>
      <c r="D62">
        <f t="shared" si="0"/>
        <v>62</v>
      </c>
      <c r="E62" s="1">
        <v>146</v>
      </c>
      <c r="F62" s="1"/>
      <c r="G62" s="1"/>
      <c r="H62" s="1"/>
      <c r="I62" s="1"/>
      <c r="J62" s="1"/>
      <c r="K62" s="1"/>
      <c r="L62" s="1"/>
    </row>
    <row r="63" spans="1:12" x14ac:dyDescent="0.25">
      <c r="A63" s="6" t="s">
        <v>34</v>
      </c>
      <c r="B63" s="7" t="s">
        <v>11</v>
      </c>
      <c r="C63" s="1">
        <v>61</v>
      </c>
      <c r="D63">
        <f t="shared" si="0"/>
        <v>43</v>
      </c>
      <c r="E63" s="1">
        <v>104</v>
      </c>
      <c r="F63" s="1"/>
      <c r="G63" s="1"/>
      <c r="H63" s="1"/>
      <c r="I63" s="1"/>
      <c r="J63" s="1"/>
      <c r="K63" s="1"/>
      <c r="L63" s="1"/>
    </row>
    <row r="64" spans="1:12" x14ac:dyDescent="0.25">
      <c r="D64">
        <f t="shared" si="0"/>
        <v>0</v>
      </c>
    </row>
    <row r="65" spans="1:12" x14ac:dyDescent="0.25">
      <c r="A65" s="6" t="s">
        <v>10</v>
      </c>
      <c r="B65" s="7" t="s">
        <v>10</v>
      </c>
      <c r="C65" s="1">
        <v>8</v>
      </c>
      <c r="D65">
        <f t="shared" si="0"/>
        <v>24</v>
      </c>
      <c r="E65" s="1">
        <v>32</v>
      </c>
      <c r="F65" s="1"/>
      <c r="G65" s="1"/>
      <c r="H65" s="1"/>
      <c r="I65" s="1"/>
      <c r="J65" s="1"/>
      <c r="K65" s="1"/>
      <c r="L65" s="1"/>
    </row>
    <row r="66" spans="1:12" ht="30" x14ac:dyDescent="0.25">
      <c r="A66" s="6" t="s">
        <v>33</v>
      </c>
      <c r="B66" s="7" t="s">
        <v>11</v>
      </c>
      <c r="C66" s="1">
        <v>84</v>
      </c>
      <c r="D66">
        <f t="shared" si="0"/>
        <v>224</v>
      </c>
      <c r="E66" s="1">
        <v>308</v>
      </c>
      <c r="F66" s="1"/>
      <c r="G66" s="1"/>
      <c r="H66" s="1"/>
      <c r="I66" s="1"/>
      <c r="J66" s="1"/>
      <c r="K66" s="1"/>
      <c r="L66" s="1"/>
    </row>
    <row r="67" spans="1:12" x14ac:dyDescent="0.25">
      <c r="D67">
        <f t="shared" si="0"/>
        <v>0</v>
      </c>
    </row>
    <row r="68" spans="1:12" x14ac:dyDescent="0.25">
      <c r="A68" s="6" t="s">
        <v>10</v>
      </c>
      <c r="B68" s="7" t="s">
        <v>10</v>
      </c>
      <c r="C68" s="1">
        <v>68</v>
      </c>
      <c r="D68">
        <f t="shared" si="0"/>
        <v>116</v>
      </c>
      <c r="E68" s="1">
        <v>184</v>
      </c>
      <c r="F68" s="1"/>
      <c r="G68" s="1"/>
      <c r="H68" s="1"/>
      <c r="I68" s="1"/>
      <c r="J68" s="1"/>
      <c r="K68" s="1"/>
      <c r="L68" s="1"/>
    </row>
    <row r="69" spans="1:12" ht="30" x14ac:dyDescent="0.25">
      <c r="A69" s="6" t="s">
        <v>32</v>
      </c>
      <c r="B69" s="7" t="s">
        <v>11</v>
      </c>
      <c r="C69" s="1">
        <v>122</v>
      </c>
      <c r="D69">
        <f t="shared" si="0"/>
        <v>135</v>
      </c>
      <c r="E69" s="1">
        <v>257</v>
      </c>
      <c r="F69" s="1"/>
      <c r="G69" s="1"/>
      <c r="H69" s="1"/>
      <c r="I69" s="1"/>
      <c r="J69" s="1"/>
      <c r="K69" s="1"/>
      <c r="L69" s="1"/>
    </row>
    <row r="70" spans="1:12" x14ac:dyDescent="0.25">
      <c r="D70">
        <f t="shared" si="0"/>
        <v>0</v>
      </c>
    </row>
    <row r="71" spans="1:12" x14ac:dyDescent="0.25">
      <c r="A71" s="6" t="s">
        <v>10</v>
      </c>
      <c r="B71" s="7" t="s">
        <v>10</v>
      </c>
      <c r="C71" s="1">
        <v>28</v>
      </c>
      <c r="D71">
        <f t="shared" si="0"/>
        <v>54</v>
      </c>
      <c r="E71" s="1">
        <v>82</v>
      </c>
      <c r="F71" s="1"/>
      <c r="G71" s="1"/>
      <c r="H71" s="1"/>
      <c r="I71" s="1"/>
      <c r="J71" s="1"/>
      <c r="K71" s="1"/>
      <c r="L71" s="1"/>
    </row>
    <row r="72" spans="1:12" x14ac:dyDescent="0.25">
      <c r="A72" s="6" t="s">
        <v>31</v>
      </c>
      <c r="B72" s="7" t="s">
        <v>11</v>
      </c>
      <c r="C72" s="1">
        <v>121</v>
      </c>
      <c r="D72">
        <f t="shared" si="0"/>
        <v>206</v>
      </c>
      <c r="E72" s="1">
        <v>327</v>
      </c>
      <c r="F72" s="1"/>
      <c r="G72" s="1"/>
      <c r="H72" s="1"/>
      <c r="I72" s="1"/>
      <c r="J72" s="1"/>
      <c r="K72" s="1"/>
      <c r="L72" s="1"/>
    </row>
    <row r="73" spans="1:12" x14ac:dyDescent="0.25">
      <c r="D73">
        <f t="shared" si="0"/>
        <v>0</v>
      </c>
    </row>
    <row r="74" spans="1:12" x14ac:dyDescent="0.25">
      <c r="A74" s="6" t="s">
        <v>10</v>
      </c>
      <c r="B74" s="7" t="s">
        <v>10</v>
      </c>
      <c r="C74" s="1">
        <v>127</v>
      </c>
      <c r="D74">
        <f t="shared" si="0"/>
        <v>196</v>
      </c>
      <c r="E74" s="1">
        <v>323</v>
      </c>
      <c r="F74" s="1"/>
      <c r="G74" s="1"/>
      <c r="H74" s="1"/>
      <c r="I74" s="1"/>
      <c r="J74" s="1"/>
      <c r="K74" s="1"/>
      <c r="L74" s="1"/>
    </row>
    <row r="75" spans="1:12" x14ac:dyDescent="0.25">
      <c r="A75" s="6" t="s">
        <v>30</v>
      </c>
      <c r="B75" s="7" t="s">
        <v>11</v>
      </c>
      <c r="C75" s="1">
        <v>75</v>
      </c>
      <c r="D75">
        <f t="shared" si="0"/>
        <v>103</v>
      </c>
      <c r="E75" s="1">
        <v>178</v>
      </c>
      <c r="F75" s="1"/>
      <c r="G75" s="1"/>
      <c r="H75" s="1"/>
      <c r="I75" s="1"/>
      <c r="J75" s="1"/>
      <c r="K75" s="1"/>
      <c r="L75" s="1"/>
    </row>
    <row r="77" spans="1:12" x14ac:dyDescent="0.25">
      <c r="C77" s="5">
        <v>2017</v>
      </c>
      <c r="D77" s="5"/>
      <c r="G77" s="5"/>
      <c r="H77" s="5"/>
      <c r="I77" s="5"/>
      <c r="J77" s="5"/>
      <c r="K77" s="5"/>
      <c r="L77" s="5"/>
    </row>
    <row r="78" spans="1:12" x14ac:dyDescent="0.25">
      <c r="A78" s="1" t="s">
        <v>7</v>
      </c>
      <c r="B78" s="7" t="s">
        <v>1</v>
      </c>
      <c r="C78" s="8" t="s">
        <v>2</v>
      </c>
      <c r="D78" s="8" t="s">
        <v>24</v>
      </c>
      <c r="E78" s="8" t="s">
        <v>8</v>
      </c>
      <c r="G78" s="8"/>
      <c r="H78" s="8"/>
      <c r="I78" s="8"/>
      <c r="J78" s="8"/>
      <c r="K78" s="8"/>
      <c r="L78" s="8"/>
    </row>
    <row r="80" spans="1:12" x14ac:dyDescent="0.25">
      <c r="A80" s="6" t="s">
        <v>10</v>
      </c>
      <c r="B80" s="7" t="s">
        <v>10</v>
      </c>
      <c r="C80" s="1">
        <v>57</v>
      </c>
      <c r="D80">
        <f>E80-C80</f>
        <v>0</v>
      </c>
      <c r="E80" s="1">
        <v>57</v>
      </c>
      <c r="G80" s="1"/>
      <c r="H80" s="1"/>
      <c r="I80" s="1"/>
      <c r="J80" s="1"/>
      <c r="K80" s="1"/>
      <c r="L80" s="1"/>
    </row>
    <row r="81" spans="1:12" x14ac:dyDescent="0.25">
      <c r="A81" t="s">
        <v>25</v>
      </c>
      <c r="B81" s="7" t="s">
        <v>11</v>
      </c>
      <c r="C81" s="1">
        <v>79</v>
      </c>
      <c r="D81">
        <f t="shared" ref="D81:D123" si="1">E81-C81</f>
        <v>7</v>
      </c>
      <c r="E81" s="1">
        <v>86</v>
      </c>
      <c r="G81" s="1"/>
      <c r="H81" s="1"/>
      <c r="I81" s="1"/>
      <c r="J81" s="1"/>
      <c r="K81" s="1"/>
      <c r="L81" s="1"/>
    </row>
    <row r="82" spans="1:12" x14ac:dyDescent="0.25">
      <c r="D82">
        <f t="shared" si="1"/>
        <v>0</v>
      </c>
    </row>
    <row r="83" spans="1:12" x14ac:dyDescent="0.25">
      <c r="A83" s="6" t="s">
        <v>26</v>
      </c>
      <c r="B83" s="7" t="s">
        <v>10</v>
      </c>
      <c r="C83" s="1">
        <v>4</v>
      </c>
      <c r="D83">
        <f t="shared" si="1"/>
        <v>19</v>
      </c>
      <c r="E83" s="1">
        <v>23</v>
      </c>
      <c r="G83" s="1"/>
      <c r="H83" s="1"/>
      <c r="I83" s="1"/>
      <c r="J83" s="1"/>
      <c r="K83" s="1"/>
      <c r="L83" s="1"/>
    </row>
    <row r="84" spans="1:12" x14ac:dyDescent="0.25">
      <c r="B84" s="7" t="s">
        <v>11</v>
      </c>
      <c r="C84" s="1">
        <v>32</v>
      </c>
      <c r="D84">
        <f t="shared" si="1"/>
        <v>93</v>
      </c>
      <c r="E84" s="1">
        <v>125</v>
      </c>
      <c r="G84" s="1"/>
      <c r="H84" s="1"/>
      <c r="I84" s="1"/>
      <c r="J84" s="1"/>
      <c r="K84" s="1"/>
      <c r="L84" s="1"/>
    </row>
    <row r="85" spans="1:12" x14ac:dyDescent="0.25">
      <c r="D85">
        <f t="shared" si="1"/>
        <v>0</v>
      </c>
    </row>
    <row r="86" spans="1:12" x14ac:dyDescent="0.25">
      <c r="A86" s="6" t="s">
        <v>10</v>
      </c>
      <c r="B86" s="7" t="s">
        <v>10</v>
      </c>
      <c r="C86" s="1">
        <v>17</v>
      </c>
      <c r="D86">
        <f t="shared" si="1"/>
        <v>76</v>
      </c>
      <c r="E86" s="1">
        <v>93</v>
      </c>
      <c r="G86" s="1"/>
      <c r="H86" s="1"/>
      <c r="I86" s="1"/>
      <c r="J86" s="1"/>
      <c r="K86" s="1"/>
      <c r="L86" s="1"/>
    </row>
    <row r="87" spans="1:12" ht="30" x14ac:dyDescent="0.25">
      <c r="A87" s="6" t="s">
        <v>28</v>
      </c>
      <c r="B87" s="7" t="s">
        <v>11</v>
      </c>
      <c r="C87" s="1">
        <v>13</v>
      </c>
      <c r="D87">
        <f t="shared" si="1"/>
        <v>63</v>
      </c>
      <c r="E87" s="1">
        <v>76</v>
      </c>
      <c r="G87" s="1"/>
      <c r="H87" s="1"/>
      <c r="I87" s="1"/>
      <c r="J87" s="1"/>
      <c r="K87" s="1"/>
      <c r="L87" s="1"/>
    </row>
    <row r="88" spans="1:12" x14ac:dyDescent="0.25">
      <c r="D88">
        <f t="shared" si="1"/>
        <v>0</v>
      </c>
    </row>
    <row r="89" spans="1:12" x14ac:dyDescent="0.25">
      <c r="A89" s="6" t="s">
        <v>10</v>
      </c>
      <c r="B89" s="7" t="s">
        <v>10</v>
      </c>
      <c r="C89" s="1">
        <v>33</v>
      </c>
      <c r="D89">
        <f t="shared" si="1"/>
        <v>81</v>
      </c>
      <c r="E89" s="1">
        <v>114</v>
      </c>
      <c r="G89" s="1"/>
      <c r="H89" s="1"/>
      <c r="I89" s="1"/>
      <c r="J89" s="1"/>
      <c r="K89" s="1"/>
      <c r="L89" s="1"/>
    </row>
    <row r="90" spans="1:12" ht="30" x14ac:dyDescent="0.25">
      <c r="A90" s="6" t="s">
        <v>29</v>
      </c>
      <c r="B90" s="7" t="s">
        <v>11</v>
      </c>
      <c r="C90" s="1">
        <v>10</v>
      </c>
      <c r="D90">
        <f t="shared" si="1"/>
        <v>31</v>
      </c>
      <c r="E90" s="1">
        <v>41</v>
      </c>
      <c r="G90" s="1"/>
      <c r="H90" s="1"/>
      <c r="I90" s="1"/>
      <c r="J90" s="1"/>
      <c r="K90" s="1"/>
      <c r="L90" s="1"/>
    </row>
    <row r="91" spans="1:12" x14ac:dyDescent="0.25">
      <c r="D91">
        <f t="shared" si="1"/>
        <v>0</v>
      </c>
    </row>
    <row r="92" spans="1:12" x14ac:dyDescent="0.25">
      <c r="A92" s="6" t="s">
        <v>10</v>
      </c>
      <c r="B92" s="7" t="s">
        <v>10</v>
      </c>
      <c r="C92" s="1">
        <v>11</v>
      </c>
      <c r="D92">
        <f t="shared" si="1"/>
        <v>38</v>
      </c>
      <c r="E92" s="1">
        <v>49</v>
      </c>
      <c r="G92" s="1"/>
      <c r="H92" s="1"/>
      <c r="I92" s="1"/>
      <c r="J92" s="1"/>
      <c r="K92" s="1"/>
      <c r="L92" s="1"/>
    </row>
    <row r="93" spans="1:12" x14ac:dyDescent="0.25">
      <c r="A93" s="6" t="s">
        <v>40</v>
      </c>
      <c r="B93" s="7" t="s">
        <v>11</v>
      </c>
      <c r="C93" s="1">
        <v>42</v>
      </c>
      <c r="D93">
        <f t="shared" si="1"/>
        <v>93</v>
      </c>
      <c r="E93" s="1">
        <v>135</v>
      </c>
      <c r="G93" s="1"/>
      <c r="H93" s="1"/>
      <c r="I93" s="1"/>
      <c r="J93" s="1"/>
      <c r="K93" s="1"/>
      <c r="L93" s="1"/>
    </row>
    <row r="94" spans="1:12" x14ac:dyDescent="0.25">
      <c r="D94">
        <f t="shared" si="1"/>
        <v>0</v>
      </c>
    </row>
    <row r="95" spans="1:12" x14ac:dyDescent="0.25">
      <c r="A95" s="6" t="s">
        <v>10</v>
      </c>
      <c r="B95" s="7" t="s">
        <v>10</v>
      </c>
      <c r="C95" s="1">
        <v>44</v>
      </c>
      <c r="D95">
        <f t="shared" si="1"/>
        <v>73</v>
      </c>
      <c r="E95" s="1">
        <v>117</v>
      </c>
      <c r="G95" s="1"/>
      <c r="H95" s="1"/>
      <c r="I95" s="1"/>
      <c r="J95" s="1"/>
      <c r="K95" s="1"/>
      <c r="L95" s="1"/>
    </row>
    <row r="96" spans="1:12" x14ac:dyDescent="0.25">
      <c r="A96" s="6" t="s">
        <v>39</v>
      </c>
      <c r="B96" s="7" t="s">
        <v>11</v>
      </c>
      <c r="C96" s="1">
        <v>38</v>
      </c>
      <c r="D96">
        <f t="shared" si="1"/>
        <v>47</v>
      </c>
      <c r="E96" s="1">
        <v>85</v>
      </c>
      <c r="G96" s="1"/>
      <c r="H96" s="1"/>
      <c r="I96" s="1"/>
      <c r="J96" s="1"/>
      <c r="K96" s="1"/>
      <c r="L96" s="1"/>
    </row>
    <row r="97" spans="1:12" x14ac:dyDescent="0.25">
      <c r="D97">
        <f t="shared" si="1"/>
        <v>0</v>
      </c>
    </row>
    <row r="98" spans="1:12" x14ac:dyDescent="0.25">
      <c r="A98" s="6" t="s">
        <v>10</v>
      </c>
      <c r="B98" s="7" t="s">
        <v>10</v>
      </c>
      <c r="C98" s="1">
        <v>20</v>
      </c>
      <c r="D98">
        <f t="shared" si="1"/>
        <v>135</v>
      </c>
      <c r="E98" s="1">
        <v>155</v>
      </c>
      <c r="G98" s="1"/>
      <c r="H98" s="1"/>
      <c r="I98" s="1"/>
      <c r="J98" s="1"/>
      <c r="K98" s="1"/>
      <c r="L98" s="1"/>
    </row>
    <row r="99" spans="1:12" x14ac:dyDescent="0.25">
      <c r="A99" s="6" t="s">
        <v>38</v>
      </c>
      <c r="B99" s="7" t="s">
        <v>11</v>
      </c>
      <c r="C99" s="1">
        <v>10</v>
      </c>
      <c r="D99">
        <f t="shared" si="1"/>
        <v>57</v>
      </c>
      <c r="E99" s="1">
        <v>67</v>
      </c>
      <c r="G99" s="1"/>
      <c r="H99" s="1"/>
      <c r="I99" s="1"/>
      <c r="J99" s="1"/>
      <c r="K99" s="1"/>
      <c r="L99" s="1"/>
    </row>
    <row r="100" spans="1:12" x14ac:dyDescent="0.25">
      <c r="D100">
        <f t="shared" si="1"/>
        <v>0</v>
      </c>
    </row>
    <row r="101" spans="1:12" x14ac:dyDescent="0.25">
      <c r="A101" s="6" t="s">
        <v>10</v>
      </c>
      <c r="B101" s="7" t="s">
        <v>10</v>
      </c>
      <c r="C101" s="1">
        <v>16</v>
      </c>
      <c r="D101">
        <f t="shared" si="1"/>
        <v>68</v>
      </c>
      <c r="E101" s="1">
        <v>84</v>
      </c>
      <c r="G101" s="1"/>
      <c r="H101" s="1"/>
      <c r="I101" s="1"/>
      <c r="J101" s="1"/>
      <c r="K101" s="1"/>
      <c r="L101" s="1"/>
    </row>
    <row r="102" spans="1:12" x14ac:dyDescent="0.25">
      <c r="A102" s="6" t="s">
        <v>37</v>
      </c>
      <c r="B102" s="7" t="s">
        <v>11</v>
      </c>
      <c r="C102" s="1">
        <v>38</v>
      </c>
      <c r="D102">
        <f t="shared" si="1"/>
        <v>63</v>
      </c>
      <c r="E102" s="1">
        <v>101</v>
      </c>
      <c r="G102" s="1"/>
      <c r="H102" s="1"/>
      <c r="I102" s="1"/>
      <c r="J102" s="1"/>
      <c r="K102" s="1"/>
      <c r="L102" s="1"/>
    </row>
    <row r="103" spans="1:12" x14ac:dyDescent="0.25">
      <c r="B103" s="7"/>
      <c r="C103" s="1"/>
      <c r="D103">
        <f t="shared" si="1"/>
        <v>0</v>
      </c>
      <c r="E103" s="1"/>
      <c r="G103" s="1"/>
      <c r="H103" s="1"/>
      <c r="I103" s="1"/>
      <c r="J103" s="1"/>
      <c r="K103" s="1"/>
      <c r="L103" s="1"/>
    </row>
    <row r="104" spans="1:12" x14ac:dyDescent="0.25">
      <c r="A104" s="6" t="s">
        <v>10</v>
      </c>
      <c r="B104" s="7" t="s">
        <v>10</v>
      </c>
      <c r="C104" s="1">
        <v>18</v>
      </c>
      <c r="D104">
        <f t="shared" si="1"/>
        <v>98</v>
      </c>
      <c r="E104" s="1">
        <v>116</v>
      </c>
      <c r="G104" s="1"/>
      <c r="H104" s="1"/>
      <c r="I104" s="1"/>
      <c r="J104" s="1"/>
      <c r="K104" s="1"/>
      <c r="L104" s="1"/>
    </row>
    <row r="105" spans="1:12" x14ac:dyDescent="0.25">
      <c r="A105" s="6" t="s">
        <v>36</v>
      </c>
      <c r="B105" s="7" t="s">
        <v>11</v>
      </c>
      <c r="C105" s="1">
        <v>33</v>
      </c>
      <c r="D105">
        <f t="shared" si="1"/>
        <v>107</v>
      </c>
      <c r="E105" s="1">
        <v>140</v>
      </c>
      <c r="G105" s="1"/>
      <c r="H105" s="1"/>
      <c r="I105" s="1"/>
      <c r="J105" s="1"/>
      <c r="K105" s="1"/>
      <c r="L105" s="1"/>
    </row>
    <row r="106" spans="1:12" x14ac:dyDescent="0.25">
      <c r="D106">
        <f t="shared" si="1"/>
        <v>0</v>
      </c>
    </row>
    <row r="107" spans="1:12" x14ac:dyDescent="0.25">
      <c r="A107" s="6" t="s">
        <v>10</v>
      </c>
      <c r="B107" s="7" t="s">
        <v>10</v>
      </c>
      <c r="C107" s="1">
        <v>33</v>
      </c>
      <c r="D107">
        <f t="shared" si="1"/>
        <v>111</v>
      </c>
      <c r="E107" s="1">
        <v>144</v>
      </c>
      <c r="G107" s="1"/>
      <c r="H107" s="1"/>
      <c r="I107" s="1"/>
      <c r="J107" s="1"/>
      <c r="K107" s="1"/>
      <c r="L107" s="1"/>
    </row>
    <row r="108" spans="1:12" x14ac:dyDescent="0.25">
      <c r="A108" s="6" t="s">
        <v>35</v>
      </c>
      <c r="B108" s="7" t="s">
        <v>11</v>
      </c>
      <c r="C108" s="1">
        <v>56</v>
      </c>
      <c r="D108">
        <f t="shared" si="1"/>
        <v>113</v>
      </c>
      <c r="E108" s="1">
        <v>169</v>
      </c>
      <c r="G108" s="1"/>
      <c r="H108" s="1"/>
      <c r="I108" s="1"/>
      <c r="J108" s="1"/>
      <c r="K108" s="1"/>
      <c r="L108" s="1"/>
    </row>
    <row r="109" spans="1:12" x14ac:dyDescent="0.25">
      <c r="D109">
        <f t="shared" si="1"/>
        <v>0</v>
      </c>
    </row>
    <row r="110" spans="1:12" x14ac:dyDescent="0.25">
      <c r="A110" s="6" t="s">
        <v>10</v>
      </c>
      <c r="B110" s="7" t="s">
        <v>10</v>
      </c>
      <c r="C110" s="1">
        <v>82</v>
      </c>
      <c r="D110">
        <f t="shared" si="1"/>
        <v>75</v>
      </c>
      <c r="E110" s="1">
        <v>157</v>
      </c>
      <c r="G110" s="1"/>
      <c r="H110" s="1"/>
      <c r="I110" s="1"/>
      <c r="J110" s="1"/>
      <c r="K110" s="1"/>
      <c r="L110" s="1"/>
    </row>
    <row r="111" spans="1:12" x14ac:dyDescent="0.25">
      <c r="A111" s="6" t="s">
        <v>34</v>
      </c>
      <c r="B111" s="7" t="s">
        <v>11</v>
      </c>
      <c r="C111" s="1">
        <v>86</v>
      </c>
      <c r="D111">
        <f t="shared" si="1"/>
        <v>43</v>
      </c>
      <c r="E111" s="1">
        <v>129</v>
      </c>
      <c r="G111" s="1"/>
      <c r="H111" s="1"/>
      <c r="I111" s="1"/>
      <c r="J111" s="1"/>
      <c r="K111" s="1"/>
      <c r="L111" s="1"/>
    </row>
    <row r="112" spans="1:12" x14ac:dyDescent="0.25">
      <c r="D112">
        <f t="shared" si="1"/>
        <v>0</v>
      </c>
    </row>
    <row r="113" spans="1:12" x14ac:dyDescent="0.25">
      <c r="A113" s="6" t="s">
        <v>10</v>
      </c>
      <c r="B113" s="7" t="s">
        <v>10</v>
      </c>
      <c r="C113" s="1">
        <v>9</v>
      </c>
      <c r="D113">
        <f t="shared" si="1"/>
        <v>29</v>
      </c>
      <c r="E113" s="1">
        <v>38</v>
      </c>
      <c r="G113" s="1"/>
      <c r="H113" s="1"/>
      <c r="I113" s="1"/>
      <c r="J113" s="1"/>
      <c r="K113" s="1"/>
      <c r="L113" s="1"/>
    </row>
    <row r="114" spans="1:12" ht="30" x14ac:dyDescent="0.25">
      <c r="A114" s="6" t="s">
        <v>33</v>
      </c>
      <c r="B114" s="7" t="s">
        <v>11</v>
      </c>
      <c r="C114" s="1">
        <v>70</v>
      </c>
      <c r="D114">
        <f t="shared" si="1"/>
        <v>231</v>
      </c>
      <c r="E114" s="1">
        <v>301</v>
      </c>
      <c r="G114" s="1"/>
      <c r="H114" s="1"/>
      <c r="I114" s="1"/>
      <c r="J114" s="1"/>
      <c r="K114" s="1"/>
      <c r="L114" s="1"/>
    </row>
    <row r="115" spans="1:12" x14ac:dyDescent="0.25">
      <c r="D115">
        <f t="shared" si="1"/>
        <v>0</v>
      </c>
    </row>
    <row r="116" spans="1:12" x14ac:dyDescent="0.25">
      <c r="A116" s="6" t="s">
        <v>10</v>
      </c>
      <c r="B116" s="7" t="s">
        <v>10</v>
      </c>
      <c r="C116" s="1">
        <v>73</v>
      </c>
      <c r="D116">
        <f t="shared" si="1"/>
        <v>114</v>
      </c>
      <c r="E116" s="1">
        <v>187</v>
      </c>
      <c r="G116" s="1"/>
      <c r="H116" s="1"/>
      <c r="I116" s="1"/>
      <c r="J116" s="1"/>
      <c r="K116" s="1"/>
      <c r="L116" s="1"/>
    </row>
    <row r="117" spans="1:12" ht="30" x14ac:dyDescent="0.25">
      <c r="A117" s="6" t="s">
        <v>32</v>
      </c>
      <c r="B117" s="7" t="s">
        <v>11</v>
      </c>
      <c r="C117" s="1">
        <v>115</v>
      </c>
      <c r="D117">
        <f t="shared" si="1"/>
        <v>139</v>
      </c>
      <c r="E117" s="1">
        <v>254</v>
      </c>
      <c r="G117" s="1"/>
      <c r="H117" s="1"/>
      <c r="I117" s="1"/>
      <c r="J117" s="1"/>
      <c r="K117" s="1"/>
      <c r="L117" s="1"/>
    </row>
    <row r="118" spans="1:12" x14ac:dyDescent="0.25">
      <c r="D118">
        <f t="shared" si="1"/>
        <v>0</v>
      </c>
    </row>
    <row r="119" spans="1:12" x14ac:dyDescent="0.25">
      <c r="A119" s="6" t="s">
        <v>10</v>
      </c>
      <c r="B119" s="7" t="s">
        <v>10</v>
      </c>
      <c r="C119" s="1">
        <v>28</v>
      </c>
      <c r="D119">
        <f t="shared" si="1"/>
        <v>76</v>
      </c>
      <c r="E119" s="1">
        <v>104</v>
      </c>
      <c r="G119" s="1"/>
      <c r="H119" s="1"/>
      <c r="I119" s="1"/>
      <c r="J119" s="1"/>
      <c r="K119" s="1"/>
      <c r="L119" s="1"/>
    </row>
    <row r="120" spans="1:12" x14ac:dyDescent="0.25">
      <c r="A120" s="6" t="s">
        <v>31</v>
      </c>
      <c r="B120" s="7" t="s">
        <v>11</v>
      </c>
      <c r="C120" s="1">
        <v>129</v>
      </c>
      <c r="D120">
        <f t="shared" si="1"/>
        <v>203</v>
      </c>
      <c r="E120" s="1">
        <v>332</v>
      </c>
      <c r="G120" s="1"/>
      <c r="H120" s="1"/>
      <c r="I120" s="1"/>
      <c r="J120" s="1"/>
      <c r="K120" s="1"/>
      <c r="L120" s="1"/>
    </row>
    <row r="121" spans="1:12" x14ac:dyDescent="0.25">
      <c r="D121">
        <f t="shared" si="1"/>
        <v>0</v>
      </c>
    </row>
    <row r="122" spans="1:12" x14ac:dyDescent="0.25">
      <c r="A122" s="6" t="s">
        <v>10</v>
      </c>
      <c r="B122" s="7" t="s">
        <v>10</v>
      </c>
      <c r="C122" s="1">
        <v>130</v>
      </c>
      <c r="D122">
        <f t="shared" si="1"/>
        <v>247</v>
      </c>
      <c r="E122" s="1">
        <v>377</v>
      </c>
      <c r="G122" s="1"/>
      <c r="H122" s="1"/>
      <c r="I122" s="1"/>
      <c r="J122" s="1"/>
      <c r="K122" s="1"/>
      <c r="L122" s="1"/>
    </row>
    <row r="123" spans="1:12" x14ac:dyDescent="0.25">
      <c r="A123" s="6" t="s">
        <v>30</v>
      </c>
      <c r="B123" s="7" t="s">
        <v>11</v>
      </c>
      <c r="C123" s="1">
        <v>88</v>
      </c>
      <c r="D123">
        <f t="shared" si="1"/>
        <v>136</v>
      </c>
      <c r="E123" s="1">
        <v>224</v>
      </c>
      <c r="G123" s="1"/>
      <c r="H123" s="1"/>
      <c r="I123" s="1"/>
      <c r="J123" s="1"/>
      <c r="K123" s="1"/>
      <c r="L123" s="1"/>
    </row>
    <row r="125" spans="1:12" x14ac:dyDescent="0.25">
      <c r="C125" s="5">
        <v>2018</v>
      </c>
      <c r="D125" s="5"/>
      <c r="E125" s="5"/>
      <c r="F125" s="5"/>
      <c r="I125" s="5"/>
      <c r="J125" s="5"/>
      <c r="K125" s="5"/>
      <c r="L125" s="5"/>
    </row>
    <row r="126" spans="1:12" x14ac:dyDescent="0.25">
      <c r="A126" s="1" t="s">
        <v>7</v>
      </c>
      <c r="B126" s="7" t="s">
        <v>1</v>
      </c>
      <c r="C126" s="8" t="s">
        <v>2</v>
      </c>
      <c r="D126" s="8" t="s">
        <v>24</v>
      </c>
      <c r="E126" s="8" t="s">
        <v>8</v>
      </c>
      <c r="F126" s="8"/>
      <c r="I126" s="8"/>
      <c r="J126" s="8"/>
      <c r="K126" s="8"/>
      <c r="L126" s="8"/>
    </row>
    <row r="128" spans="1:12" x14ac:dyDescent="0.25">
      <c r="A128" s="6" t="s">
        <v>10</v>
      </c>
      <c r="B128" s="7" t="s">
        <v>10</v>
      </c>
      <c r="C128" s="1">
        <v>61</v>
      </c>
      <c r="E128" s="1">
        <v>56</v>
      </c>
      <c r="F128" s="1"/>
      <c r="I128" s="1"/>
      <c r="J128" s="1"/>
      <c r="K128" s="1"/>
      <c r="L128" s="1"/>
    </row>
    <row r="129" spans="1:12" x14ac:dyDescent="0.25">
      <c r="A129" t="s">
        <v>25</v>
      </c>
      <c r="B129" s="7" t="s">
        <v>11</v>
      </c>
      <c r="C129" s="1">
        <v>90</v>
      </c>
      <c r="E129" s="1">
        <v>75</v>
      </c>
      <c r="F129" s="1"/>
      <c r="I129" s="1"/>
      <c r="J129" s="1"/>
      <c r="K129" s="1"/>
      <c r="L129" s="1"/>
    </row>
    <row r="130" spans="1:12" x14ac:dyDescent="0.25">
      <c r="D130">
        <f t="shared" ref="D129:D171" si="2">E130-C130</f>
        <v>0</v>
      </c>
    </row>
    <row r="131" spans="1:12" x14ac:dyDescent="0.25">
      <c r="A131" s="6" t="s">
        <v>26</v>
      </c>
      <c r="B131" s="7" t="s">
        <v>10</v>
      </c>
      <c r="C131" s="1">
        <v>5</v>
      </c>
      <c r="D131">
        <f t="shared" si="2"/>
        <v>21</v>
      </c>
      <c r="E131" s="1">
        <v>26</v>
      </c>
      <c r="F131" s="1"/>
      <c r="I131" s="1"/>
      <c r="J131" s="1"/>
      <c r="K131" s="1"/>
      <c r="L131" s="1"/>
    </row>
    <row r="132" spans="1:12" x14ac:dyDescent="0.25">
      <c r="B132" s="7" t="s">
        <v>11</v>
      </c>
      <c r="C132" s="1">
        <v>35</v>
      </c>
      <c r="D132">
        <f t="shared" si="2"/>
        <v>76</v>
      </c>
      <c r="E132" s="1">
        <v>111</v>
      </c>
      <c r="F132" s="1"/>
      <c r="I132" s="1"/>
      <c r="J132" s="1"/>
      <c r="K132" s="1"/>
      <c r="L132" s="1"/>
    </row>
    <row r="133" spans="1:12" x14ac:dyDescent="0.25">
      <c r="D133">
        <f t="shared" si="2"/>
        <v>0</v>
      </c>
    </row>
    <row r="134" spans="1:12" x14ac:dyDescent="0.25">
      <c r="A134" s="6" t="s">
        <v>10</v>
      </c>
      <c r="B134" s="7" t="s">
        <v>10</v>
      </c>
      <c r="C134" s="1">
        <v>19</v>
      </c>
      <c r="D134">
        <f t="shared" si="2"/>
        <v>83</v>
      </c>
      <c r="E134" s="1">
        <v>102</v>
      </c>
      <c r="F134" s="1"/>
      <c r="I134" s="1"/>
      <c r="J134" s="1"/>
      <c r="K134" s="1"/>
      <c r="L134" s="1"/>
    </row>
    <row r="135" spans="1:12" ht="30" x14ac:dyDescent="0.25">
      <c r="A135" s="6" t="s">
        <v>28</v>
      </c>
      <c r="B135" s="7" t="s">
        <v>11</v>
      </c>
      <c r="C135" s="1">
        <v>19</v>
      </c>
      <c r="D135">
        <f t="shared" si="2"/>
        <v>69</v>
      </c>
      <c r="E135" s="1">
        <v>88</v>
      </c>
      <c r="F135" s="1"/>
      <c r="I135" s="1"/>
      <c r="J135" s="1"/>
      <c r="K135" s="1"/>
      <c r="L135" s="1"/>
    </row>
    <row r="136" spans="1:12" x14ac:dyDescent="0.25">
      <c r="D136">
        <f t="shared" si="2"/>
        <v>0</v>
      </c>
    </row>
    <row r="137" spans="1:12" x14ac:dyDescent="0.25">
      <c r="A137" s="6" t="s">
        <v>10</v>
      </c>
      <c r="B137" s="7" t="s">
        <v>10</v>
      </c>
      <c r="C137" s="1">
        <v>40</v>
      </c>
      <c r="D137">
        <f t="shared" si="2"/>
        <v>104</v>
      </c>
      <c r="E137" s="1">
        <v>144</v>
      </c>
      <c r="F137" s="1"/>
      <c r="I137" s="1"/>
      <c r="J137" s="1"/>
      <c r="K137" s="1"/>
      <c r="L137" s="1"/>
    </row>
    <row r="138" spans="1:12" ht="30" x14ac:dyDescent="0.25">
      <c r="A138" s="6" t="s">
        <v>29</v>
      </c>
      <c r="B138" s="7" t="s">
        <v>11</v>
      </c>
      <c r="C138" s="1">
        <v>14</v>
      </c>
      <c r="D138">
        <f t="shared" si="2"/>
        <v>37</v>
      </c>
      <c r="E138" s="1">
        <v>51</v>
      </c>
      <c r="F138" s="1"/>
      <c r="I138" s="1"/>
      <c r="J138" s="1"/>
      <c r="K138" s="1"/>
      <c r="L138" s="1"/>
    </row>
    <row r="139" spans="1:12" x14ac:dyDescent="0.25">
      <c r="D139">
        <f t="shared" si="2"/>
        <v>0</v>
      </c>
    </row>
    <row r="140" spans="1:12" x14ac:dyDescent="0.25">
      <c r="A140" s="6" t="s">
        <v>10</v>
      </c>
      <c r="B140" s="7" t="s">
        <v>10</v>
      </c>
      <c r="C140" s="1">
        <v>11</v>
      </c>
      <c r="D140">
        <f t="shared" si="2"/>
        <v>41</v>
      </c>
      <c r="E140" s="1">
        <v>52</v>
      </c>
      <c r="F140" s="1"/>
      <c r="I140" s="1"/>
      <c r="J140" s="1"/>
      <c r="K140" s="1"/>
      <c r="L140" s="1"/>
    </row>
    <row r="141" spans="1:12" x14ac:dyDescent="0.25">
      <c r="A141" s="6" t="s">
        <v>40</v>
      </c>
      <c r="B141" s="7" t="s">
        <v>11</v>
      </c>
      <c r="C141" s="1">
        <v>43</v>
      </c>
      <c r="D141">
        <f t="shared" si="2"/>
        <v>82</v>
      </c>
      <c r="E141" s="1">
        <v>125</v>
      </c>
      <c r="F141" s="1"/>
      <c r="I141" s="1"/>
      <c r="J141" s="1"/>
      <c r="K141" s="1"/>
      <c r="L141" s="1"/>
    </row>
    <row r="142" spans="1:12" x14ac:dyDescent="0.25">
      <c r="D142">
        <f t="shared" si="2"/>
        <v>0</v>
      </c>
    </row>
    <row r="143" spans="1:12" x14ac:dyDescent="0.25">
      <c r="A143" s="6" t="s">
        <v>10</v>
      </c>
      <c r="B143" s="7" t="s">
        <v>10</v>
      </c>
      <c r="C143" s="1">
        <v>48</v>
      </c>
      <c r="D143">
        <f t="shared" si="2"/>
        <v>77</v>
      </c>
      <c r="E143" s="1">
        <v>125</v>
      </c>
      <c r="F143" s="1"/>
      <c r="I143" s="1"/>
      <c r="J143" s="1"/>
      <c r="K143" s="1"/>
      <c r="L143" s="1"/>
    </row>
    <row r="144" spans="1:12" x14ac:dyDescent="0.25">
      <c r="A144" s="6" t="s">
        <v>39</v>
      </c>
      <c r="B144" s="7" t="s">
        <v>11</v>
      </c>
      <c r="C144" s="1">
        <v>27</v>
      </c>
      <c r="D144">
        <f t="shared" si="2"/>
        <v>54</v>
      </c>
      <c r="E144" s="1">
        <v>81</v>
      </c>
      <c r="F144" s="1"/>
      <c r="I144" s="1"/>
      <c r="J144" s="1"/>
      <c r="K144" s="1"/>
      <c r="L144" s="1"/>
    </row>
    <row r="145" spans="1:12" x14ac:dyDescent="0.25">
      <c r="D145">
        <f t="shared" si="2"/>
        <v>0</v>
      </c>
    </row>
    <row r="146" spans="1:12" x14ac:dyDescent="0.25">
      <c r="A146" s="6" t="s">
        <v>10</v>
      </c>
      <c r="B146" s="7" t="s">
        <v>10</v>
      </c>
      <c r="C146" s="1">
        <v>20</v>
      </c>
      <c r="D146">
        <f t="shared" si="2"/>
        <v>100</v>
      </c>
      <c r="E146" s="1">
        <v>120</v>
      </c>
      <c r="F146" s="1"/>
      <c r="I146" s="1"/>
      <c r="J146" s="1"/>
      <c r="K146" s="1"/>
      <c r="L146" s="1"/>
    </row>
    <row r="147" spans="1:12" x14ac:dyDescent="0.25">
      <c r="A147" s="6" t="s">
        <v>38</v>
      </c>
      <c r="B147" s="7" t="s">
        <v>11</v>
      </c>
      <c r="C147" s="1">
        <v>8</v>
      </c>
      <c r="D147">
        <f t="shared" si="2"/>
        <v>41</v>
      </c>
      <c r="E147" s="1">
        <v>49</v>
      </c>
      <c r="F147" s="1"/>
      <c r="I147" s="1"/>
      <c r="J147" s="1"/>
      <c r="K147" s="1"/>
      <c r="L147" s="1"/>
    </row>
    <row r="148" spans="1:12" x14ac:dyDescent="0.25">
      <c r="D148">
        <f t="shared" si="2"/>
        <v>0</v>
      </c>
    </row>
    <row r="149" spans="1:12" x14ac:dyDescent="0.25">
      <c r="A149" s="6" t="s">
        <v>10</v>
      </c>
      <c r="B149" s="7" t="s">
        <v>10</v>
      </c>
      <c r="C149" s="1">
        <v>30</v>
      </c>
      <c r="D149">
        <f t="shared" si="2"/>
        <v>117</v>
      </c>
      <c r="E149" s="1">
        <v>147</v>
      </c>
      <c r="F149" s="1"/>
      <c r="I149" s="1"/>
      <c r="J149" s="1"/>
      <c r="K149" s="1"/>
      <c r="L149" s="1"/>
    </row>
    <row r="150" spans="1:12" x14ac:dyDescent="0.25">
      <c r="A150" s="6" t="s">
        <v>37</v>
      </c>
      <c r="B150" s="7" t="s">
        <v>11</v>
      </c>
      <c r="C150" s="1">
        <v>37</v>
      </c>
      <c r="D150">
        <f t="shared" si="2"/>
        <v>83</v>
      </c>
      <c r="E150" s="1">
        <v>120</v>
      </c>
      <c r="F150" s="1"/>
      <c r="I150" s="1"/>
      <c r="J150" s="1"/>
      <c r="K150" s="1"/>
      <c r="L150" s="1"/>
    </row>
    <row r="151" spans="1:12" x14ac:dyDescent="0.25">
      <c r="B151" s="7"/>
      <c r="C151" s="1"/>
      <c r="D151">
        <f t="shared" si="2"/>
        <v>0</v>
      </c>
      <c r="E151" s="1"/>
      <c r="F151" s="1"/>
      <c r="I151" s="1"/>
      <c r="J151" s="1"/>
      <c r="K151" s="1"/>
      <c r="L151" s="1"/>
    </row>
    <row r="152" spans="1:12" x14ac:dyDescent="0.25">
      <c r="A152" s="6" t="s">
        <v>10</v>
      </c>
      <c r="B152" s="7" t="s">
        <v>10</v>
      </c>
      <c r="C152" s="1">
        <v>22</v>
      </c>
      <c r="D152">
        <f t="shared" si="2"/>
        <v>85</v>
      </c>
      <c r="E152" s="1">
        <v>107</v>
      </c>
      <c r="F152" s="1"/>
      <c r="I152" s="1"/>
      <c r="J152" s="1"/>
      <c r="K152" s="1"/>
      <c r="L152" s="1"/>
    </row>
    <row r="153" spans="1:12" x14ac:dyDescent="0.25">
      <c r="A153" s="6" t="s">
        <v>36</v>
      </c>
      <c r="B153" s="7" t="s">
        <v>11</v>
      </c>
      <c r="C153" s="1">
        <v>33</v>
      </c>
      <c r="D153">
        <f t="shared" si="2"/>
        <v>99</v>
      </c>
      <c r="E153" s="1">
        <v>132</v>
      </c>
      <c r="F153" s="1"/>
      <c r="I153" s="1"/>
      <c r="J153" s="1"/>
      <c r="K153" s="1"/>
      <c r="L153" s="1"/>
    </row>
    <row r="154" spans="1:12" x14ac:dyDescent="0.25">
      <c r="D154">
        <f t="shared" si="2"/>
        <v>0</v>
      </c>
    </row>
    <row r="155" spans="1:12" x14ac:dyDescent="0.25">
      <c r="A155" s="6" t="s">
        <v>10</v>
      </c>
      <c r="B155" s="7" t="s">
        <v>10</v>
      </c>
      <c r="C155" s="1">
        <v>29</v>
      </c>
      <c r="D155">
        <f t="shared" si="2"/>
        <v>83</v>
      </c>
      <c r="E155" s="1">
        <v>112</v>
      </c>
      <c r="F155" s="1"/>
      <c r="I155" s="1"/>
      <c r="J155" s="1"/>
      <c r="K155" s="1"/>
      <c r="L155" s="1"/>
    </row>
    <row r="156" spans="1:12" x14ac:dyDescent="0.25">
      <c r="A156" s="6" t="s">
        <v>35</v>
      </c>
      <c r="B156" s="7" t="s">
        <v>11</v>
      </c>
      <c r="C156" s="1">
        <v>59</v>
      </c>
      <c r="D156">
        <f t="shared" si="2"/>
        <v>108</v>
      </c>
      <c r="E156" s="1">
        <v>167</v>
      </c>
      <c r="F156" s="1"/>
      <c r="I156" s="1"/>
      <c r="J156" s="1"/>
      <c r="K156" s="1"/>
      <c r="L156" s="1"/>
    </row>
    <row r="157" spans="1:12" x14ac:dyDescent="0.25">
      <c r="D157">
        <f t="shared" si="2"/>
        <v>0</v>
      </c>
    </row>
    <row r="158" spans="1:12" x14ac:dyDescent="0.25">
      <c r="A158" s="6" t="s">
        <v>10</v>
      </c>
      <c r="B158" s="7" t="s">
        <v>10</v>
      </c>
      <c r="C158" s="1">
        <v>100</v>
      </c>
      <c r="D158">
        <f t="shared" si="2"/>
        <v>93</v>
      </c>
      <c r="E158" s="1">
        <v>193</v>
      </c>
      <c r="F158" s="1"/>
      <c r="I158" s="1"/>
      <c r="J158" s="1"/>
      <c r="K158" s="1"/>
      <c r="L158" s="1"/>
    </row>
    <row r="159" spans="1:12" x14ac:dyDescent="0.25">
      <c r="A159" s="6" t="s">
        <v>34</v>
      </c>
      <c r="B159" s="7" t="s">
        <v>11</v>
      </c>
      <c r="C159" s="1">
        <v>76</v>
      </c>
      <c r="D159">
        <f t="shared" si="2"/>
        <v>54</v>
      </c>
      <c r="E159" s="1">
        <v>130</v>
      </c>
      <c r="F159" s="1"/>
      <c r="I159" s="1"/>
      <c r="J159" s="1"/>
      <c r="K159" s="1"/>
      <c r="L159" s="1"/>
    </row>
    <row r="160" spans="1:12" x14ac:dyDescent="0.25">
      <c r="D160">
        <f t="shared" si="2"/>
        <v>0</v>
      </c>
    </row>
    <row r="161" spans="1:12" x14ac:dyDescent="0.25">
      <c r="A161" s="6" t="s">
        <v>10</v>
      </c>
      <c r="B161" s="7" t="s">
        <v>10</v>
      </c>
      <c r="C161" s="1">
        <v>4</v>
      </c>
      <c r="D161">
        <f t="shared" si="2"/>
        <v>36</v>
      </c>
      <c r="E161" s="1">
        <v>40</v>
      </c>
      <c r="F161" s="1"/>
      <c r="I161" s="1"/>
      <c r="J161" s="1"/>
      <c r="K161" s="1"/>
      <c r="L161" s="1"/>
    </row>
    <row r="162" spans="1:12" ht="30" x14ac:dyDescent="0.25">
      <c r="A162" s="6" t="s">
        <v>33</v>
      </c>
      <c r="B162" s="7" t="s">
        <v>11</v>
      </c>
      <c r="C162" s="1">
        <v>83</v>
      </c>
      <c r="D162">
        <f t="shared" si="2"/>
        <v>279</v>
      </c>
      <c r="E162" s="1">
        <v>362</v>
      </c>
      <c r="F162" s="1"/>
      <c r="I162" s="1"/>
      <c r="J162" s="1"/>
      <c r="K162" s="1"/>
      <c r="L162" s="1"/>
    </row>
    <row r="163" spans="1:12" x14ac:dyDescent="0.25">
      <c r="D163">
        <f t="shared" si="2"/>
        <v>0</v>
      </c>
    </row>
    <row r="164" spans="1:12" x14ac:dyDescent="0.25">
      <c r="A164" s="6" t="s">
        <v>10</v>
      </c>
      <c r="B164" s="7" t="s">
        <v>10</v>
      </c>
      <c r="C164" s="1">
        <v>87</v>
      </c>
      <c r="D164">
        <f t="shared" si="2"/>
        <v>107</v>
      </c>
      <c r="E164" s="1">
        <v>194</v>
      </c>
      <c r="F164" s="1"/>
      <c r="I164" s="1"/>
      <c r="J164" s="1"/>
      <c r="K164" s="1"/>
      <c r="L164" s="1"/>
    </row>
    <row r="165" spans="1:12" ht="30" x14ac:dyDescent="0.25">
      <c r="A165" s="6" t="s">
        <v>32</v>
      </c>
      <c r="B165" s="7" t="s">
        <v>11</v>
      </c>
      <c r="C165" s="1">
        <v>102</v>
      </c>
      <c r="D165">
        <f t="shared" si="2"/>
        <v>135</v>
      </c>
      <c r="E165" s="1">
        <v>237</v>
      </c>
      <c r="F165" s="1"/>
      <c r="I165" s="1"/>
      <c r="J165" s="1"/>
      <c r="K165" s="1"/>
      <c r="L165" s="1"/>
    </row>
    <row r="166" spans="1:12" x14ac:dyDescent="0.25">
      <c r="D166">
        <f t="shared" si="2"/>
        <v>0</v>
      </c>
    </row>
    <row r="167" spans="1:12" x14ac:dyDescent="0.25">
      <c r="A167" s="6" t="s">
        <v>10</v>
      </c>
      <c r="B167" s="7" t="s">
        <v>10</v>
      </c>
      <c r="C167" s="1">
        <v>38</v>
      </c>
      <c r="D167">
        <f t="shared" si="2"/>
        <v>90</v>
      </c>
      <c r="E167" s="1">
        <v>128</v>
      </c>
      <c r="F167" s="1"/>
      <c r="I167" s="1"/>
      <c r="J167" s="1"/>
      <c r="K167" s="1"/>
      <c r="L167" s="1"/>
    </row>
    <row r="168" spans="1:12" x14ac:dyDescent="0.25">
      <c r="A168" s="6" t="s">
        <v>31</v>
      </c>
      <c r="B168" s="7" t="s">
        <v>11</v>
      </c>
      <c r="C168" s="1">
        <v>115</v>
      </c>
      <c r="D168">
        <f t="shared" si="2"/>
        <v>240</v>
      </c>
      <c r="E168" s="1">
        <v>355</v>
      </c>
      <c r="F168" s="1"/>
      <c r="I168" s="1"/>
      <c r="J168" s="1"/>
      <c r="K168" s="1"/>
      <c r="L168" s="1"/>
    </row>
    <row r="169" spans="1:12" x14ac:dyDescent="0.25">
      <c r="D169">
        <f t="shared" si="2"/>
        <v>0</v>
      </c>
    </row>
    <row r="170" spans="1:12" x14ac:dyDescent="0.25">
      <c r="A170" s="6" t="s">
        <v>10</v>
      </c>
      <c r="B170" s="7" t="s">
        <v>10</v>
      </c>
      <c r="C170" s="1">
        <v>126</v>
      </c>
      <c r="D170">
        <f t="shared" si="2"/>
        <v>248</v>
      </c>
      <c r="E170" s="1">
        <v>374</v>
      </c>
      <c r="F170" s="1"/>
      <c r="I170" s="1"/>
      <c r="J170" s="1"/>
      <c r="K170" s="1"/>
      <c r="L170" s="1"/>
    </row>
    <row r="171" spans="1:12" x14ac:dyDescent="0.25">
      <c r="A171" s="6" t="s">
        <v>30</v>
      </c>
      <c r="B171" s="7" t="s">
        <v>11</v>
      </c>
      <c r="C171" s="1">
        <v>103</v>
      </c>
      <c r="D171">
        <f t="shared" si="2"/>
        <v>149</v>
      </c>
      <c r="E171" s="1">
        <v>252</v>
      </c>
      <c r="F171" s="1"/>
      <c r="I171" s="1"/>
      <c r="J171" s="1"/>
      <c r="K171" s="1"/>
      <c r="L171" s="1"/>
    </row>
    <row r="173" spans="1:12" x14ac:dyDescent="0.25">
      <c r="C173" s="5"/>
      <c r="D173" s="5"/>
      <c r="E173" s="5"/>
      <c r="F173" s="5"/>
      <c r="G173" s="5"/>
      <c r="H173" s="5"/>
      <c r="K173" s="5"/>
      <c r="L173" s="5"/>
    </row>
    <row r="174" spans="1:12" x14ac:dyDescent="0.25">
      <c r="A174" s="1" t="s">
        <v>7</v>
      </c>
      <c r="B174" s="7" t="s">
        <v>1</v>
      </c>
      <c r="C174" s="5">
        <v>2019</v>
      </c>
      <c r="D174" s="5"/>
      <c r="E174" s="8"/>
      <c r="F174" s="8"/>
      <c r="G174" s="8"/>
      <c r="H174" s="8"/>
      <c r="K174" s="8"/>
      <c r="L174" s="8"/>
    </row>
    <row r="175" spans="1:12" x14ac:dyDescent="0.25">
      <c r="C175" s="8" t="s">
        <v>2</v>
      </c>
      <c r="D175" s="8" t="s">
        <v>24</v>
      </c>
      <c r="E175" s="8" t="s">
        <v>8</v>
      </c>
    </row>
    <row r="176" spans="1:12" x14ac:dyDescent="0.25">
      <c r="C176" s="8"/>
      <c r="D176" s="8"/>
      <c r="E176" s="8"/>
    </row>
    <row r="177" spans="1:12" x14ac:dyDescent="0.25">
      <c r="A177" s="6" t="s">
        <v>10</v>
      </c>
      <c r="B177" s="7" t="s">
        <v>10</v>
      </c>
      <c r="C177" s="1">
        <v>70</v>
      </c>
      <c r="E177" s="1">
        <v>51</v>
      </c>
      <c r="F177" s="1"/>
      <c r="G177" s="1"/>
      <c r="H177" s="1"/>
      <c r="K177" s="1"/>
      <c r="L177" s="1"/>
    </row>
    <row r="178" spans="1:12" x14ac:dyDescent="0.25">
      <c r="A178" t="s">
        <v>25</v>
      </c>
      <c r="B178" s="7" t="s">
        <v>11</v>
      </c>
      <c r="C178" s="1">
        <v>90</v>
      </c>
      <c r="E178" s="1">
        <v>66</v>
      </c>
      <c r="F178" s="1"/>
      <c r="G178" s="1"/>
      <c r="H178" s="1"/>
      <c r="K178" s="1"/>
      <c r="L178" s="1"/>
    </row>
    <row r="179" spans="1:12" x14ac:dyDescent="0.25">
      <c r="D179">
        <f t="shared" ref="D179:D220" si="3">E179-C179</f>
        <v>0</v>
      </c>
    </row>
    <row r="180" spans="1:12" x14ac:dyDescent="0.25">
      <c r="A180" s="6" t="s">
        <v>26</v>
      </c>
      <c r="B180" s="7" t="s">
        <v>10</v>
      </c>
      <c r="C180" s="1">
        <v>4</v>
      </c>
      <c r="D180">
        <f t="shared" si="3"/>
        <v>20</v>
      </c>
      <c r="E180" s="1">
        <v>24</v>
      </c>
      <c r="F180" s="1"/>
      <c r="G180" s="1"/>
      <c r="H180" s="1"/>
      <c r="K180" s="1"/>
      <c r="L180" s="1"/>
    </row>
    <row r="181" spans="1:12" x14ac:dyDescent="0.25">
      <c r="B181" s="7" t="s">
        <v>11</v>
      </c>
      <c r="C181" s="1">
        <v>33</v>
      </c>
      <c r="D181">
        <f t="shared" si="3"/>
        <v>79</v>
      </c>
      <c r="E181" s="1">
        <v>112</v>
      </c>
      <c r="F181" s="1"/>
      <c r="G181" s="1"/>
      <c r="H181" s="1"/>
      <c r="K181" s="1"/>
      <c r="L181" s="1"/>
    </row>
    <row r="182" spans="1:12" x14ac:dyDescent="0.25">
      <c r="D182">
        <f t="shared" si="3"/>
        <v>0</v>
      </c>
    </row>
    <row r="183" spans="1:12" x14ac:dyDescent="0.25">
      <c r="A183" s="6" t="s">
        <v>10</v>
      </c>
      <c r="B183" s="7" t="s">
        <v>10</v>
      </c>
      <c r="C183" s="1">
        <v>16</v>
      </c>
      <c r="D183">
        <f t="shared" si="3"/>
        <v>74</v>
      </c>
      <c r="E183" s="1">
        <v>90</v>
      </c>
      <c r="F183" s="1"/>
      <c r="G183" s="1"/>
      <c r="H183" s="1"/>
      <c r="K183" s="1"/>
      <c r="L183" s="1"/>
    </row>
    <row r="184" spans="1:12" ht="30" x14ac:dyDescent="0.25">
      <c r="A184" s="6" t="s">
        <v>28</v>
      </c>
      <c r="B184" s="7" t="s">
        <v>11</v>
      </c>
      <c r="C184" s="1">
        <v>21</v>
      </c>
      <c r="D184">
        <f t="shared" si="3"/>
        <v>55</v>
      </c>
      <c r="E184" s="1">
        <v>76</v>
      </c>
      <c r="F184" s="1"/>
      <c r="G184" s="1"/>
      <c r="H184" s="1"/>
      <c r="K184" s="1"/>
      <c r="L184" s="1"/>
    </row>
    <row r="185" spans="1:12" x14ac:dyDescent="0.25">
      <c r="D185">
        <f t="shared" si="3"/>
        <v>0</v>
      </c>
    </row>
    <row r="186" spans="1:12" x14ac:dyDescent="0.25">
      <c r="A186" s="6" t="s">
        <v>10</v>
      </c>
      <c r="B186" s="7" t="s">
        <v>10</v>
      </c>
      <c r="C186" s="1">
        <v>31</v>
      </c>
      <c r="D186">
        <f t="shared" si="3"/>
        <v>108</v>
      </c>
      <c r="E186" s="1">
        <v>139</v>
      </c>
      <c r="F186" s="1"/>
      <c r="G186" s="1"/>
      <c r="H186" s="1"/>
      <c r="K186" s="1"/>
      <c r="L186" s="1"/>
    </row>
    <row r="187" spans="1:12" ht="30" x14ac:dyDescent="0.25">
      <c r="A187" s="6" t="s">
        <v>29</v>
      </c>
      <c r="B187" s="7" t="s">
        <v>11</v>
      </c>
      <c r="C187" s="1">
        <v>14</v>
      </c>
      <c r="D187">
        <f t="shared" si="3"/>
        <v>42</v>
      </c>
      <c r="E187" s="1">
        <v>56</v>
      </c>
      <c r="F187" s="1"/>
      <c r="G187" s="1"/>
      <c r="H187" s="1"/>
      <c r="K187" s="1"/>
      <c r="L187" s="1"/>
    </row>
    <row r="188" spans="1:12" x14ac:dyDescent="0.25">
      <c r="D188">
        <f t="shared" si="3"/>
        <v>0</v>
      </c>
    </row>
    <row r="189" spans="1:12" x14ac:dyDescent="0.25">
      <c r="A189" s="6" t="s">
        <v>10</v>
      </c>
      <c r="B189" s="7" t="s">
        <v>10</v>
      </c>
      <c r="C189" s="1">
        <v>11</v>
      </c>
      <c r="D189">
        <f t="shared" si="3"/>
        <v>43</v>
      </c>
      <c r="E189" s="1">
        <v>54</v>
      </c>
      <c r="F189" s="1"/>
      <c r="G189" s="1"/>
      <c r="H189" s="1"/>
      <c r="K189" s="1"/>
      <c r="L189" s="1"/>
    </row>
    <row r="190" spans="1:12" x14ac:dyDescent="0.25">
      <c r="A190" s="6" t="s">
        <v>40</v>
      </c>
      <c r="B190" s="7" t="s">
        <v>11</v>
      </c>
      <c r="C190" s="1">
        <v>43</v>
      </c>
      <c r="D190">
        <f t="shared" si="3"/>
        <v>86</v>
      </c>
      <c r="E190" s="1">
        <v>129</v>
      </c>
      <c r="F190" s="1"/>
      <c r="G190" s="1"/>
      <c r="H190" s="1"/>
      <c r="K190" s="1"/>
      <c r="L190" s="1"/>
    </row>
    <row r="191" spans="1:12" x14ac:dyDescent="0.25">
      <c r="D191">
        <f t="shared" si="3"/>
        <v>0</v>
      </c>
    </row>
    <row r="192" spans="1:12" x14ac:dyDescent="0.25">
      <c r="A192" s="6" t="s">
        <v>10</v>
      </c>
      <c r="B192" s="7" t="s">
        <v>10</v>
      </c>
      <c r="C192" s="1">
        <v>44</v>
      </c>
      <c r="D192">
        <f t="shared" si="3"/>
        <v>101</v>
      </c>
      <c r="E192" s="1">
        <v>145</v>
      </c>
      <c r="F192" s="1"/>
      <c r="G192" s="1"/>
      <c r="H192" s="1"/>
      <c r="K192" s="1"/>
      <c r="L192" s="1"/>
    </row>
    <row r="193" spans="1:12" x14ac:dyDescent="0.25">
      <c r="A193" s="6" t="s">
        <v>39</v>
      </c>
      <c r="B193" s="7" t="s">
        <v>11</v>
      </c>
      <c r="C193" s="1">
        <v>32</v>
      </c>
      <c r="D193">
        <f t="shared" si="3"/>
        <v>42</v>
      </c>
      <c r="E193" s="1">
        <v>74</v>
      </c>
      <c r="F193" s="1"/>
      <c r="G193" s="1"/>
      <c r="H193" s="1"/>
      <c r="K193" s="1"/>
      <c r="L193" s="1"/>
    </row>
    <row r="194" spans="1:12" x14ac:dyDescent="0.25">
      <c r="D194">
        <f t="shared" si="3"/>
        <v>0</v>
      </c>
    </row>
    <row r="195" spans="1:12" x14ac:dyDescent="0.25">
      <c r="A195" s="6" t="s">
        <v>10</v>
      </c>
      <c r="B195" s="7" t="s">
        <v>10</v>
      </c>
      <c r="C195" s="1">
        <v>17</v>
      </c>
      <c r="D195">
        <f t="shared" si="3"/>
        <v>132</v>
      </c>
      <c r="E195" s="1">
        <v>149</v>
      </c>
      <c r="F195" s="1"/>
      <c r="G195" s="1"/>
      <c r="H195" s="1"/>
      <c r="K195" s="1"/>
      <c r="L195" s="1"/>
    </row>
    <row r="196" spans="1:12" x14ac:dyDescent="0.25">
      <c r="A196" s="6" t="s">
        <v>38</v>
      </c>
      <c r="B196" s="7" t="s">
        <v>11</v>
      </c>
      <c r="C196" s="1">
        <v>12</v>
      </c>
      <c r="D196">
        <f t="shared" si="3"/>
        <v>59</v>
      </c>
      <c r="E196" s="1">
        <v>71</v>
      </c>
      <c r="F196" s="1"/>
      <c r="G196" s="1"/>
      <c r="H196" s="1"/>
      <c r="K196" s="1"/>
      <c r="L196" s="1"/>
    </row>
    <row r="197" spans="1:12" x14ac:dyDescent="0.25">
      <c r="D197">
        <f t="shared" si="3"/>
        <v>0</v>
      </c>
    </row>
    <row r="198" spans="1:12" x14ac:dyDescent="0.25">
      <c r="A198" s="6" t="s">
        <v>10</v>
      </c>
      <c r="B198" s="7" t="s">
        <v>10</v>
      </c>
      <c r="C198" s="1">
        <v>35</v>
      </c>
      <c r="D198">
        <f t="shared" si="3"/>
        <v>96</v>
      </c>
      <c r="E198" s="1">
        <v>131</v>
      </c>
      <c r="F198" s="1"/>
      <c r="G198" s="1"/>
      <c r="H198" s="1"/>
      <c r="K198" s="1"/>
      <c r="L198" s="1"/>
    </row>
    <row r="199" spans="1:12" x14ac:dyDescent="0.25">
      <c r="A199" s="6" t="s">
        <v>37</v>
      </c>
      <c r="B199" s="7" t="s">
        <v>11</v>
      </c>
      <c r="C199" s="1">
        <v>32</v>
      </c>
      <c r="D199">
        <f t="shared" si="3"/>
        <v>74</v>
      </c>
      <c r="E199" s="1">
        <v>106</v>
      </c>
      <c r="F199" s="1"/>
      <c r="G199" s="1"/>
      <c r="H199" s="1"/>
      <c r="K199" s="1"/>
      <c r="L199" s="1"/>
    </row>
    <row r="200" spans="1:12" x14ac:dyDescent="0.25">
      <c r="B200" s="7"/>
      <c r="C200" s="1"/>
      <c r="D200">
        <f t="shared" si="3"/>
        <v>0</v>
      </c>
      <c r="E200" s="1"/>
      <c r="F200" s="1"/>
      <c r="G200" s="1"/>
      <c r="H200" s="1"/>
      <c r="K200" s="1"/>
      <c r="L200" s="1"/>
    </row>
    <row r="201" spans="1:12" x14ac:dyDescent="0.25">
      <c r="A201" s="6" t="s">
        <v>10</v>
      </c>
      <c r="B201" s="7" t="s">
        <v>10</v>
      </c>
      <c r="C201" s="1">
        <v>29</v>
      </c>
      <c r="D201">
        <f t="shared" si="3"/>
        <v>115</v>
      </c>
      <c r="E201" s="1">
        <v>144</v>
      </c>
      <c r="F201" s="1"/>
      <c r="G201" s="1"/>
      <c r="H201" s="1"/>
      <c r="K201" s="1"/>
      <c r="L201" s="1"/>
    </row>
    <row r="202" spans="1:12" x14ac:dyDescent="0.25">
      <c r="A202" s="6" t="s">
        <v>36</v>
      </c>
      <c r="B202" s="7" t="s">
        <v>11</v>
      </c>
      <c r="C202" s="1">
        <v>30</v>
      </c>
      <c r="D202">
        <f t="shared" si="3"/>
        <v>113</v>
      </c>
      <c r="E202" s="1">
        <v>143</v>
      </c>
      <c r="F202" s="1"/>
      <c r="G202" s="1"/>
      <c r="H202" s="1"/>
      <c r="K202" s="1"/>
      <c r="L202" s="1"/>
    </row>
    <row r="203" spans="1:12" x14ac:dyDescent="0.25">
      <c r="D203">
        <f t="shared" si="3"/>
        <v>0</v>
      </c>
    </row>
    <row r="204" spans="1:12" x14ac:dyDescent="0.25">
      <c r="A204" s="6" t="s">
        <v>10</v>
      </c>
      <c r="B204" s="7" t="s">
        <v>10</v>
      </c>
      <c r="C204" s="1">
        <v>32</v>
      </c>
      <c r="D204">
        <f t="shared" si="3"/>
        <v>80</v>
      </c>
      <c r="E204" s="1">
        <v>112</v>
      </c>
      <c r="F204" s="1"/>
      <c r="G204" s="1"/>
      <c r="H204" s="1"/>
      <c r="K204" s="1"/>
      <c r="L204" s="1"/>
    </row>
    <row r="205" spans="1:12" x14ac:dyDescent="0.25">
      <c r="A205" s="6" t="s">
        <v>35</v>
      </c>
      <c r="B205" s="7" t="s">
        <v>11</v>
      </c>
      <c r="C205" s="1">
        <v>55</v>
      </c>
      <c r="D205">
        <f t="shared" si="3"/>
        <v>94</v>
      </c>
      <c r="E205" s="1">
        <v>149</v>
      </c>
      <c r="F205" s="1"/>
      <c r="G205" s="1"/>
      <c r="H205" s="1"/>
      <c r="K205" s="1"/>
      <c r="L205" s="1"/>
    </row>
    <row r="206" spans="1:12" x14ac:dyDescent="0.25">
      <c r="D206">
        <f t="shared" si="3"/>
        <v>0</v>
      </c>
    </row>
    <row r="207" spans="1:12" x14ac:dyDescent="0.25">
      <c r="A207" s="6" t="s">
        <v>10</v>
      </c>
      <c r="B207" s="7" t="s">
        <v>10</v>
      </c>
      <c r="C207" s="1">
        <v>115</v>
      </c>
      <c r="D207">
        <f t="shared" si="3"/>
        <v>111</v>
      </c>
      <c r="E207" s="1">
        <v>226</v>
      </c>
      <c r="F207" s="1"/>
      <c r="G207" s="1"/>
      <c r="H207" s="1"/>
      <c r="K207" s="1"/>
      <c r="L207" s="1"/>
    </row>
    <row r="208" spans="1:12" x14ac:dyDescent="0.25">
      <c r="A208" s="6" t="s">
        <v>34</v>
      </c>
      <c r="B208" s="7" t="s">
        <v>11</v>
      </c>
      <c r="C208" s="1">
        <v>67</v>
      </c>
      <c r="D208">
        <f t="shared" si="3"/>
        <v>58</v>
      </c>
      <c r="E208" s="1">
        <v>125</v>
      </c>
      <c r="F208" s="1"/>
      <c r="G208" s="1"/>
      <c r="H208" s="1"/>
      <c r="K208" s="1"/>
      <c r="L208" s="1"/>
    </row>
    <row r="209" spans="1:12" x14ac:dyDescent="0.25">
      <c r="D209">
        <f t="shared" si="3"/>
        <v>0</v>
      </c>
    </row>
    <row r="210" spans="1:12" x14ac:dyDescent="0.25">
      <c r="A210" s="6" t="s">
        <v>10</v>
      </c>
      <c r="B210" s="7" t="s">
        <v>10</v>
      </c>
      <c r="C210" s="1">
        <v>10</v>
      </c>
      <c r="D210">
        <f t="shared" si="3"/>
        <v>22</v>
      </c>
      <c r="E210" s="1">
        <v>32</v>
      </c>
      <c r="F210" s="1"/>
      <c r="G210" s="1"/>
      <c r="H210" s="1"/>
      <c r="K210" s="1"/>
      <c r="L210" s="1"/>
    </row>
    <row r="211" spans="1:12" ht="30" x14ac:dyDescent="0.25">
      <c r="A211" s="6" t="s">
        <v>33</v>
      </c>
      <c r="B211" s="7" t="s">
        <v>11</v>
      </c>
      <c r="C211" s="1">
        <v>76</v>
      </c>
      <c r="D211">
        <f t="shared" si="3"/>
        <v>253</v>
      </c>
      <c r="E211" s="1">
        <v>329</v>
      </c>
      <c r="F211" s="1"/>
      <c r="G211" s="1"/>
      <c r="H211" s="1"/>
      <c r="K211" s="1"/>
      <c r="L211" s="1"/>
    </row>
    <row r="212" spans="1:12" x14ac:dyDescent="0.25">
      <c r="D212">
        <f t="shared" si="3"/>
        <v>0</v>
      </c>
    </row>
    <row r="213" spans="1:12" x14ac:dyDescent="0.25">
      <c r="A213" s="6" t="s">
        <v>10</v>
      </c>
      <c r="B213" s="7" t="s">
        <v>10</v>
      </c>
      <c r="C213" s="1">
        <v>90</v>
      </c>
      <c r="D213">
        <f t="shared" si="3"/>
        <v>131</v>
      </c>
      <c r="E213" s="1">
        <v>221</v>
      </c>
      <c r="F213" s="1"/>
      <c r="G213" s="1"/>
      <c r="H213" s="1"/>
      <c r="K213" s="1"/>
      <c r="L213" s="1"/>
    </row>
    <row r="214" spans="1:12" ht="30" x14ac:dyDescent="0.25">
      <c r="A214" s="6" t="s">
        <v>32</v>
      </c>
      <c r="B214" s="7" t="s">
        <v>11</v>
      </c>
      <c r="C214" s="1">
        <v>105</v>
      </c>
      <c r="D214">
        <f t="shared" si="3"/>
        <v>106</v>
      </c>
      <c r="E214" s="1">
        <v>211</v>
      </c>
      <c r="F214" s="1"/>
      <c r="G214" s="1"/>
      <c r="H214" s="1"/>
      <c r="K214" s="1"/>
      <c r="L214" s="1"/>
    </row>
    <row r="215" spans="1:12" x14ac:dyDescent="0.25">
      <c r="D215">
        <f t="shared" si="3"/>
        <v>0</v>
      </c>
    </row>
    <row r="216" spans="1:12" x14ac:dyDescent="0.25">
      <c r="A216" s="6" t="s">
        <v>10</v>
      </c>
      <c r="B216" s="7" t="s">
        <v>10</v>
      </c>
      <c r="C216" s="1">
        <v>38</v>
      </c>
      <c r="D216">
        <f t="shared" si="3"/>
        <v>98</v>
      </c>
      <c r="E216" s="1">
        <v>136</v>
      </c>
      <c r="F216" s="1"/>
      <c r="G216" s="1"/>
      <c r="H216" s="1"/>
      <c r="K216" s="1"/>
      <c r="L216" s="1"/>
    </row>
    <row r="217" spans="1:12" x14ac:dyDescent="0.25">
      <c r="A217" s="6" t="s">
        <v>31</v>
      </c>
      <c r="B217" s="7" t="s">
        <v>11</v>
      </c>
      <c r="C217" s="1">
        <v>118</v>
      </c>
      <c r="D217">
        <f t="shared" si="3"/>
        <v>236</v>
      </c>
      <c r="E217" s="1">
        <v>354</v>
      </c>
      <c r="F217" s="1"/>
      <c r="G217" s="1"/>
      <c r="H217" s="1"/>
      <c r="K217" s="1"/>
      <c r="L217" s="1"/>
    </row>
    <row r="218" spans="1:12" x14ac:dyDescent="0.25">
      <c r="D218">
        <f t="shared" si="3"/>
        <v>0</v>
      </c>
    </row>
    <row r="219" spans="1:12" x14ac:dyDescent="0.25">
      <c r="A219" s="6" t="s">
        <v>10</v>
      </c>
      <c r="B219" s="7" t="s">
        <v>10</v>
      </c>
      <c r="C219" s="1">
        <v>145</v>
      </c>
      <c r="D219">
        <f t="shared" si="3"/>
        <v>213</v>
      </c>
      <c r="E219" s="1">
        <v>358</v>
      </c>
      <c r="F219" s="1"/>
      <c r="G219" s="1"/>
      <c r="H219" s="1"/>
      <c r="K219" s="1"/>
      <c r="L219" s="1"/>
    </row>
    <row r="220" spans="1:12" x14ac:dyDescent="0.25">
      <c r="A220" s="6" t="s">
        <v>30</v>
      </c>
      <c r="B220" s="7" t="s">
        <v>11</v>
      </c>
      <c r="C220" s="1">
        <v>84</v>
      </c>
      <c r="D220">
        <f t="shared" si="3"/>
        <v>111</v>
      </c>
      <c r="E220" s="1">
        <v>195</v>
      </c>
      <c r="F220" s="1"/>
      <c r="G220" s="1"/>
      <c r="H220" s="1"/>
      <c r="K220" s="1"/>
      <c r="L220" s="1"/>
    </row>
    <row r="222" spans="1:12" x14ac:dyDescent="0.25">
      <c r="C222" s="5">
        <v>2020</v>
      </c>
      <c r="D222" s="5"/>
      <c r="E222" s="5"/>
      <c r="F222" s="5"/>
      <c r="G222" s="5"/>
      <c r="H222" s="5"/>
      <c r="I222" s="5"/>
      <c r="J222" s="5"/>
    </row>
    <row r="223" spans="1:12" x14ac:dyDescent="0.25">
      <c r="A223" s="1" t="s">
        <v>7</v>
      </c>
      <c r="B223" s="7" t="s">
        <v>1</v>
      </c>
      <c r="C223" s="8" t="s">
        <v>2</v>
      </c>
      <c r="D223" s="8" t="s">
        <v>24</v>
      </c>
      <c r="E223" s="8" t="s">
        <v>8</v>
      </c>
      <c r="F223" s="8"/>
      <c r="G223" s="8"/>
      <c r="H223" s="8"/>
      <c r="I223" s="8"/>
      <c r="J223" s="8"/>
    </row>
    <row r="225" spans="1:10" x14ac:dyDescent="0.25">
      <c r="A225" s="6" t="s">
        <v>10</v>
      </c>
      <c r="B225" s="7" t="s">
        <v>10</v>
      </c>
      <c r="C225" s="1">
        <v>73</v>
      </c>
      <c r="E225" s="1">
        <v>57</v>
      </c>
      <c r="F225" s="1"/>
      <c r="G225" s="1"/>
      <c r="H225" s="1"/>
      <c r="I225" s="1"/>
      <c r="J225" s="1"/>
    </row>
    <row r="226" spans="1:10" x14ac:dyDescent="0.25">
      <c r="A226" t="s">
        <v>25</v>
      </c>
      <c r="B226" s="7" t="s">
        <v>11</v>
      </c>
      <c r="C226" s="1">
        <v>80</v>
      </c>
      <c r="E226" s="1">
        <v>63</v>
      </c>
      <c r="F226" s="1"/>
      <c r="G226" s="1"/>
      <c r="H226" s="1"/>
      <c r="I226" s="1"/>
      <c r="J226" s="1"/>
    </row>
    <row r="227" spans="1:10" x14ac:dyDescent="0.25">
      <c r="D227">
        <f t="shared" ref="D226:D268" si="4">E227-C227</f>
        <v>0</v>
      </c>
    </row>
    <row r="228" spans="1:10" x14ac:dyDescent="0.25">
      <c r="A228" s="6" t="s">
        <v>26</v>
      </c>
      <c r="B228" s="7" t="s">
        <v>10</v>
      </c>
      <c r="C228" s="1">
        <v>6</v>
      </c>
      <c r="D228">
        <f t="shared" si="4"/>
        <v>26</v>
      </c>
      <c r="E228" s="1">
        <v>32</v>
      </c>
      <c r="F228" s="1"/>
      <c r="G228" s="1"/>
      <c r="H228" s="1"/>
      <c r="I228" s="1"/>
      <c r="J228" s="1"/>
    </row>
    <row r="229" spans="1:10" x14ac:dyDescent="0.25">
      <c r="B229" s="7" t="s">
        <v>11</v>
      </c>
      <c r="C229" s="1">
        <v>32</v>
      </c>
      <c r="D229">
        <f t="shared" si="4"/>
        <v>58</v>
      </c>
      <c r="E229" s="1">
        <v>90</v>
      </c>
      <c r="F229" s="1"/>
      <c r="G229" s="1"/>
      <c r="H229" s="1"/>
      <c r="I229" s="1"/>
      <c r="J229" s="1"/>
    </row>
    <row r="230" spans="1:10" x14ac:dyDescent="0.25">
      <c r="D230">
        <f t="shared" si="4"/>
        <v>0</v>
      </c>
    </row>
    <row r="231" spans="1:10" x14ac:dyDescent="0.25">
      <c r="A231" s="6" t="s">
        <v>10</v>
      </c>
      <c r="B231" s="7" t="s">
        <v>10</v>
      </c>
      <c r="C231" s="1">
        <v>11</v>
      </c>
      <c r="D231">
        <f t="shared" si="4"/>
        <v>27</v>
      </c>
      <c r="E231" s="1">
        <v>38</v>
      </c>
      <c r="F231" s="1"/>
      <c r="G231" s="1"/>
      <c r="H231" s="1"/>
      <c r="I231" s="1"/>
      <c r="J231" s="1"/>
    </row>
    <row r="232" spans="1:10" ht="30" x14ac:dyDescent="0.25">
      <c r="A232" s="6" t="s">
        <v>28</v>
      </c>
      <c r="B232" s="7" t="s">
        <v>11</v>
      </c>
      <c r="C232" s="1">
        <v>10</v>
      </c>
      <c r="D232">
        <f t="shared" si="4"/>
        <v>18</v>
      </c>
      <c r="E232" s="1">
        <v>28</v>
      </c>
      <c r="F232" s="1"/>
      <c r="G232" s="1"/>
      <c r="H232" s="1"/>
      <c r="I232" s="1"/>
      <c r="J232" s="1"/>
    </row>
    <row r="233" spans="1:10" x14ac:dyDescent="0.25">
      <c r="D233">
        <f t="shared" si="4"/>
        <v>0</v>
      </c>
    </row>
    <row r="234" spans="1:10" x14ac:dyDescent="0.25">
      <c r="A234" s="6" t="s">
        <v>10</v>
      </c>
      <c r="B234" s="7" t="s">
        <v>10</v>
      </c>
      <c r="C234" s="1">
        <v>20</v>
      </c>
      <c r="D234">
        <f t="shared" si="4"/>
        <v>51</v>
      </c>
      <c r="E234" s="1">
        <v>71</v>
      </c>
      <c r="F234" s="1"/>
      <c r="G234" s="1"/>
      <c r="H234" s="1"/>
      <c r="I234" s="1"/>
      <c r="J234" s="1"/>
    </row>
    <row r="235" spans="1:10" ht="30" x14ac:dyDescent="0.25">
      <c r="A235" s="6" t="s">
        <v>29</v>
      </c>
      <c r="B235" s="7" t="s">
        <v>11</v>
      </c>
      <c r="C235" s="1">
        <v>13</v>
      </c>
      <c r="D235">
        <f t="shared" si="4"/>
        <v>12</v>
      </c>
      <c r="E235" s="1">
        <v>25</v>
      </c>
      <c r="F235" s="1"/>
      <c r="G235" s="1"/>
      <c r="H235" s="1"/>
      <c r="I235" s="1"/>
      <c r="J235" s="1"/>
    </row>
    <row r="236" spans="1:10" x14ac:dyDescent="0.25">
      <c r="D236">
        <f t="shared" si="4"/>
        <v>0</v>
      </c>
    </row>
    <row r="237" spans="1:10" x14ac:dyDescent="0.25">
      <c r="A237" s="6" t="s">
        <v>10</v>
      </c>
      <c r="B237" s="7" t="s">
        <v>10</v>
      </c>
      <c r="C237" s="1">
        <v>17</v>
      </c>
      <c r="D237">
        <f t="shared" si="4"/>
        <v>43</v>
      </c>
      <c r="E237" s="1">
        <v>60</v>
      </c>
      <c r="F237" s="1"/>
      <c r="G237" s="1"/>
      <c r="H237" s="1"/>
      <c r="I237" s="1"/>
      <c r="J237" s="1"/>
    </row>
    <row r="238" spans="1:10" x14ac:dyDescent="0.25">
      <c r="A238" s="6" t="s">
        <v>40</v>
      </c>
      <c r="B238" s="7" t="s">
        <v>11</v>
      </c>
      <c r="C238" s="1">
        <v>35</v>
      </c>
      <c r="D238">
        <f t="shared" si="4"/>
        <v>82</v>
      </c>
      <c r="E238" s="1">
        <v>117</v>
      </c>
      <c r="F238" s="1"/>
      <c r="G238" s="1"/>
      <c r="H238" s="1"/>
      <c r="I238" s="1"/>
      <c r="J238" s="1"/>
    </row>
    <row r="239" spans="1:10" x14ac:dyDescent="0.25">
      <c r="D239">
        <f t="shared" si="4"/>
        <v>0</v>
      </c>
    </row>
    <row r="240" spans="1:10" x14ac:dyDescent="0.25">
      <c r="A240" s="6" t="s">
        <v>10</v>
      </c>
      <c r="B240" s="7" t="s">
        <v>10</v>
      </c>
      <c r="C240" s="1">
        <v>29</v>
      </c>
      <c r="D240">
        <f t="shared" si="4"/>
        <v>70</v>
      </c>
      <c r="E240" s="1">
        <v>99</v>
      </c>
      <c r="F240" s="1"/>
      <c r="G240" s="1"/>
      <c r="H240" s="1"/>
      <c r="I240" s="1"/>
      <c r="J240" s="1"/>
    </row>
    <row r="241" spans="1:10" x14ac:dyDescent="0.25">
      <c r="A241" s="6" t="s">
        <v>39</v>
      </c>
      <c r="B241" s="7" t="s">
        <v>11</v>
      </c>
      <c r="C241" s="1">
        <v>19</v>
      </c>
      <c r="D241">
        <f t="shared" si="4"/>
        <v>40</v>
      </c>
      <c r="E241" s="1">
        <v>59</v>
      </c>
      <c r="F241" s="1"/>
      <c r="G241" s="1"/>
      <c r="H241" s="1"/>
      <c r="I241" s="1"/>
      <c r="J241" s="1"/>
    </row>
    <row r="242" spans="1:10" x14ac:dyDescent="0.25">
      <c r="D242">
        <f t="shared" si="4"/>
        <v>0</v>
      </c>
    </row>
    <row r="243" spans="1:10" x14ac:dyDescent="0.25">
      <c r="A243" s="6" t="s">
        <v>10</v>
      </c>
      <c r="B243" s="7" t="s">
        <v>10</v>
      </c>
      <c r="C243" s="1">
        <v>18</v>
      </c>
      <c r="D243">
        <f t="shared" si="4"/>
        <v>126</v>
      </c>
      <c r="E243" s="1">
        <v>144</v>
      </c>
      <c r="F243" s="1"/>
      <c r="G243" s="1"/>
      <c r="H243" s="1"/>
      <c r="I243" s="1"/>
      <c r="J243" s="1"/>
    </row>
    <row r="244" spans="1:10" x14ac:dyDescent="0.25">
      <c r="A244" s="6" t="s">
        <v>38</v>
      </c>
      <c r="B244" s="7" t="s">
        <v>11</v>
      </c>
      <c r="C244" s="1">
        <v>12</v>
      </c>
      <c r="D244">
        <f t="shared" si="4"/>
        <v>39</v>
      </c>
      <c r="E244" s="1">
        <v>51</v>
      </c>
      <c r="F244" s="1"/>
      <c r="G244" s="1"/>
      <c r="H244" s="1"/>
      <c r="I244" s="1"/>
      <c r="J244" s="1"/>
    </row>
    <row r="245" spans="1:10" x14ac:dyDescent="0.25">
      <c r="D245">
        <f t="shared" si="4"/>
        <v>0</v>
      </c>
    </row>
    <row r="246" spans="1:10" x14ac:dyDescent="0.25">
      <c r="A246" s="6" t="s">
        <v>10</v>
      </c>
      <c r="B246" s="7" t="s">
        <v>10</v>
      </c>
      <c r="C246" s="1">
        <v>23</v>
      </c>
      <c r="D246">
        <f t="shared" si="4"/>
        <v>56</v>
      </c>
      <c r="E246" s="1">
        <v>79</v>
      </c>
      <c r="F246" s="1"/>
      <c r="G246" s="1"/>
      <c r="H246" s="1"/>
      <c r="I246" s="1"/>
      <c r="J246" s="1"/>
    </row>
    <row r="247" spans="1:10" x14ac:dyDescent="0.25">
      <c r="A247" s="6" t="s">
        <v>37</v>
      </c>
      <c r="B247" s="7" t="s">
        <v>11</v>
      </c>
      <c r="C247" s="1">
        <v>13</v>
      </c>
      <c r="D247">
        <f t="shared" si="4"/>
        <v>32</v>
      </c>
      <c r="E247" s="1">
        <v>45</v>
      </c>
      <c r="F247" s="1"/>
      <c r="G247" s="1"/>
      <c r="H247" s="1"/>
      <c r="I247" s="1"/>
      <c r="J247" s="1"/>
    </row>
    <row r="248" spans="1:10" x14ac:dyDescent="0.25">
      <c r="B248" s="7"/>
      <c r="C248" s="1"/>
      <c r="D248">
        <f t="shared" si="4"/>
        <v>0</v>
      </c>
      <c r="E248" s="1"/>
      <c r="F248" s="1"/>
      <c r="G248" s="1"/>
      <c r="H248" s="1"/>
      <c r="I248" s="1"/>
      <c r="J248" s="1"/>
    </row>
    <row r="249" spans="1:10" x14ac:dyDescent="0.25">
      <c r="A249" s="6" t="s">
        <v>10</v>
      </c>
      <c r="B249" s="7" t="s">
        <v>10</v>
      </c>
      <c r="C249" s="1">
        <v>19</v>
      </c>
      <c r="D249">
        <f t="shared" si="4"/>
        <v>111</v>
      </c>
      <c r="E249" s="1">
        <v>130</v>
      </c>
      <c r="F249" s="1"/>
      <c r="G249" s="1"/>
      <c r="H249" s="1"/>
      <c r="I249" s="1"/>
      <c r="J249" s="1"/>
    </row>
    <row r="250" spans="1:10" x14ac:dyDescent="0.25">
      <c r="A250" s="6" t="s">
        <v>36</v>
      </c>
      <c r="B250" s="7" t="s">
        <v>11</v>
      </c>
      <c r="C250" s="1">
        <v>38</v>
      </c>
      <c r="D250">
        <f t="shared" si="4"/>
        <v>80</v>
      </c>
      <c r="E250" s="1">
        <v>118</v>
      </c>
      <c r="F250" s="1"/>
      <c r="G250" s="1"/>
      <c r="H250" s="1"/>
      <c r="I250" s="1"/>
      <c r="J250" s="1"/>
    </row>
    <row r="251" spans="1:10" x14ac:dyDescent="0.25">
      <c r="D251">
        <f t="shared" si="4"/>
        <v>0</v>
      </c>
    </row>
    <row r="252" spans="1:10" x14ac:dyDescent="0.25">
      <c r="A252" s="6" t="s">
        <v>10</v>
      </c>
      <c r="B252" s="7" t="s">
        <v>10</v>
      </c>
      <c r="C252" s="1">
        <v>41</v>
      </c>
      <c r="D252">
        <f t="shared" si="4"/>
        <v>73</v>
      </c>
      <c r="E252" s="1">
        <v>114</v>
      </c>
      <c r="F252" s="1"/>
      <c r="G252" s="1"/>
      <c r="H252" s="1"/>
      <c r="I252" s="1"/>
      <c r="J252" s="1"/>
    </row>
    <row r="253" spans="1:10" x14ac:dyDescent="0.25">
      <c r="A253" s="6" t="s">
        <v>35</v>
      </c>
      <c r="B253" s="7" t="s">
        <v>11</v>
      </c>
      <c r="C253" s="1">
        <v>45</v>
      </c>
      <c r="D253">
        <f t="shared" si="4"/>
        <v>74</v>
      </c>
      <c r="E253" s="1">
        <v>119</v>
      </c>
      <c r="F253" s="1"/>
      <c r="G253" s="1"/>
      <c r="H253" s="1"/>
      <c r="I253" s="1"/>
      <c r="J253" s="1"/>
    </row>
    <row r="254" spans="1:10" x14ac:dyDescent="0.25">
      <c r="D254">
        <f t="shared" si="4"/>
        <v>0</v>
      </c>
    </row>
    <row r="255" spans="1:10" x14ac:dyDescent="0.25">
      <c r="A255" s="6" t="s">
        <v>10</v>
      </c>
      <c r="B255" s="7" t="s">
        <v>10</v>
      </c>
      <c r="C255" s="1">
        <v>110</v>
      </c>
      <c r="D255">
        <f t="shared" si="4"/>
        <v>72</v>
      </c>
      <c r="E255" s="1">
        <v>182</v>
      </c>
      <c r="F255" s="1"/>
      <c r="G255" s="1"/>
      <c r="H255" s="1"/>
      <c r="I255" s="1"/>
      <c r="J255" s="1"/>
    </row>
    <row r="256" spans="1:10" x14ac:dyDescent="0.25">
      <c r="A256" s="6" t="s">
        <v>34</v>
      </c>
      <c r="B256" s="7" t="s">
        <v>11</v>
      </c>
      <c r="C256" s="1">
        <v>56</v>
      </c>
      <c r="D256">
        <f t="shared" si="4"/>
        <v>35</v>
      </c>
      <c r="E256" s="1">
        <v>91</v>
      </c>
      <c r="F256" s="1"/>
      <c r="G256" s="1"/>
      <c r="H256" s="1"/>
      <c r="I256" s="1"/>
      <c r="J256" s="1"/>
    </row>
    <row r="257" spans="1:12" x14ac:dyDescent="0.25">
      <c r="D257">
        <f t="shared" si="4"/>
        <v>0</v>
      </c>
    </row>
    <row r="258" spans="1:12" x14ac:dyDescent="0.25">
      <c r="A258" s="6" t="s">
        <v>10</v>
      </c>
      <c r="B258" s="7" t="s">
        <v>10</v>
      </c>
      <c r="C258" s="1">
        <v>4</v>
      </c>
      <c r="D258">
        <f t="shared" si="4"/>
        <v>21</v>
      </c>
      <c r="E258" s="1">
        <v>25</v>
      </c>
      <c r="F258" s="1"/>
      <c r="G258" s="1"/>
      <c r="H258" s="1"/>
      <c r="I258" s="1"/>
      <c r="J258" s="1"/>
    </row>
    <row r="259" spans="1:12" ht="30" x14ac:dyDescent="0.25">
      <c r="A259" s="6" t="s">
        <v>33</v>
      </c>
      <c r="B259" s="7" t="s">
        <v>11</v>
      </c>
      <c r="C259" s="1">
        <v>52</v>
      </c>
      <c r="D259">
        <f t="shared" si="4"/>
        <v>122</v>
      </c>
      <c r="E259" s="1">
        <v>174</v>
      </c>
      <c r="F259" s="1"/>
      <c r="G259" s="1"/>
      <c r="H259" s="1"/>
      <c r="I259" s="1"/>
      <c r="J259" s="1"/>
    </row>
    <row r="260" spans="1:12" x14ac:dyDescent="0.25">
      <c r="D260">
        <f t="shared" si="4"/>
        <v>0</v>
      </c>
    </row>
    <row r="261" spans="1:12" x14ac:dyDescent="0.25">
      <c r="A261" s="6" t="s">
        <v>10</v>
      </c>
      <c r="B261" s="7" t="s">
        <v>10</v>
      </c>
      <c r="C261" s="1">
        <v>90</v>
      </c>
      <c r="D261">
        <f t="shared" si="4"/>
        <v>95</v>
      </c>
      <c r="E261" s="1">
        <v>185</v>
      </c>
      <c r="F261" s="1"/>
      <c r="G261" s="1"/>
      <c r="H261" s="1"/>
      <c r="I261" s="1"/>
      <c r="J261" s="1"/>
    </row>
    <row r="262" spans="1:12" ht="30" x14ac:dyDescent="0.25">
      <c r="A262" s="6" t="s">
        <v>32</v>
      </c>
      <c r="B262" s="7" t="s">
        <v>11</v>
      </c>
      <c r="C262" s="1">
        <v>84</v>
      </c>
      <c r="D262">
        <f t="shared" si="4"/>
        <v>61</v>
      </c>
      <c r="E262" s="1">
        <v>145</v>
      </c>
      <c r="F262" s="1"/>
      <c r="G262" s="1"/>
      <c r="H262" s="1"/>
      <c r="I262" s="1"/>
      <c r="J262" s="1"/>
    </row>
    <row r="263" spans="1:12" x14ac:dyDescent="0.25">
      <c r="D263">
        <f t="shared" si="4"/>
        <v>0</v>
      </c>
    </row>
    <row r="264" spans="1:12" x14ac:dyDescent="0.25">
      <c r="A264" s="6" t="s">
        <v>10</v>
      </c>
      <c r="B264" s="7" t="s">
        <v>10</v>
      </c>
      <c r="C264" s="1">
        <v>41</v>
      </c>
      <c r="D264">
        <f t="shared" si="4"/>
        <v>99</v>
      </c>
      <c r="E264" s="1">
        <v>140</v>
      </c>
      <c r="F264" s="1"/>
      <c r="G264" s="1"/>
      <c r="H264" s="1"/>
      <c r="I264" s="1"/>
      <c r="J264" s="1"/>
    </row>
    <row r="265" spans="1:12" x14ac:dyDescent="0.25">
      <c r="A265" s="6" t="s">
        <v>31</v>
      </c>
      <c r="B265" s="7" t="s">
        <v>11</v>
      </c>
      <c r="C265" s="1">
        <v>111</v>
      </c>
      <c r="D265">
        <f t="shared" si="4"/>
        <v>248</v>
      </c>
      <c r="E265" s="1">
        <v>359</v>
      </c>
      <c r="F265" s="1"/>
      <c r="G265" s="1"/>
      <c r="H265" s="1"/>
      <c r="I265" s="1"/>
      <c r="J265" s="1"/>
    </row>
    <row r="266" spans="1:12" x14ac:dyDescent="0.25">
      <c r="D266">
        <f t="shared" si="4"/>
        <v>0</v>
      </c>
    </row>
    <row r="267" spans="1:12" x14ac:dyDescent="0.25">
      <c r="A267" s="6" t="s">
        <v>10</v>
      </c>
      <c r="B267" s="7" t="s">
        <v>10</v>
      </c>
      <c r="C267" s="1">
        <v>125</v>
      </c>
      <c r="D267">
        <f t="shared" si="4"/>
        <v>144</v>
      </c>
      <c r="E267" s="1">
        <v>269</v>
      </c>
      <c r="F267" s="1"/>
      <c r="G267" s="1"/>
      <c r="H267" s="1"/>
      <c r="I267" s="1"/>
      <c r="J267" s="1"/>
    </row>
    <row r="268" spans="1:12" x14ac:dyDescent="0.25">
      <c r="A268" s="6" t="s">
        <v>30</v>
      </c>
      <c r="B268" s="7" t="s">
        <v>11</v>
      </c>
      <c r="C268" s="1">
        <v>54</v>
      </c>
      <c r="D268">
        <f t="shared" si="4"/>
        <v>60</v>
      </c>
      <c r="E268" s="1">
        <v>114</v>
      </c>
      <c r="F268" s="1"/>
      <c r="G268" s="1"/>
      <c r="H268" s="1"/>
      <c r="I268" s="1"/>
      <c r="J268" s="1"/>
    </row>
    <row r="271" spans="1:12" ht="28.5" x14ac:dyDescent="0.45">
      <c r="A271" s="14" t="s">
        <v>46</v>
      </c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</row>
    <row r="272" spans="1:12" x14ac:dyDescent="0.25"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</row>
    <row r="273" spans="1:7" x14ac:dyDescent="0.25">
      <c r="B273" s="2" t="s">
        <v>9</v>
      </c>
      <c r="C273" s="2"/>
      <c r="D273" s="2"/>
      <c r="E273" s="2"/>
      <c r="F273" s="2"/>
    </row>
    <row r="274" spans="1:7" x14ac:dyDescent="0.25">
      <c r="B274">
        <v>2016</v>
      </c>
      <c r="C274">
        <v>2017</v>
      </c>
      <c r="D274">
        <v>2018</v>
      </c>
      <c r="E274">
        <v>2019</v>
      </c>
      <c r="F274">
        <v>2020</v>
      </c>
    </row>
    <row r="275" spans="1:7" x14ac:dyDescent="0.25">
      <c r="A275" t="s">
        <v>56</v>
      </c>
      <c r="B275">
        <v>75</v>
      </c>
      <c r="C275">
        <v>88</v>
      </c>
      <c r="D275">
        <v>103</v>
      </c>
      <c r="E275">
        <v>84</v>
      </c>
      <c r="F275">
        <v>54</v>
      </c>
    </row>
    <row r="276" spans="1:7" x14ac:dyDescent="0.25">
      <c r="A276" t="s">
        <v>57</v>
      </c>
      <c r="B276">
        <v>127</v>
      </c>
      <c r="C276">
        <v>130</v>
      </c>
      <c r="D276">
        <v>126</v>
      </c>
      <c r="E276">
        <v>145</v>
      </c>
      <c r="F276">
        <v>125</v>
      </c>
    </row>
    <row r="278" spans="1:7" x14ac:dyDescent="0.25">
      <c r="B278" s="2" t="s">
        <v>13</v>
      </c>
      <c r="C278" s="2"/>
      <c r="D278" s="2"/>
      <c r="E278" s="2"/>
      <c r="F278" s="2"/>
      <c r="G278" s="2"/>
    </row>
    <row r="279" spans="1:7" x14ac:dyDescent="0.25">
      <c r="B279">
        <v>2016</v>
      </c>
      <c r="C279">
        <v>2017</v>
      </c>
      <c r="D279">
        <v>2018</v>
      </c>
      <c r="E279">
        <v>2019</v>
      </c>
      <c r="F279">
        <v>2020</v>
      </c>
    </row>
    <row r="280" spans="1:7" x14ac:dyDescent="0.25">
      <c r="A280" t="s">
        <v>56</v>
      </c>
      <c r="B280">
        <v>122</v>
      </c>
      <c r="C280">
        <v>115</v>
      </c>
      <c r="D280">
        <v>102</v>
      </c>
      <c r="E280">
        <v>105</v>
      </c>
      <c r="F280">
        <v>84</v>
      </c>
    </row>
    <row r="281" spans="1:7" x14ac:dyDescent="0.25">
      <c r="A281" t="s">
        <v>57</v>
      </c>
      <c r="B281">
        <v>68</v>
      </c>
      <c r="C281">
        <v>73</v>
      </c>
      <c r="D281">
        <v>87</v>
      </c>
      <c r="E281">
        <v>90</v>
      </c>
      <c r="F281">
        <v>90</v>
      </c>
    </row>
    <row r="283" spans="1:7" x14ac:dyDescent="0.25">
      <c r="B283" s="2" t="s">
        <v>15</v>
      </c>
      <c r="C283" s="2"/>
      <c r="D283" s="2"/>
      <c r="E283" s="2"/>
      <c r="F283" s="2"/>
    </row>
    <row r="284" spans="1:7" x14ac:dyDescent="0.25">
      <c r="B284">
        <v>2016</v>
      </c>
      <c r="C284">
        <v>2017</v>
      </c>
      <c r="D284">
        <v>2018</v>
      </c>
      <c r="E284">
        <v>2019</v>
      </c>
      <c r="F284">
        <v>2020</v>
      </c>
    </row>
    <row r="285" spans="1:7" x14ac:dyDescent="0.25">
      <c r="A285" t="s">
        <v>56</v>
      </c>
      <c r="B285">
        <v>61</v>
      </c>
      <c r="C285">
        <v>86</v>
      </c>
      <c r="D285">
        <v>76</v>
      </c>
      <c r="E285">
        <v>67</v>
      </c>
      <c r="F285">
        <v>56</v>
      </c>
    </row>
    <row r="286" spans="1:7" x14ac:dyDescent="0.25">
      <c r="A286" t="s">
        <v>57</v>
      </c>
      <c r="B286">
        <v>84</v>
      </c>
      <c r="C286">
        <v>82</v>
      </c>
      <c r="D286">
        <v>100</v>
      </c>
      <c r="E286">
        <v>115</v>
      </c>
      <c r="F286">
        <v>110</v>
      </c>
    </row>
    <row r="288" spans="1:7" x14ac:dyDescent="0.25">
      <c r="B288" s="2" t="s">
        <v>12</v>
      </c>
      <c r="C288" s="2"/>
      <c r="D288" s="2"/>
      <c r="E288" s="2"/>
      <c r="F288" s="2"/>
    </row>
    <row r="289" spans="1:6" x14ac:dyDescent="0.25">
      <c r="B289">
        <v>2016</v>
      </c>
      <c r="C289">
        <v>2017</v>
      </c>
      <c r="D289">
        <v>2018</v>
      </c>
      <c r="E289">
        <v>2019</v>
      </c>
      <c r="F289">
        <v>2020</v>
      </c>
    </row>
    <row r="290" spans="1:6" x14ac:dyDescent="0.25">
      <c r="A290" t="s">
        <v>56</v>
      </c>
      <c r="B290">
        <v>121</v>
      </c>
      <c r="C290">
        <v>129</v>
      </c>
      <c r="D290">
        <v>115</v>
      </c>
      <c r="E290">
        <v>118</v>
      </c>
      <c r="F290">
        <v>111</v>
      </c>
    </row>
    <row r="291" spans="1:6" x14ac:dyDescent="0.25">
      <c r="A291" t="s">
        <v>57</v>
      </c>
      <c r="B291">
        <v>28</v>
      </c>
      <c r="C291">
        <v>28</v>
      </c>
      <c r="D291">
        <v>38</v>
      </c>
      <c r="E291">
        <v>38</v>
      </c>
      <c r="F291">
        <v>41</v>
      </c>
    </row>
    <row r="293" spans="1:6" x14ac:dyDescent="0.25">
      <c r="B293" s="2" t="s">
        <v>23</v>
      </c>
      <c r="C293" s="2"/>
      <c r="D293" s="2"/>
      <c r="E293" s="2"/>
      <c r="F293" s="2"/>
    </row>
    <row r="294" spans="1:6" x14ac:dyDescent="0.25">
      <c r="B294">
        <v>2016</v>
      </c>
      <c r="C294">
        <v>2017</v>
      </c>
      <c r="D294">
        <v>2018</v>
      </c>
      <c r="E294">
        <v>2019</v>
      </c>
      <c r="F294">
        <v>2020</v>
      </c>
    </row>
    <row r="295" spans="1:6" x14ac:dyDescent="0.25">
      <c r="A295" t="s">
        <v>56</v>
      </c>
      <c r="B295">
        <v>81</v>
      </c>
      <c r="C295">
        <v>79</v>
      </c>
      <c r="D295">
        <v>90</v>
      </c>
      <c r="E295">
        <v>90</v>
      </c>
      <c r="F295">
        <v>80</v>
      </c>
    </row>
    <row r="296" spans="1:6" x14ac:dyDescent="0.25">
      <c r="A296" t="s">
        <v>57</v>
      </c>
      <c r="B296">
        <v>50</v>
      </c>
      <c r="C296">
        <v>57</v>
      </c>
      <c r="D296">
        <v>61</v>
      </c>
      <c r="E296">
        <v>70</v>
      </c>
      <c r="F296">
        <v>73</v>
      </c>
    </row>
    <row r="298" spans="1:6" x14ac:dyDescent="0.25">
      <c r="B298" s="2" t="s">
        <v>16</v>
      </c>
      <c r="C298" s="2"/>
      <c r="D298" s="2"/>
      <c r="E298" s="2"/>
      <c r="F298" s="2"/>
    </row>
    <row r="299" spans="1:6" x14ac:dyDescent="0.25">
      <c r="B299">
        <v>2016</v>
      </c>
      <c r="C299">
        <v>2017</v>
      </c>
      <c r="D299">
        <v>2018</v>
      </c>
      <c r="E299">
        <v>2019</v>
      </c>
      <c r="F299">
        <v>2020</v>
      </c>
    </row>
    <row r="300" spans="1:6" x14ac:dyDescent="0.25">
      <c r="A300" t="s">
        <v>56</v>
      </c>
      <c r="B300">
        <v>61</v>
      </c>
      <c r="C300">
        <v>56</v>
      </c>
      <c r="D300">
        <v>59</v>
      </c>
      <c r="E300">
        <v>55</v>
      </c>
      <c r="F300">
        <v>45</v>
      </c>
    </row>
    <row r="301" spans="1:6" x14ac:dyDescent="0.25">
      <c r="A301" t="s">
        <v>57</v>
      </c>
      <c r="B301">
        <v>33</v>
      </c>
      <c r="C301">
        <v>33</v>
      </c>
      <c r="D301">
        <v>29</v>
      </c>
      <c r="E301">
        <v>32</v>
      </c>
      <c r="F301">
        <v>41</v>
      </c>
    </row>
    <row r="303" spans="1:6" x14ac:dyDescent="0.25">
      <c r="B303" s="2" t="s">
        <v>41</v>
      </c>
      <c r="C303" s="2"/>
      <c r="D303" s="2"/>
      <c r="E303" s="2"/>
      <c r="F303" s="2"/>
    </row>
    <row r="304" spans="1:6" x14ac:dyDescent="0.25">
      <c r="B304">
        <v>2016</v>
      </c>
      <c r="C304">
        <v>2017</v>
      </c>
      <c r="D304">
        <v>2018</v>
      </c>
      <c r="E304">
        <v>2019</v>
      </c>
      <c r="F304">
        <v>2020</v>
      </c>
    </row>
    <row r="305" spans="1:6" x14ac:dyDescent="0.25">
      <c r="A305" t="s">
        <v>56</v>
      </c>
      <c r="B305">
        <v>24</v>
      </c>
      <c r="C305">
        <v>40</v>
      </c>
      <c r="D305">
        <v>37</v>
      </c>
      <c r="E305">
        <v>17</v>
      </c>
      <c r="F305">
        <v>27</v>
      </c>
    </row>
    <row r="306" spans="1:6" x14ac:dyDescent="0.25">
      <c r="A306" t="s">
        <v>57</v>
      </c>
      <c r="B306">
        <v>44</v>
      </c>
      <c r="C306">
        <v>51</v>
      </c>
      <c r="D306">
        <v>54</v>
      </c>
      <c r="E306">
        <v>65</v>
      </c>
      <c r="F306">
        <v>44</v>
      </c>
    </row>
    <row r="308" spans="1:6" x14ac:dyDescent="0.25">
      <c r="B308" s="2" t="s">
        <v>14</v>
      </c>
      <c r="C308" s="2"/>
      <c r="D308" s="2"/>
      <c r="E308" s="2"/>
      <c r="F308" s="2"/>
    </row>
    <row r="309" spans="1:6" x14ac:dyDescent="0.25">
      <c r="B309">
        <v>2016</v>
      </c>
      <c r="C309">
        <v>2017</v>
      </c>
      <c r="D309">
        <v>2018</v>
      </c>
      <c r="E309">
        <v>2019</v>
      </c>
      <c r="F309">
        <v>2020</v>
      </c>
    </row>
    <row r="310" spans="1:6" x14ac:dyDescent="0.25">
      <c r="A310" t="s">
        <v>56</v>
      </c>
      <c r="B310">
        <v>84</v>
      </c>
      <c r="C310">
        <v>70</v>
      </c>
      <c r="D310">
        <v>83</v>
      </c>
      <c r="E310">
        <v>76</v>
      </c>
      <c r="F310">
        <v>52</v>
      </c>
    </row>
    <row r="311" spans="1:6" x14ac:dyDescent="0.25">
      <c r="A311" t="s">
        <v>57</v>
      </c>
      <c r="B311">
        <v>8</v>
      </c>
      <c r="C311">
        <v>9</v>
      </c>
      <c r="D311">
        <v>4</v>
      </c>
      <c r="E311">
        <v>10</v>
      </c>
      <c r="F311">
        <v>4</v>
      </c>
    </row>
    <row r="313" spans="1:6" x14ac:dyDescent="0.25">
      <c r="B313" s="2" t="s">
        <v>19</v>
      </c>
      <c r="C313" s="2"/>
      <c r="D313" s="2"/>
      <c r="E313" s="2"/>
      <c r="F313" s="2"/>
    </row>
    <row r="314" spans="1:6" x14ac:dyDescent="0.25">
      <c r="B314">
        <v>2016</v>
      </c>
      <c r="C314">
        <v>2017</v>
      </c>
      <c r="D314">
        <v>2018</v>
      </c>
      <c r="E314">
        <v>2019</v>
      </c>
      <c r="F314">
        <v>2020</v>
      </c>
    </row>
    <row r="315" spans="1:6" x14ac:dyDescent="0.25">
      <c r="A315" t="s">
        <v>56</v>
      </c>
      <c r="B315">
        <v>22</v>
      </c>
      <c r="C315">
        <v>38</v>
      </c>
      <c r="D315">
        <v>27</v>
      </c>
      <c r="E315">
        <v>32</v>
      </c>
      <c r="F315">
        <v>19</v>
      </c>
    </row>
    <row r="316" spans="1:6" x14ac:dyDescent="0.25">
      <c r="A316" t="s">
        <v>57</v>
      </c>
      <c r="B316">
        <v>46</v>
      </c>
      <c r="C316">
        <v>44</v>
      </c>
      <c r="D316">
        <v>48</v>
      </c>
      <c r="E316">
        <v>44</v>
      </c>
      <c r="F316">
        <v>29</v>
      </c>
    </row>
    <row r="318" spans="1:6" x14ac:dyDescent="0.25">
      <c r="B318" s="2" t="s">
        <v>42</v>
      </c>
      <c r="C318" s="2"/>
      <c r="D318" s="2"/>
      <c r="E318" s="2"/>
      <c r="F318" s="2"/>
    </row>
    <row r="319" spans="1:6" x14ac:dyDescent="0.25">
      <c r="B319">
        <v>2016</v>
      </c>
      <c r="C319">
        <v>2017</v>
      </c>
      <c r="D319">
        <v>2018</v>
      </c>
      <c r="E319">
        <v>2019</v>
      </c>
      <c r="F319">
        <v>2020</v>
      </c>
    </row>
    <row r="320" spans="1:6" x14ac:dyDescent="0.25">
      <c r="A320" t="s">
        <v>56</v>
      </c>
      <c r="B320">
        <v>32</v>
      </c>
      <c r="C320">
        <v>40</v>
      </c>
      <c r="D320">
        <v>41</v>
      </c>
      <c r="E320">
        <v>30</v>
      </c>
      <c r="F320">
        <v>32</v>
      </c>
    </row>
    <row r="321" spans="1:6" x14ac:dyDescent="0.25">
      <c r="A321" t="s">
        <v>57</v>
      </c>
      <c r="B321">
        <v>21</v>
      </c>
      <c r="C321">
        <v>19</v>
      </c>
      <c r="D321">
        <v>16</v>
      </c>
      <c r="E321">
        <v>34</v>
      </c>
      <c r="F321">
        <v>35</v>
      </c>
    </row>
    <row r="323" spans="1:6" x14ac:dyDescent="0.25">
      <c r="B323" s="2" t="s">
        <v>43</v>
      </c>
      <c r="C323" s="2"/>
      <c r="D323" s="2"/>
      <c r="E323" s="2"/>
      <c r="F323" s="2"/>
    </row>
    <row r="324" spans="1:6" x14ac:dyDescent="0.25">
      <c r="B324">
        <v>2016</v>
      </c>
      <c r="C324">
        <v>2017</v>
      </c>
      <c r="D324">
        <v>2018</v>
      </c>
      <c r="E324">
        <v>2019</v>
      </c>
      <c r="F324">
        <v>2020</v>
      </c>
    </row>
    <row r="325" spans="1:6" x14ac:dyDescent="0.25">
      <c r="A325" t="s">
        <v>56</v>
      </c>
      <c r="B325">
        <v>28</v>
      </c>
      <c r="C325">
        <v>30</v>
      </c>
      <c r="D325">
        <v>31</v>
      </c>
      <c r="E325">
        <v>37</v>
      </c>
      <c r="F325">
        <v>41</v>
      </c>
    </row>
    <row r="326" spans="1:6" x14ac:dyDescent="0.25">
      <c r="A326" t="s">
        <v>57</v>
      </c>
      <c r="B326">
        <v>23</v>
      </c>
      <c r="C326">
        <v>24</v>
      </c>
      <c r="D326">
        <v>30</v>
      </c>
      <c r="E326">
        <v>26</v>
      </c>
      <c r="F326">
        <v>32</v>
      </c>
    </row>
    <row r="328" spans="1:6" x14ac:dyDescent="0.25">
      <c r="B328" s="2" t="s">
        <v>18</v>
      </c>
      <c r="C328" s="2"/>
      <c r="D328" s="2"/>
      <c r="E328" s="2"/>
      <c r="F328" s="2"/>
    </row>
    <row r="329" spans="1:6" x14ac:dyDescent="0.25">
      <c r="B329">
        <v>2016</v>
      </c>
      <c r="C329">
        <v>2017</v>
      </c>
      <c r="D329">
        <v>2018</v>
      </c>
      <c r="E329">
        <v>2019</v>
      </c>
      <c r="F329">
        <v>2020</v>
      </c>
    </row>
    <row r="330" spans="1:6" x14ac:dyDescent="0.25">
      <c r="A330" t="s">
        <v>56</v>
      </c>
      <c r="B330">
        <v>35</v>
      </c>
      <c r="C330">
        <v>38</v>
      </c>
      <c r="D330">
        <v>37</v>
      </c>
      <c r="E330">
        <v>32</v>
      </c>
      <c r="F330">
        <v>13</v>
      </c>
    </row>
    <row r="331" spans="1:6" x14ac:dyDescent="0.25">
      <c r="A331" t="s">
        <v>57</v>
      </c>
      <c r="B331">
        <v>27</v>
      </c>
      <c r="C331">
        <v>16</v>
      </c>
      <c r="D331">
        <v>30</v>
      </c>
      <c r="E331">
        <v>35</v>
      </c>
      <c r="F331">
        <v>23</v>
      </c>
    </row>
    <row r="333" spans="1:6" x14ac:dyDescent="0.25">
      <c r="B333" s="2" t="s">
        <v>17</v>
      </c>
      <c r="C333" s="2"/>
      <c r="D333" s="2"/>
      <c r="E333" s="2"/>
      <c r="F333" s="2"/>
    </row>
    <row r="334" spans="1:6" x14ac:dyDescent="0.25">
      <c r="B334">
        <v>2016</v>
      </c>
      <c r="C334">
        <v>2017</v>
      </c>
      <c r="D334">
        <v>2018</v>
      </c>
      <c r="E334">
        <v>2019</v>
      </c>
      <c r="F334">
        <v>2020</v>
      </c>
    </row>
    <row r="335" spans="1:6" x14ac:dyDescent="0.25">
      <c r="A335" t="s">
        <v>56</v>
      </c>
      <c r="B335">
        <v>30</v>
      </c>
      <c r="C335">
        <v>33</v>
      </c>
      <c r="D335">
        <v>33</v>
      </c>
      <c r="E335">
        <v>30</v>
      </c>
      <c r="F335">
        <v>38</v>
      </c>
    </row>
    <row r="336" spans="1:6" x14ac:dyDescent="0.25">
      <c r="A336" t="s">
        <v>57</v>
      </c>
      <c r="B336">
        <v>25</v>
      </c>
      <c r="C336">
        <v>18</v>
      </c>
      <c r="D336">
        <v>22</v>
      </c>
      <c r="E336">
        <v>29</v>
      </c>
      <c r="F336">
        <v>19</v>
      </c>
    </row>
    <row r="338" spans="1:6" x14ac:dyDescent="0.25">
      <c r="B338" s="2" t="s">
        <v>20</v>
      </c>
      <c r="C338" s="2"/>
      <c r="D338" s="2"/>
      <c r="E338" s="2"/>
      <c r="F338" s="2"/>
    </row>
    <row r="339" spans="1:6" x14ac:dyDescent="0.25">
      <c r="B339">
        <v>2016</v>
      </c>
      <c r="C339">
        <v>2017</v>
      </c>
      <c r="D339">
        <v>2018</v>
      </c>
      <c r="E339">
        <v>2019</v>
      </c>
      <c r="F339">
        <v>2020</v>
      </c>
    </row>
    <row r="340" spans="1:6" x14ac:dyDescent="0.25">
      <c r="A340" t="s">
        <v>56</v>
      </c>
      <c r="B340">
        <v>38</v>
      </c>
      <c r="C340">
        <v>42</v>
      </c>
      <c r="D340">
        <v>43</v>
      </c>
      <c r="E340">
        <v>43</v>
      </c>
      <c r="F340">
        <v>35</v>
      </c>
    </row>
    <row r="341" spans="1:6" x14ac:dyDescent="0.25">
      <c r="A341" t="s">
        <v>57</v>
      </c>
      <c r="B341">
        <v>10</v>
      </c>
      <c r="C341">
        <v>11</v>
      </c>
      <c r="D341">
        <v>11</v>
      </c>
      <c r="E341">
        <v>11</v>
      </c>
      <c r="F341">
        <v>17</v>
      </c>
    </row>
    <row r="343" spans="1:6" x14ac:dyDescent="0.25">
      <c r="B343" s="2" t="s">
        <v>21</v>
      </c>
      <c r="C343" s="2"/>
      <c r="D343" s="2"/>
      <c r="E343" s="2"/>
      <c r="F343" s="2"/>
    </row>
    <row r="344" spans="1:6" x14ac:dyDescent="0.25">
      <c r="B344">
        <v>2016</v>
      </c>
      <c r="C344">
        <v>2017</v>
      </c>
      <c r="D344">
        <v>2018</v>
      </c>
      <c r="E344">
        <v>2019</v>
      </c>
      <c r="F344">
        <v>2020</v>
      </c>
    </row>
    <row r="345" spans="1:6" x14ac:dyDescent="0.25">
      <c r="A345" t="s">
        <v>56</v>
      </c>
      <c r="B345">
        <v>16</v>
      </c>
      <c r="C345">
        <v>10</v>
      </c>
      <c r="D345">
        <v>14</v>
      </c>
      <c r="E345">
        <v>14</v>
      </c>
      <c r="F345">
        <v>13</v>
      </c>
    </row>
    <row r="346" spans="1:6" x14ac:dyDescent="0.25">
      <c r="A346" t="s">
        <v>57</v>
      </c>
      <c r="B346">
        <v>28</v>
      </c>
      <c r="C346">
        <v>33</v>
      </c>
      <c r="D346">
        <v>40</v>
      </c>
      <c r="E346">
        <v>31</v>
      </c>
      <c r="F346">
        <v>20</v>
      </c>
    </row>
    <row r="348" spans="1:6" ht="28.5" x14ac:dyDescent="0.45">
      <c r="A348" s="14" t="s">
        <v>47</v>
      </c>
    </row>
    <row r="350" spans="1:6" x14ac:dyDescent="0.25">
      <c r="B350" t="s">
        <v>57</v>
      </c>
      <c r="C350" t="s">
        <v>56</v>
      </c>
    </row>
    <row r="351" spans="1:6" x14ac:dyDescent="0.25">
      <c r="A351" t="s">
        <v>59</v>
      </c>
      <c r="B351">
        <v>1</v>
      </c>
      <c r="C351">
        <v>2</v>
      </c>
    </row>
    <row r="352" spans="1:6" x14ac:dyDescent="0.25">
      <c r="A352" t="s">
        <v>58</v>
      </c>
      <c r="B352">
        <v>0</v>
      </c>
      <c r="C352">
        <v>3</v>
      </c>
    </row>
    <row r="353" spans="1:3" x14ac:dyDescent="0.25">
      <c r="A353" t="s">
        <v>41</v>
      </c>
      <c r="B353">
        <v>0</v>
      </c>
      <c r="C353">
        <v>3</v>
      </c>
    </row>
    <row r="354" spans="1:3" x14ac:dyDescent="0.25">
      <c r="A354" t="s">
        <v>55</v>
      </c>
      <c r="B354">
        <v>1</v>
      </c>
      <c r="C354">
        <v>2</v>
      </c>
    </row>
    <row r="355" spans="1:3" x14ac:dyDescent="0.25">
      <c r="A355" t="s">
        <v>54</v>
      </c>
      <c r="B355">
        <v>0</v>
      </c>
      <c r="C355">
        <v>4</v>
      </c>
    </row>
    <row r="356" spans="1:3" x14ac:dyDescent="0.25">
      <c r="A356" t="s">
        <v>53</v>
      </c>
      <c r="B356">
        <v>0</v>
      </c>
      <c r="C356">
        <v>4</v>
      </c>
    </row>
    <row r="357" spans="1:3" x14ac:dyDescent="0.25">
      <c r="A357" t="s">
        <v>52</v>
      </c>
      <c r="B357">
        <v>0</v>
      </c>
      <c r="C357">
        <v>5</v>
      </c>
    </row>
    <row r="358" spans="1:3" x14ac:dyDescent="0.25">
      <c r="A358" t="s">
        <v>22</v>
      </c>
      <c r="B358">
        <v>0</v>
      </c>
      <c r="C358">
        <v>5</v>
      </c>
    </row>
    <row r="359" spans="1:3" x14ac:dyDescent="0.25">
      <c r="A359" t="s">
        <v>14</v>
      </c>
      <c r="B359">
        <v>0</v>
      </c>
      <c r="C359">
        <v>5</v>
      </c>
    </row>
    <row r="360" spans="1:3" x14ac:dyDescent="0.25">
      <c r="A360" t="s">
        <v>51</v>
      </c>
      <c r="B360">
        <v>0</v>
      </c>
      <c r="C360">
        <v>5</v>
      </c>
    </row>
    <row r="361" spans="1:3" x14ac:dyDescent="0.25">
      <c r="A361" t="s">
        <v>50</v>
      </c>
      <c r="B361">
        <v>0</v>
      </c>
      <c r="C361">
        <v>5</v>
      </c>
    </row>
    <row r="362" spans="1:3" x14ac:dyDescent="0.25">
      <c r="A362" t="s">
        <v>16</v>
      </c>
      <c r="B362">
        <v>0</v>
      </c>
      <c r="C362">
        <v>6</v>
      </c>
    </row>
    <row r="363" spans="1:3" x14ac:dyDescent="0.25">
      <c r="A363" t="s">
        <v>19</v>
      </c>
      <c r="B363">
        <v>1</v>
      </c>
      <c r="C363">
        <v>5</v>
      </c>
    </row>
    <row r="364" spans="1:3" x14ac:dyDescent="0.25">
      <c r="A364" t="s">
        <v>18</v>
      </c>
      <c r="B364">
        <v>0</v>
      </c>
      <c r="C364">
        <v>6</v>
      </c>
    </row>
    <row r="365" spans="1:3" x14ac:dyDescent="0.25">
      <c r="A365" t="s">
        <v>20</v>
      </c>
      <c r="B365">
        <v>0</v>
      </c>
      <c r="C365">
        <v>7</v>
      </c>
    </row>
    <row r="366" spans="1:3" x14ac:dyDescent="0.25">
      <c r="A366" t="s">
        <v>15</v>
      </c>
      <c r="B366">
        <v>1</v>
      </c>
      <c r="C366">
        <v>10</v>
      </c>
    </row>
    <row r="367" spans="1:3" x14ac:dyDescent="0.25">
      <c r="A367" t="s">
        <v>23</v>
      </c>
      <c r="B367">
        <v>0</v>
      </c>
      <c r="C367">
        <v>22</v>
      </c>
    </row>
    <row r="368" spans="1:3" x14ac:dyDescent="0.25">
      <c r="A368" t="s">
        <v>9</v>
      </c>
      <c r="B368">
        <v>2</v>
      </c>
      <c r="C368">
        <v>23</v>
      </c>
    </row>
    <row r="369" spans="1:3" x14ac:dyDescent="0.25">
      <c r="A369" t="s">
        <v>12</v>
      </c>
      <c r="B369">
        <v>0</v>
      </c>
      <c r="C369">
        <v>28</v>
      </c>
    </row>
    <row r="370" spans="1:3" x14ac:dyDescent="0.25">
      <c r="A370" t="s">
        <v>13</v>
      </c>
      <c r="B370">
        <v>1</v>
      </c>
      <c r="C370">
        <v>28</v>
      </c>
    </row>
    <row r="372" spans="1:3" x14ac:dyDescent="0.25">
      <c r="A372" t="s">
        <v>48</v>
      </c>
      <c r="B372">
        <v>0</v>
      </c>
      <c r="C372">
        <v>21</v>
      </c>
    </row>
    <row r="373" spans="1:3" x14ac:dyDescent="0.25">
      <c r="A373" t="s">
        <v>49</v>
      </c>
      <c r="B373">
        <v>17</v>
      </c>
      <c r="C373">
        <v>165</v>
      </c>
    </row>
  </sheetData>
  <mergeCells count="39">
    <mergeCell ref="B298:F298"/>
    <mergeCell ref="B303:F303"/>
    <mergeCell ref="B308:F308"/>
    <mergeCell ref="B313:F313"/>
    <mergeCell ref="B343:F343"/>
    <mergeCell ref="B338:F338"/>
    <mergeCell ref="B333:F333"/>
    <mergeCell ref="B318:F318"/>
    <mergeCell ref="B323:F323"/>
    <mergeCell ref="B328:F328"/>
    <mergeCell ref="B271:L271"/>
    <mergeCell ref="B273:F273"/>
    <mergeCell ref="B278:G278"/>
    <mergeCell ref="B283:F283"/>
    <mergeCell ref="B288:F288"/>
    <mergeCell ref="B293:F293"/>
    <mergeCell ref="C173:D173"/>
    <mergeCell ref="E173:F173"/>
    <mergeCell ref="G173:H173"/>
    <mergeCell ref="C174:D174"/>
    <mergeCell ref="K173:L173"/>
    <mergeCell ref="E222:F222"/>
    <mergeCell ref="G222:H222"/>
    <mergeCell ref="I222:J222"/>
    <mergeCell ref="C222:D222"/>
    <mergeCell ref="C77:D77"/>
    <mergeCell ref="G77:H77"/>
    <mergeCell ref="I77:J77"/>
    <mergeCell ref="K77:L77"/>
    <mergeCell ref="E125:F125"/>
    <mergeCell ref="C125:D125"/>
    <mergeCell ref="I125:J125"/>
    <mergeCell ref="K125:L125"/>
    <mergeCell ref="C29:D29"/>
    <mergeCell ref="E29:F29"/>
    <mergeCell ref="G29:H29"/>
    <mergeCell ref="I29:J29"/>
    <mergeCell ref="K29:L29"/>
    <mergeCell ref="A27:AS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napacin merkel</dc:creator>
  <cp:lastModifiedBy>napacin merkel</cp:lastModifiedBy>
  <dcterms:created xsi:type="dcterms:W3CDTF">2021-03-26T16:30:06Z</dcterms:created>
  <dcterms:modified xsi:type="dcterms:W3CDTF">2021-03-27T03:12:05Z</dcterms:modified>
</cp:coreProperties>
</file>