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91865\Desktop\Excel\"/>
    </mc:Choice>
  </mc:AlternateContent>
  <xr:revisionPtr revIDLastSave="0" documentId="8_{612C7AC9-3631-4F18-AE4D-9EB7E347301B}" xr6:coauthVersionLast="47" xr6:coauthVersionMax="47" xr10:uidLastSave="{00000000-0000-0000-0000-000000000000}"/>
  <bookViews>
    <workbookView xWindow="-110" yWindow="-110" windowWidth="19420" windowHeight="10300" xr2:uid="{24484864-EB2C-4E95-B3E0-330147E0E264}"/>
  </bookViews>
  <sheets>
    <sheet name="Sheet1" sheetId="1" r:id="rId1"/>
  </sheets>
  <externalReferences>
    <externalReference r:id="rId2"/>
  </externalReferences>
  <definedNames>
    <definedName name="NativeTimeline_Month">#N/A</definedName>
    <definedName name="Slicer_Product_Name">#N/A</definedName>
    <definedName name="Slicer_Regions">#N/A</definedName>
  </definedNames>
  <calcPr calcId="191029"/>
  <extLst>
    <ext xmlns:x14="http://schemas.microsoft.com/office/spreadsheetml/2009/9/main" uri="{876F7934-8845-4945-9796-88D515C7AA90}">
      <x14:pivotCaches>
        <pivotCache cacheId="1" r:id="rId3"/>
      </x14:pivotCaches>
    </ex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 i="1" l="1"/>
  <c r="A5" i="1"/>
  <c r="E5" i="1" s="1"/>
</calcChain>
</file>

<file path=xl/sharedStrings.xml><?xml version="1.0" encoding="utf-8"?>
<sst xmlns="http://schemas.openxmlformats.org/spreadsheetml/2006/main" count="4" uniqueCount="4">
  <si>
    <t>Dashboard for Sales Analysis</t>
  </si>
  <si>
    <t>Total Sales</t>
  </si>
  <si>
    <t>Total Cost</t>
  </si>
  <si>
    <t>Total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</si>
</sst>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Red]&quot;₹&quot;\ #,##0"/>
  </numFmts>
  <fonts count="3" x14ac:knownFonts="1">
    <font>
      <sz val="11"/>
      <color theme="1"/>
      <name val="Calibri"/>
      <family val="2"/>
      <scheme val="minor"/>
    </font>
    <font>
      <b/>
      <sz val="14"/>
      <color rgb="FF7030A0"/>
      <name val="Calibri"/>
      <family val="2"/>
      <scheme val="minor"/>
    </font>
    <font>
      <b/>
      <sz val="14"/>
      <color theme="1"/>
      <name val="Arial Black"/>
      <family val="2"/>
    </font>
  </fonts>
  <fills count="7">
    <fill>
      <patternFill patternType="none"/>
    </fill>
    <fill>
      <patternFill patternType="gray125"/>
    </fill>
    <fill>
      <patternFill patternType="solid">
        <fgColor theme="7" tint="0.39997558519241921"/>
        <bgColor indexed="64"/>
      </patternFill>
    </fill>
    <fill>
      <patternFill patternType="solid">
        <fgColor theme="2"/>
        <bgColor indexed="64"/>
      </patternFill>
    </fill>
    <fill>
      <patternFill patternType="solid">
        <fgColor rgb="FF92D050"/>
        <bgColor indexed="64"/>
      </patternFill>
    </fill>
    <fill>
      <patternFill patternType="solid">
        <fgColor rgb="FF00B0F0"/>
        <bgColor indexed="64"/>
      </patternFill>
    </fill>
    <fill>
      <patternFill patternType="solid">
        <fgColor rgb="FFF58139"/>
        <bgColor indexed="64"/>
      </patternFill>
    </fill>
  </fills>
  <borders count="1">
    <border>
      <left/>
      <right/>
      <top/>
      <bottom/>
      <diagonal/>
    </border>
  </borders>
  <cellStyleXfs count="1">
    <xf numFmtId="0" fontId="0" fillId="0" borderId="0"/>
  </cellStyleXfs>
  <cellXfs count="16">
    <xf numFmtId="0" fontId="0" fillId="0" borderId="0" xfId="0"/>
    <xf numFmtId="0" fontId="1" fillId="2" borderId="0" xfId="0" applyFont="1" applyFill="1" applyAlignment="1">
      <alignment horizontal="center"/>
    </xf>
    <xf numFmtId="0" fontId="0" fillId="2" borderId="0" xfId="0" applyFill="1" applyAlignment="1">
      <alignment horizontal="center"/>
    </xf>
    <xf numFmtId="0" fontId="0" fillId="3" borderId="0" xfId="0" applyFill="1"/>
    <xf numFmtId="0" fontId="2" fillId="4" borderId="0" xfId="0" applyFont="1" applyFill="1" applyAlignment="1">
      <alignment horizontal="center"/>
    </xf>
    <xf numFmtId="0" fontId="0" fillId="4" borderId="0" xfId="0" applyFill="1" applyAlignment="1">
      <alignment horizontal="center"/>
    </xf>
    <xf numFmtId="0" fontId="2" fillId="5" borderId="0" xfId="0" applyFont="1" applyFill="1" applyAlignment="1">
      <alignment horizontal="center"/>
    </xf>
    <xf numFmtId="0" fontId="0" fillId="5" borderId="0" xfId="0" applyFill="1" applyAlignment="1">
      <alignment horizontal="center"/>
    </xf>
    <xf numFmtId="0" fontId="2" fillId="6" borderId="0" xfId="0" applyFont="1" applyFill="1" applyAlignment="1">
      <alignment horizontal="center"/>
    </xf>
    <xf numFmtId="0" fontId="0" fillId="6" borderId="0" xfId="0" applyFill="1" applyAlignment="1">
      <alignment horizontal="center"/>
    </xf>
    <xf numFmtId="164" fontId="2" fillId="4" borderId="0" xfId="0" applyNumberFormat="1" applyFont="1" applyFill="1" applyAlignment="1">
      <alignment horizontal="center"/>
    </xf>
    <xf numFmtId="164" fontId="0" fillId="4" borderId="0" xfId="0" applyNumberFormat="1" applyFill="1" applyAlignment="1">
      <alignment horizontal="center"/>
    </xf>
    <xf numFmtId="164" fontId="2" fillId="5" borderId="0" xfId="0" applyNumberFormat="1" applyFont="1" applyFill="1" applyAlignment="1">
      <alignment horizontal="center"/>
    </xf>
    <xf numFmtId="164" fontId="0" fillId="5" borderId="0" xfId="0" applyNumberFormat="1" applyFill="1" applyAlignment="1">
      <alignment horizontal="center"/>
    </xf>
    <xf numFmtId="164" fontId="2" fillId="6" borderId="0" xfId="0" applyNumberFormat="1" applyFont="1" applyFill="1" applyAlignment="1">
      <alignment horizontal="center"/>
    </xf>
    <xf numFmtId="164" fontId="0" fillId="6" borderId="0" xfId="0" applyNumberForma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11/relationships/timelineCache" Target="timelineCaches/timelineCache1.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Sales</a:t>
            </a:r>
            <a:r>
              <a:rPr lang="en-US" baseline="0"/>
              <a:t> Mode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doughnutChart>
        <c:varyColors val="1"/>
        <c:ser>
          <c:idx val="0"/>
          <c:order val="0"/>
          <c:tx>
            <c:v>Total</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6876-4A01-8150-6A33AA4242AF}"/>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3-6876-4A01-8150-6A33AA4242AF}"/>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5-6876-4A01-8150-6A33AA4242AF}"/>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7-6876-4A01-8150-6A33AA4242AF}"/>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4"/>
              <c:pt idx="0">
                <c:v>Direct Sales</c:v>
              </c:pt>
              <c:pt idx="1">
                <c:v>Distributor</c:v>
              </c:pt>
              <c:pt idx="2">
                <c:v>Online</c:v>
              </c:pt>
              <c:pt idx="3">
                <c:v>Retail store</c:v>
              </c:pt>
            </c:strLit>
          </c:cat>
          <c:val>
            <c:numLit>
              <c:formatCode>General</c:formatCode>
              <c:ptCount val="4"/>
              <c:pt idx="0">
                <c:v>1845000</c:v>
              </c:pt>
              <c:pt idx="1">
                <c:v>1751000</c:v>
              </c:pt>
              <c:pt idx="2">
                <c:v>1778000</c:v>
              </c:pt>
              <c:pt idx="3">
                <c:v>2772000</c:v>
              </c:pt>
            </c:numLit>
          </c:val>
          <c:extLst>
            <c:ext xmlns:c16="http://schemas.microsoft.com/office/drawing/2014/chart" uri="{C3380CC4-5D6E-409C-BE32-E72D297353CC}">
              <c16:uniqueId val="{00000008-6876-4A01-8150-6A33AA4242AF}"/>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a:t>
            </a:r>
            <a:r>
              <a:rPr lang="en-US" baseline="0"/>
              <a:t> Sales by Sales Person</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manualLayout>
          <c:layoutTarget val="inner"/>
          <c:xMode val="edge"/>
          <c:yMode val="edge"/>
          <c:x val="0.28619138232720909"/>
          <c:y val="0.26328484981044037"/>
          <c:w val="0.41147353455818025"/>
          <c:h val="0.68578922426363376"/>
        </c:manualLayout>
      </c:layout>
      <c:doughnutChart>
        <c:varyColors val="1"/>
        <c:ser>
          <c:idx val="0"/>
          <c:order val="0"/>
          <c:tx>
            <c:v>Total</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FAB5-4F3C-8489-ED7479C6079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FAB5-4F3C-8489-ED7479C6079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FAB5-4F3C-8489-ED7479C6079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FAB5-4F3C-8489-ED7479C6079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FAB5-4F3C-8489-ED7479C6079C}"/>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B-FAB5-4F3C-8489-ED7479C6079C}"/>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6"/>
              <c:pt idx="0">
                <c:v>Avinash Chavan</c:v>
              </c:pt>
              <c:pt idx="1">
                <c:v>Chandresh Pillai</c:v>
              </c:pt>
              <c:pt idx="2">
                <c:v>Rajesh Jadhav</c:v>
              </c:pt>
              <c:pt idx="3">
                <c:v>Rakesh Kumar</c:v>
              </c:pt>
              <c:pt idx="4">
                <c:v>Tapan Gurkha</c:v>
              </c:pt>
              <c:pt idx="5">
                <c:v>Vijay Singh</c:v>
              </c:pt>
            </c:strLit>
          </c:cat>
          <c:val>
            <c:numLit>
              <c:formatCode>General</c:formatCode>
              <c:ptCount val="6"/>
              <c:pt idx="0">
                <c:v>1178000</c:v>
              </c:pt>
              <c:pt idx="1">
                <c:v>1724000</c:v>
              </c:pt>
              <c:pt idx="2">
                <c:v>2945000</c:v>
              </c:pt>
              <c:pt idx="3">
                <c:v>89000</c:v>
              </c:pt>
              <c:pt idx="4">
                <c:v>602000</c:v>
              </c:pt>
              <c:pt idx="5">
                <c:v>1608000</c:v>
              </c:pt>
            </c:numLit>
          </c:val>
          <c:extLst>
            <c:ext xmlns:c16="http://schemas.microsoft.com/office/drawing/2014/chart" uri="{C3380CC4-5D6E-409C-BE32-E72D297353CC}">
              <c16:uniqueId val="{0000000C-FAB5-4F3C-8489-ED7479C6079C}"/>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1"/>
          <c:showSerName val="0"/>
          <c:showPercent val="1"/>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dLbl>
          <c:idx val="0"/>
          <c:showLegendKey val="0"/>
          <c:showVal val="0"/>
          <c:showCatName val="1"/>
          <c:showSerName val="0"/>
          <c:showPercent val="1"/>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pivotFmt>
      <c:pivotFmt>
        <c:idx val="12"/>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v>Total</c:v>
          </c:tx>
          <c:dPt>
            <c:idx val="0"/>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D141-4269-89AE-B229E47862FB}"/>
              </c:ext>
            </c:extLst>
          </c:dPt>
          <c:dPt>
            <c:idx val="1"/>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D141-4269-89AE-B229E47862FB}"/>
              </c:ext>
            </c:extLst>
          </c:dPt>
          <c:dPt>
            <c:idx val="2"/>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D141-4269-89AE-B229E47862FB}"/>
              </c:ext>
            </c:extLst>
          </c:dPt>
          <c:dPt>
            <c:idx val="3"/>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D141-4269-89AE-B229E47862FB}"/>
              </c:ext>
            </c:extLst>
          </c:dPt>
          <c:dPt>
            <c:idx val="4"/>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D141-4269-89AE-B229E47862F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5"/>
              <c:pt idx="0">
                <c:v>East</c:v>
              </c:pt>
              <c:pt idx="1">
                <c:v>North</c:v>
              </c:pt>
              <c:pt idx="2">
                <c:v>South</c:v>
              </c:pt>
              <c:pt idx="3">
                <c:v>West</c:v>
              </c:pt>
              <c:pt idx="4">
                <c:v>(blank)</c:v>
              </c:pt>
            </c:strLit>
          </c:cat>
          <c:val>
            <c:numLit>
              <c:formatCode>General</c:formatCode>
              <c:ptCount val="5"/>
              <c:pt idx="0">
                <c:v>107000</c:v>
              </c:pt>
              <c:pt idx="1">
                <c:v>1697000</c:v>
              </c:pt>
              <c:pt idx="2">
                <c:v>3327000</c:v>
              </c:pt>
              <c:pt idx="3">
                <c:v>2520000</c:v>
              </c:pt>
              <c:pt idx="4">
                <c:v>495000</c:v>
              </c:pt>
            </c:numLit>
          </c:val>
          <c:extLst>
            <c:ext xmlns:c16="http://schemas.microsoft.com/office/drawing/2014/chart" uri="{C3380CC4-5D6E-409C-BE32-E72D297353CC}">
              <c16:uniqueId val="{0000000A-D141-4269-89AE-B229E47862FB}"/>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a:t>
            </a:r>
            <a:r>
              <a:rPr lang="en-US" baseline="0"/>
              <a:t> 7 Receivables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Lit>
              <c:ptCount val="7"/>
              <c:pt idx="0">
                <c:v>Amaze Robotics Ltd</c:v>
              </c:pt>
              <c:pt idx="1">
                <c:v>AVP Automation Ltd</c:v>
              </c:pt>
              <c:pt idx="2">
                <c:v>India Rising Group Ltd</c:v>
              </c:pt>
              <c:pt idx="3">
                <c:v>Markets Insight Pvt Ltd</c:v>
              </c:pt>
              <c:pt idx="4">
                <c:v>Quick Mobi Pvt Ltd</c:v>
              </c:pt>
              <c:pt idx="5">
                <c:v>Sanskriti Garments Ltd</c:v>
              </c:pt>
              <c:pt idx="6">
                <c:v>Space Lights Enterprises</c:v>
              </c:pt>
            </c:strLit>
          </c:cat>
          <c:val>
            <c:numLit>
              <c:formatCode>General</c:formatCode>
              <c:ptCount val="7"/>
              <c:pt idx="0">
                <c:v>101000</c:v>
              </c:pt>
              <c:pt idx="1">
                <c:v>124000</c:v>
              </c:pt>
              <c:pt idx="2">
                <c:v>117000</c:v>
              </c:pt>
              <c:pt idx="3">
                <c:v>86000</c:v>
              </c:pt>
              <c:pt idx="4">
                <c:v>140000</c:v>
              </c:pt>
              <c:pt idx="5">
                <c:v>83000</c:v>
              </c:pt>
              <c:pt idx="6">
                <c:v>103000</c:v>
              </c:pt>
            </c:numLit>
          </c:val>
          <c:extLst>
            <c:ext xmlns:c16="http://schemas.microsoft.com/office/drawing/2014/chart" uri="{C3380CC4-5D6E-409C-BE32-E72D297353CC}">
              <c16:uniqueId val="{00000000-D55A-4596-A82A-EC1B7B064CCC}"/>
            </c:ext>
          </c:extLst>
        </c:ser>
        <c:dLbls>
          <c:dLblPos val="outEnd"/>
          <c:showLegendKey val="0"/>
          <c:showVal val="1"/>
          <c:showCatName val="0"/>
          <c:showSerName val="0"/>
          <c:showPercent val="0"/>
          <c:showBubbleSize val="0"/>
        </c:dLbls>
        <c:gapWidth val="100"/>
        <c:overlap val="-24"/>
        <c:axId val="1289898879"/>
        <c:axId val="14375231"/>
      </c:barChart>
      <c:catAx>
        <c:axId val="128989887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375231"/>
        <c:crosses val="autoZero"/>
        <c:auto val="1"/>
        <c:lblAlgn val="ctr"/>
        <c:lblOffset val="100"/>
        <c:noMultiLvlLbl val="0"/>
      </c:catAx>
      <c:valAx>
        <c:axId val="1437523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89898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fld id="{B97D143F-F3AA-4217-833A-9D22AFE41C56}" type="VALUE">
                  <a:rPr lang="en-US"/>
                  <a:pPr>
                    <a:defRPr sz="900" b="0" i="0" u="none" strike="noStrike" kern="1200" baseline="0">
                      <a:solidFill>
                        <a:schemeClr val="tx2"/>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fld id="{B97D143F-F3AA-4217-833A-9D22AFE41C56}" type="VALUE">
                  <a:rPr lang="en-US"/>
                  <a:pPr>
                    <a:defRPr sz="900" b="0" i="0" u="none" strike="noStrike" kern="1200" baseline="0">
                      <a:solidFill>
                        <a:schemeClr val="tx2"/>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fld id="{B97D143F-F3AA-4217-833A-9D22AFE41C56}" type="VALUE">
                  <a:rPr lang="en-US"/>
                  <a:pPr>
                    <a:defRPr sz="900" b="0" i="0" u="none" strike="noStrike" kern="1200" baseline="0">
                      <a:solidFill>
                        <a:schemeClr val="tx2"/>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barChart>
        <c:barDir val="bar"/>
        <c:grouping val="clustered"/>
        <c:varyColors val="0"/>
        <c:ser>
          <c:idx val="0"/>
          <c:order val="0"/>
          <c:tx>
            <c:v>Sum of Total Cost</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Lit>
              <c:ptCount val="5"/>
              <c:pt idx="0">
                <c:v>Fastrack</c:v>
              </c:pt>
              <c:pt idx="1">
                <c:v>Learnpro LMS</c:v>
              </c:pt>
              <c:pt idx="2">
                <c:v>M Analytics</c:v>
              </c:pt>
              <c:pt idx="3">
                <c:v>Mpro CRM</c:v>
              </c:pt>
              <c:pt idx="4">
                <c:v>Zip ERP</c:v>
              </c:pt>
            </c:strLit>
          </c:cat>
          <c:val>
            <c:numLit>
              <c:formatCode>General</c:formatCode>
              <c:ptCount val="5"/>
              <c:pt idx="0">
                <c:v>745500</c:v>
              </c:pt>
              <c:pt idx="1">
                <c:v>731500</c:v>
              </c:pt>
              <c:pt idx="2">
                <c:v>1484000</c:v>
              </c:pt>
              <c:pt idx="3">
                <c:v>1747900</c:v>
              </c:pt>
              <c:pt idx="4">
                <c:v>993300</c:v>
              </c:pt>
            </c:numLit>
          </c:val>
          <c:extLst>
            <c:ext xmlns:c16="http://schemas.microsoft.com/office/drawing/2014/chart" uri="{C3380CC4-5D6E-409C-BE32-E72D297353CC}">
              <c16:uniqueId val="{00000000-E7F4-4C7C-A811-F1DB6701A223}"/>
            </c:ext>
          </c:extLst>
        </c:ser>
        <c:ser>
          <c:idx val="1"/>
          <c:order val="1"/>
          <c:tx>
            <c:v>Sum of Invoice Amount</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Pt>
            <c:idx val="4"/>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2-E7F4-4C7C-A811-F1DB6701A223}"/>
              </c:ext>
            </c:extLst>
          </c:dPt>
          <c:dLbls>
            <c:dLbl>
              <c:idx val="4"/>
              <c:tx>
                <c:rich>
                  <a:bodyPr/>
                  <a:lstStyle/>
                  <a:p>
                    <a:fld id="{B97D143F-F3AA-4217-833A-9D22AFE41C56}" type="VALUE">
                      <a:rPr lang="en-US"/>
                      <a:pPr/>
                      <a:t>[VALUE]</a:t>
                    </a:fld>
                    <a:endParaRPr lang="en-IN"/>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E7F4-4C7C-A811-F1DB6701A22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Lit>
              <c:ptCount val="5"/>
              <c:pt idx="0">
                <c:v>Fastrack</c:v>
              </c:pt>
              <c:pt idx="1">
                <c:v>Learnpro LMS</c:v>
              </c:pt>
              <c:pt idx="2">
                <c:v>M Analytics</c:v>
              </c:pt>
              <c:pt idx="3">
                <c:v>Mpro CRM</c:v>
              </c:pt>
              <c:pt idx="4">
                <c:v>Zip ERP</c:v>
              </c:pt>
            </c:strLit>
          </c:cat>
          <c:val>
            <c:numLit>
              <c:formatCode>General</c:formatCode>
              <c:ptCount val="5"/>
              <c:pt idx="0">
                <c:v>1065000</c:v>
              </c:pt>
              <c:pt idx="1">
                <c:v>1045000</c:v>
              </c:pt>
              <c:pt idx="2">
                <c:v>2120000</c:v>
              </c:pt>
              <c:pt idx="3">
                <c:v>2497000</c:v>
              </c:pt>
              <c:pt idx="4">
                <c:v>1419000</c:v>
              </c:pt>
            </c:numLit>
          </c:val>
          <c:extLst>
            <c:ext xmlns:c16="http://schemas.microsoft.com/office/drawing/2014/chart" uri="{C3380CC4-5D6E-409C-BE32-E72D297353CC}">
              <c16:uniqueId val="{00000003-E7F4-4C7C-A811-F1DB6701A223}"/>
            </c:ext>
          </c:extLst>
        </c:ser>
        <c:dLbls>
          <c:dLblPos val="inEnd"/>
          <c:showLegendKey val="0"/>
          <c:showVal val="1"/>
          <c:showCatName val="0"/>
          <c:showSerName val="0"/>
          <c:showPercent val="0"/>
          <c:showBubbleSize val="0"/>
        </c:dLbls>
        <c:gapWidth val="100"/>
        <c:axId val="1298688415"/>
        <c:axId val="1331966335"/>
      </c:barChart>
      <c:catAx>
        <c:axId val="1298688415"/>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31966335"/>
        <c:crosses val="autoZero"/>
        <c:auto val="1"/>
        <c:lblAlgn val="ctr"/>
        <c:lblOffset val="100"/>
        <c:noMultiLvlLbl val="0"/>
      </c:catAx>
      <c:valAx>
        <c:axId val="1331966335"/>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98688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280198423373203"/>
          <c:y val="0.11543754002487799"/>
          <c:w val="0.49954041722973824"/>
          <c:h val="0.71357274896081901"/>
        </c:manualLayout>
      </c:layout>
      <c:lineChart>
        <c:grouping val="standard"/>
        <c:varyColors val="0"/>
        <c:ser>
          <c:idx val="0"/>
          <c:order val="0"/>
          <c:tx>
            <c:v>Sum of Paid</c:v>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119886</c:v>
              </c:pt>
              <c:pt idx="1">
                <c:v>182934</c:v>
              </c:pt>
              <c:pt idx="2">
                <c:v>358888</c:v>
              </c:pt>
              <c:pt idx="3">
                <c:v>81902</c:v>
              </c:pt>
              <c:pt idx="4">
                <c:v>43382</c:v>
              </c:pt>
              <c:pt idx="5">
                <c:v>215964</c:v>
              </c:pt>
              <c:pt idx="6">
                <c:v>60930</c:v>
              </c:pt>
              <c:pt idx="7">
                <c:v>75252</c:v>
              </c:pt>
              <c:pt idx="8">
                <c:v>82484</c:v>
              </c:pt>
              <c:pt idx="9">
                <c:v>78480</c:v>
              </c:pt>
              <c:pt idx="10">
                <c:v>54202</c:v>
              </c:pt>
              <c:pt idx="11">
                <c:v>54630</c:v>
              </c:pt>
            </c:numLit>
          </c:val>
          <c:smooth val="0"/>
          <c:extLst>
            <c:ext xmlns:c16="http://schemas.microsoft.com/office/drawing/2014/chart" uri="{C3380CC4-5D6E-409C-BE32-E72D297353CC}">
              <c16:uniqueId val="{00000000-1817-47A3-B76D-817E650C2772}"/>
            </c:ext>
          </c:extLst>
        </c:ser>
        <c:ser>
          <c:idx val="1"/>
          <c:order val="1"/>
          <c:tx>
            <c:v>Sum of Payable </c:v>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55950</c:v>
              </c:pt>
              <c:pt idx="1">
                <c:v>30350</c:v>
              </c:pt>
              <c:pt idx="2">
                <c:v>129242</c:v>
              </c:pt>
              <c:pt idx="3">
                <c:v>10500</c:v>
              </c:pt>
              <c:pt idx="4">
                <c:v>19700</c:v>
              </c:pt>
              <c:pt idx="5">
                <c:v>18100</c:v>
              </c:pt>
              <c:pt idx="6">
                <c:v>6900</c:v>
              </c:pt>
              <c:pt idx="7">
                <c:v>6900</c:v>
              </c:pt>
              <c:pt idx="8">
                <c:v>11200</c:v>
              </c:pt>
              <c:pt idx="9">
                <c:v>13200</c:v>
              </c:pt>
              <c:pt idx="10">
                <c:v>13200</c:v>
              </c:pt>
              <c:pt idx="11">
                <c:v>0</c:v>
              </c:pt>
            </c:numLit>
          </c:val>
          <c:smooth val="0"/>
          <c:extLst>
            <c:ext xmlns:c16="http://schemas.microsoft.com/office/drawing/2014/chart" uri="{C3380CC4-5D6E-409C-BE32-E72D297353CC}">
              <c16:uniqueId val="{00000001-1817-47A3-B76D-817E650C2772}"/>
            </c:ext>
          </c:extLst>
        </c:ser>
        <c:dLbls>
          <c:dLblPos val="t"/>
          <c:showLegendKey val="0"/>
          <c:showVal val="1"/>
          <c:showCatName val="0"/>
          <c:showSerName val="0"/>
          <c:showPercent val="0"/>
          <c:showBubbleSize val="0"/>
        </c:dLbls>
        <c:marker val="1"/>
        <c:smooth val="0"/>
        <c:axId val="1327246175"/>
        <c:axId val="1331958655"/>
      </c:lineChart>
      <c:catAx>
        <c:axId val="1327246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958655"/>
        <c:crosses val="autoZero"/>
        <c:auto val="1"/>
        <c:lblAlgn val="ctr"/>
        <c:lblOffset val="100"/>
        <c:noMultiLvlLbl val="0"/>
      </c:catAx>
      <c:valAx>
        <c:axId val="1331958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246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7</xdr:row>
      <xdr:rowOff>5145</xdr:rowOff>
    </xdr:from>
    <xdr:to>
      <xdr:col>5</xdr:col>
      <xdr:colOff>123473</xdr:colOff>
      <xdr:row>20</xdr:row>
      <xdr:rowOff>173655</xdr:rowOff>
    </xdr:to>
    <xdr:graphicFrame macro="">
      <xdr:nvGraphicFramePr>
        <xdr:cNvPr id="2" name="Chart 1">
          <a:extLst>
            <a:ext uri="{FF2B5EF4-FFF2-40B4-BE49-F238E27FC236}">
              <a16:creationId xmlns:a16="http://schemas.microsoft.com/office/drawing/2014/main" id="{CEDD2DC3-AA48-4482-B8C2-F458FDCF98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123473</xdr:colOff>
      <xdr:row>7</xdr:row>
      <xdr:rowOff>27870</xdr:rowOff>
    </xdr:from>
    <xdr:to>
      <xdr:col>11</xdr:col>
      <xdr:colOff>288103</xdr:colOff>
      <xdr:row>21</xdr:row>
      <xdr:rowOff>2469</xdr:rowOff>
    </xdr:to>
    <xdr:graphicFrame macro="">
      <xdr:nvGraphicFramePr>
        <xdr:cNvPr id="3" name="Chart 2">
          <a:extLst>
            <a:ext uri="{FF2B5EF4-FFF2-40B4-BE49-F238E27FC236}">
              <a16:creationId xmlns:a16="http://schemas.microsoft.com/office/drawing/2014/main" id="{1DE30F1C-92E0-4404-875D-415A003DB4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282223</xdr:colOff>
      <xdr:row>7</xdr:row>
      <xdr:rowOff>26811</xdr:rowOff>
    </xdr:from>
    <xdr:to>
      <xdr:col>17</xdr:col>
      <xdr:colOff>304094</xdr:colOff>
      <xdr:row>20</xdr:row>
      <xdr:rowOff>160161</xdr:rowOff>
    </xdr:to>
    <xdr:graphicFrame macro="">
      <xdr:nvGraphicFramePr>
        <xdr:cNvPr id="4" name="Chart 3">
          <a:extLst>
            <a:ext uri="{FF2B5EF4-FFF2-40B4-BE49-F238E27FC236}">
              <a16:creationId xmlns:a16="http://schemas.microsoft.com/office/drawing/2014/main" id="{A653EDAD-A0FA-4CEF-B425-D89A8A28F0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29398</xdr:colOff>
      <xdr:row>20</xdr:row>
      <xdr:rowOff>163689</xdr:rowOff>
    </xdr:from>
    <xdr:to>
      <xdr:col>5</xdr:col>
      <xdr:colOff>117593</xdr:colOff>
      <xdr:row>35</xdr:row>
      <xdr:rowOff>82315</xdr:rowOff>
    </xdr:to>
    <xdr:graphicFrame macro="">
      <xdr:nvGraphicFramePr>
        <xdr:cNvPr id="5" name="Chart 4">
          <a:extLst>
            <a:ext uri="{FF2B5EF4-FFF2-40B4-BE49-F238E27FC236}">
              <a16:creationId xmlns:a16="http://schemas.microsoft.com/office/drawing/2014/main" id="{19C48AAD-9CDF-4C00-B474-E57C724AC8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134154</xdr:colOff>
      <xdr:row>20</xdr:row>
      <xdr:rowOff>155465</xdr:rowOff>
    </xdr:from>
    <xdr:to>
      <xdr:col>11</xdr:col>
      <xdr:colOff>508297</xdr:colOff>
      <xdr:row>35</xdr:row>
      <xdr:rowOff>136414</xdr:rowOff>
    </xdr:to>
    <xdr:graphicFrame macro="">
      <xdr:nvGraphicFramePr>
        <xdr:cNvPr id="6" name="Chart 5">
          <a:extLst>
            <a:ext uri="{FF2B5EF4-FFF2-40B4-BE49-F238E27FC236}">
              <a16:creationId xmlns:a16="http://schemas.microsoft.com/office/drawing/2014/main" id="{FCEE7B8D-A3C2-42A4-BEE6-360AF14BB6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520552</xdr:colOff>
      <xdr:row>20</xdr:row>
      <xdr:rowOff>154988</xdr:rowOff>
    </xdr:from>
    <xdr:to>
      <xdr:col>17</xdr:col>
      <xdr:colOff>321972</xdr:colOff>
      <xdr:row>35</xdr:row>
      <xdr:rowOff>141112</xdr:rowOff>
    </xdr:to>
    <xdr:graphicFrame macro="">
      <xdr:nvGraphicFramePr>
        <xdr:cNvPr id="7" name="Chart 6">
          <a:extLst>
            <a:ext uri="{FF2B5EF4-FFF2-40B4-BE49-F238E27FC236}">
              <a16:creationId xmlns:a16="http://schemas.microsoft.com/office/drawing/2014/main" id="{B667F333-9AF3-49F8-8C09-F999254515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6</xdr:col>
      <xdr:colOff>8230</xdr:colOff>
      <xdr:row>0</xdr:row>
      <xdr:rowOff>215429</xdr:rowOff>
    </xdr:from>
    <xdr:to>
      <xdr:col>10</xdr:col>
      <xdr:colOff>64676</xdr:colOff>
      <xdr:row>7</xdr:row>
      <xdr:rowOff>48448</xdr:rowOff>
    </xdr:to>
    <mc:AlternateContent xmlns:mc="http://schemas.openxmlformats.org/markup-compatibility/2006">
      <mc:Choice xmlns:a14="http://schemas.microsoft.com/office/drawing/2010/main" Requires="a14">
        <xdr:graphicFrame macro="">
          <xdr:nvGraphicFramePr>
            <xdr:cNvPr id="8" name="Product Name">
              <a:extLst>
                <a:ext uri="{FF2B5EF4-FFF2-40B4-BE49-F238E27FC236}">
                  <a16:creationId xmlns:a16="http://schemas.microsoft.com/office/drawing/2014/main" id="{09EFE448-D81F-4DF1-BEA7-AB53F6D898B6}"/>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dr:sp macro="" textlink="">
          <xdr:nvSpPr>
            <xdr:cNvPr id="0" name=""/>
            <xdr:cNvSpPr>
              <a:spLocks noTextEdit="1"/>
            </xdr:cNvSpPr>
          </xdr:nvSpPr>
          <xdr:spPr>
            <a:xfrm>
              <a:off x="3665830" y="215429"/>
              <a:ext cx="2494846" cy="11728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90546</xdr:colOff>
      <xdr:row>0</xdr:row>
      <xdr:rowOff>186267</xdr:rowOff>
    </xdr:from>
    <xdr:to>
      <xdr:col>13</xdr:col>
      <xdr:colOff>84902</xdr:colOff>
      <xdr:row>7</xdr:row>
      <xdr:rowOff>86078</xdr:rowOff>
    </xdr:to>
    <mc:AlternateContent xmlns:mc="http://schemas.openxmlformats.org/markup-compatibility/2006">
      <mc:Choice xmlns:a14="http://schemas.microsoft.com/office/drawing/2010/main" Requires="a14">
        <xdr:graphicFrame macro="">
          <xdr:nvGraphicFramePr>
            <xdr:cNvPr id="9" name="Regions">
              <a:extLst>
                <a:ext uri="{FF2B5EF4-FFF2-40B4-BE49-F238E27FC236}">
                  <a16:creationId xmlns:a16="http://schemas.microsoft.com/office/drawing/2014/main" id="{AB740D33-3108-4AD7-A08E-3DC51B77DB7E}"/>
                </a:ext>
              </a:extLst>
            </xdr:cNvPr>
            <xdr:cNvGraphicFramePr/>
          </xdr:nvGraphicFramePr>
          <xdr:xfrm>
            <a:off x="0" y="0"/>
            <a:ext cx="0" cy="0"/>
          </xdr:xfrm>
          <a:graphic>
            <a:graphicData uri="http://schemas.microsoft.com/office/drawing/2010/slicer">
              <sle:slicer xmlns:sle="http://schemas.microsoft.com/office/drawing/2010/slicer" name="Regions"/>
            </a:graphicData>
          </a:graphic>
        </xdr:graphicFrame>
      </mc:Choice>
      <mc:Fallback>
        <xdr:sp macro="" textlink="">
          <xdr:nvSpPr>
            <xdr:cNvPr id="0" name=""/>
            <xdr:cNvSpPr>
              <a:spLocks noTextEdit="1"/>
            </xdr:cNvSpPr>
          </xdr:nvSpPr>
          <xdr:spPr>
            <a:xfrm>
              <a:off x="6186546" y="186267"/>
              <a:ext cx="1823156" cy="12396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99954</xdr:colOff>
      <xdr:row>0</xdr:row>
      <xdr:rowOff>186267</xdr:rowOff>
    </xdr:from>
    <xdr:to>
      <xdr:col>17</xdr:col>
      <xdr:colOff>299626</xdr:colOff>
      <xdr:row>7</xdr:row>
      <xdr:rowOff>68439</xdr:rowOff>
    </xdr:to>
    <mc:AlternateContent xmlns:mc="http://schemas.openxmlformats.org/markup-compatibility/2006">
      <mc:Choice xmlns:tsle="http://schemas.microsoft.com/office/drawing/2012/timeslicer" Requires="tsle">
        <xdr:graphicFrame macro="">
          <xdr:nvGraphicFramePr>
            <xdr:cNvPr id="10" name="Month ">
              <a:extLst>
                <a:ext uri="{FF2B5EF4-FFF2-40B4-BE49-F238E27FC236}">
                  <a16:creationId xmlns:a16="http://schemas.microsoft.com/office/drawing/2014/main" id="{1D55326A-E248-4709-B414-375CB6397897}"/>
                </a:ext>
              </a:extLst>
            </xdr:cNvPr>
            <xdr:cNvGraphicFramePr/>
          </xdr:nvGraphicFramePr>
          <xdr:xfrm>
            <a:off x="0" y="0"/>
            <a:ext cx="0" cy="0"/>
          </xdr:xfrm>
          <a:graphic>
            <a:graphicData uri="http://schemas.microsoft.com/office/drawing/2012/timeslicer">
              <tsle:timeslicer xmlns:tsle="http://schemas.microsoft.com/office/drawing/2012/timeslicer" name="Month "/>
            </a:graphicData>
          </a:graphic>
        </xdr:graphicFrame>
      </mc:Choice>
      <mc:Fallback>
        <xdr:sp macro="" textlink="">
          <xdr:nvSpPr>
            <xdr:cNvPr id="0" name=""/>
            <xdr:cNvSpPr>
              <a:spLocks noTextEdit="1"/>
            </xdr:cNvSpPr>
          </xdr:nvSpPr>
          <xdr:spPr>
            <a:xfrm>
              <a:off x="8024754" y="186267"/>
              <a:ext cx="2638072" cy="122202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Excel\Dashboard%20to%20Upload-2023\Dashboard%20to%20Upload-2023\Dashboard%20and%20PQ%20Data.xlsx" TargetMode="External"/><Relationship Id="rId1" Type="http://schemas.openxmlformats.org/officeDocument/2006/relationships/externalLinkPath" Target="file:///D:\Excel\Dashboard%20to%20Upload-2023\Dashboard%20to%20Upload-2023\Dashboard%20and%20PQ%20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Learnpro LMS (2)"/>
      <sheetName val="Sheet2"/>
      <sheetName val="M Analytics (2)"/>
      <sheetName val="Mpro CRM (2)"/>
      <sheetName val="Zip ERP (2)"/>
      <sheetName val="Fastrack"/>
      <sheetName val="Learnpro LMS"/>
      <sheetName val="M Analytics"/>
      <sheetName val="Mpro CRM"/>
      <sheetName val="Zip ERP"/>
      <sheetName val="Sheet1"/>
      <sheetName val="Sales Invoices"/>
      <sheetName val="Sheet3"/>
      <sheetName val="Customer Info"/>
      <sheetName val="Qtr Sales &amp; Cost"/>
      <sheetName val="Sheet6"/>
      <sheetName val="Dashboard"/>
      <sheetName val="Sales_Cost_Customers"/>
      <sheetName val="Yearly Expenses"/>
      <sheetName val="Quarter3"/>
      <sheetName val="Quarter4"/>
      <sheetName val="Quarter2"/>
      <sheetName val="Quarter1"/>
      <sheetName val="Sheet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82">
          <cell r="B82">
            <v>5702200</v>
          </cell>
          <cell r="C82">
            <v>8146000</v>
          </cell>
        </row>
      </sheetData>
      <sheetData sheetId="16"/>
      <sheetData sheetId="17"/>
      <sheetData sheetId="18"/>
      <sheetData sheetId="19"/>
      <sheetData sheetId="20"/>
      <sheetData sheetId="21"/>
      <sheetData sheetId="22"/>
      <sheetData sheetId="23"/>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D:\Excel\Dashboard%20to%20Upload-2023\Dashboard%20to%20Upload-2023\Dashboard%20and%20PQ%20Data.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sh Qamar" refreshedDate="45200.918409606478" createdVersion="8" refreshedVersion="8" minRefreshableVersion="3" recordCount="395" xr:uid="{80F41281-A6B7-45C2-A7E6-1AAA9CE4B2C5}">
  <cacheSource type="worksheet">
    <worksheetSource name="Sales_Cost_Customers" r:id="rId2"/>
  </cacheSource>
  <cacheFields count="21">
    <cacheField name="Serial No." numFmtId="0">
      <sharedItems containsSemiMixedTypes="0" containsString="0" containsNumber="1" containsInteger="1" minValue="1" maxValue="395"/>
    </cacheField>
    <cacheField name="Order No." numFmtId="0">
      <sharedItems/>
    </cacheField>
    <cacheField name="Invoice Number" numFmtId="0">
      <sharedItems/>
    </cacheField>
    <cacheField name="Month " numFmtId="14">
      <sharedItems containsSemiMixedTypes="0" containsNonDate="0" containsDate="1" containsString="0" minDate="2020-04-01T00:00:00" maxDate="2021-03-02T00:00:00" count="12">
        <d v="2020-04-01T00:00:00"/>
        <d v="2020-05-01T00:00:00"/>
        <d v="2020-06-01T00:00:00"/>
        <d v="2020-07-01T00:00:00"/>
        <d v="2020-08-01T00:00:00"/>
        <d v="2020-09-01T00:00:00"/>
        <d v="2020-10-01T00:00:00"/>
        <d v="2020-11-01T00:00:00"/>
        <d v="2020-12-01T00:00:00"/>
        <d v="2021-01-01T00:00:00"/>
        <d v="2021-02-01T00:00:00"/>
        <d v="2021-03-01T00:00:00"/>
      </sharedItems>
    </cacheField>
    <cacheField name="Quarter" numFmtId="0">
      <sharedItems/>
    </cacheField>
    <cacheField name="Name of Customer" numFmtId="0">
      <sharedItems count="21">
        <s v="Blessings and Blooms Enterprises"/>
        <s v="Remote Sensing Devices Pvt Ltd "/>
        <s v="Sanskriti Garments Ltd"/>
        <s v="Fastgrowth Markeitng Pvt Ltd"/>
        <s v="India Rising Group Ltd"/>
        <s v="AVP Automation Ltd"/>
        <s v="Amaze Robotics Ltd"/>
        <s v="Space Lights Enterprises"/>
        <s v="Gofast Transport Pvt Ltd"/>
        <s v="Lightning Transport Ltd"/>
        <s v="Inmobile GPS Systems Ltd"/>
        <s v="Green Canvas Solar Ltd"/>
        <s v="Renewable Solutions Pvt Ltd"/>
        <s v="My Cab Services Pvt Ltd"/>
        <s v="Ronak Electricals "/>
        <s v="Remarkable Consultancy Services Ltd"/>
        <s v="Pace HR Solutions Ltd "/>
        <s v="Markets Insight Pvt Ltd"/>
        <s v="Home Entertainment Ltd"/>
        <s v="Quick Mobi Pvt Ltd"/>
        <s v="Brisk Beverages Ltd"/>
      </sharedItems>
    </cacheField>
    <cacheField name="GSTN" numFmtId="0">
      <sharedItems/>
    </cacheField>
    <cacheField name="Product Name" numFmtId="0">
      <sharedItems count="5">
        <s v="Fastrack"/>
        <s v="Zip ERP"/>
        <s v="Mpro CRM"/>
        <s v="M Analytics"/>
        <s v="Learnpro LMS"/>
      </sharedItems>
    </cacheField>
    <cacheField name="Product Id" numFmtId="0">
      <sharedItems/>
    </cacheField>
    <cacheField name="Sales Person" numFmtId="0">
      <sharedItems count="6">
        <s v="Rajesh Jadhav"/>
        <s v="Avinash Chavan"/>
        <s v="Vijay Singh"/>
        <s v="Chandresh Pillai"/>
        <s v="Rakesh Kumar"/>
        <s v="Tapan Gurkha"/>
      </sharedItems>
    </cacheField>
    <cacheField name="Mode of Delivery" numFmtId="0">
      <sharedItems count="4">
        <s v="Online"/>
        <s v="Retail store"/>
        <s v="Direct Sales"/>
        <s v="Distributor"/>
      </sharedItems>
    </cacheField>
    <cacheField name="Invoice Amount" numFmtId="0">
      <sharedItems containsSemiMixedTypes="0" containsString="0" containsNumber="1" containsInteger="1" minValue="10000" maxValue="32000"/>
    </cacheField>
    <cacheField name="Receipts" numFmtId="0">
      <sharedItems containsSemiMixedTypes="0" containsString="0" containsNumber="1" containsInteger="1" minValue="0" maxValue="32000"/>
    </cacheField>
    <cacheField name="Payment Status" numFmtId="0">
      <sharedItems/>
    </cacheField>
    <cacheField name="Receivable " numFmtId="0">
      <sharedItems containsSemiMixedTypes="0" containsString="0" containsNumber="1" containsInteger="1" minValue="0" maxValue="32000"/>
    </cacheField>
    <cacheField name="Production Cost" numFmtId="0">
      <sharedItems containsSemiMixedTypes="0" containsString="0" containsNumber="1" containsInteger="1" minValue="6000" maxValue="19200"/>
    </cacheField>
    <cacheField name="Distribution Cost" numFmtId="0">
      <sharedItems containsSemiMixedTypes="0" containsString="0" containsNumber="1" containsInteger="1" minValue="1000" maxValue="3200"/>
    </cacheField>
    <cacheField name="Total Cost" numFmtId="0">
      <sharedItems containsSemiMixedTypes="0" containsString="0" containsNumber="1" containsInteger="1" minValue="7000" maxValue="22400"/>
    </cacheField>
    <cacheField name="City " numFmtId="0">
      <sharedItems containsBlank="1"/>
    </cacheField>
    <cacheField name="State" numFmtId="0">
      <sharedItems containsBlank="1"/>
    </cacheField>
    <cacheField name="Regions" numFmtId="0">
      <sharedItems containsBlank="1" count="5">
        <s v="West"/>
        <s v="North"/>
        <s v="South"/>
        <s v="East"/>
        <m/>
      </sharedItems>
    </cacheField>
  </cacheFields>
  <extLst>
    <ext xmlns:x14="http://schemas.microsoft.com/office/spreadsheetml/2009/9/main" uri="{725AE2AE-9491-48be-B2B4-4EB974FC3084}">
      <x14:pivotCacheDefinition pivotCacheId="9058394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5">
  <r>
    <n v="1"/>
    <s v="AB00001"/>
    <s v="ABN/20-21/Sales/01"/>
    <x v="0"/>
    <s v="Q1"/>
    <x v="0"/>
    <s v="27AAAAA1234A1Z2"/>
    <x v="0"/>
    <s v="P001"/>
    <x v="0"/>
    <x v="0"/>
    <n v="31000"/>
    <n v="31000"/>
    <s v="Received"/>
    <n v="0"/>
    <n v="18600"/>
    <n v="3100"/>
    <n v="21700"/>
    <s v="Pune "/>
    <s v="Maharashtra"/>
    <x v="0"/>
  </r>
  <r>
    <n v="2"/>
    <s v="AB00002"/>
    <s v="ABN/20-21/Sales/02"/>
    <x v="0"/>
    <s v="Q1"/>
    <x v="1"/>
    <s v="27AAAAA1234A1Z3"/>
    <x v="1"/>
    <s v="P002"/>
    <x v="1"/>
    <x v="1"/>
    <n v="12000"/>
    <n v="0"/>
    <s v="Not Received"/>
    <n v="12000"/>
    <n v="7200"/>
    <n v="1200"/>
    <n v="8400"/>
    <s v="Mumbai"/>
    <s v="Maharashtra"/>
    <x v="0"/>
  </r>
  <r>
    <n v="3"/>
    <s v="AB00003"/>
    <s v="ABN/20-21/Sales/03"/>
    <x v="0"/>
    <s v="Q1"/>
    <x v="2"/>
    <s v="27AAAAA1234A1Z4"/>
    <x v="2"/>
    <s v="P003"/>
    <x v="0"/>
    <x v="2"/>
    <n v="24000"/>
    <n v="24000"/>
    <s v="Received"/>
    <n v="0"/>
    <n v="14400"/>
    <n v="2400"/>
    <n v="16800"/>
    <s v="Ahmedabad"/>
    <s v="Gujarat"/>
    <x v="0"/>
  </r>
  <r>
    <n v="4"/>
    <s v="AB00004"/>
    <s v="ABN/20-21/Sales/04"/>
    <x v="0"/>
    <s v="Q1"/>
    <x v="3"/>
    <s v="27AAAAA1234A1Z5"/>
    <x v="3"/>
    <s v="P004"/>
    <x v="2"/>
    <x v="3"/>
    <n v="32000"/>
    <n v="32000"/>
    <s v="Received"/>
    <n v="0"/>
    <n v="19200"/>
    <n v="3200"/>
    <n v="22400"/>
    <s v="Delhi"/>
    <s v="Delhi"/>
    <x v="1"/>
  </r>
  <r>
    <n v="5"/>
    <s v="AB00005"/>
    <s v="ABN/20-21/Sales/05"/>
    <x v="0"/>
    <s v="Q1"/>
    <x v="4"/>
    <s v="27AAAAA1234A1Z6"/>
    <x v="4"/>
    <s v="P005"/>
    <x v="0"/>
    <x v="0"/>
    <n v="30000"/>
    <n v="30000"/>
    <s v="Received"/>
    <n v="0"/>
    <n v="18000"/>
    <n v="3000"/>
    <n v="21000"/>
    <s v="Bangalore"/>
    <s v="Karnataka"/>
    <x v="2"/>
  </r>
  <r>
    <n v="6"/>
    <s v="AB00006"/>
    <s v="ABN/20-21/Sales/06"/>
    <x v="0"/>
    <s v="Q1"/>
    <x v="5"/>
    <s v="27AAAAA1234A1Z7"/>
    <x v="2"/>
    <s v="P003"/>
    <x v="0"/>
    <x v="1"/>
    <n v="30000"/>
    <n v="30000"/>
    <s v="Received"/>
    <n v="0"/>
    <n v="18000"/>
    <n v="3000"/>
    <n v="21000"/>
    <s v="Mysore"/>
    <s v="Karnataka"/>
    <x v="2"/>
  </r>
  <r>
    <n v="7"/>
    <s v="AB00007"/>
    <s v="ABN/20-21/Sales/07"/>
    <x v="0"/>
    <s v="Q1"/>
    <x v="6"/>
    <s v="27AAAAA1234A1Z8"/>
    <x v="3"/>
    <s v="P004"/>
    <x v="3"/>
    <x v="1"/>
    <n v="15000"/>
    <n v="15000"/>
    <s v="Received"/>
    <n v="0"/>
    <n v="9000"/>
    <n v="1500"/>
    <n v="10500"/>
    <s v="Kochi"/>
    <s v="Kerala"/>
    <x v="2"/>
  </r>
  <r>
    <n v="8"/>
    <s v="AB00008"/>
    <s v="ABN/20-21/Sales/08"/>
    <x v="0"/>
    <s v="Q1"/>
    <x v="7"/>
    <s v="27AAAAA1234A1Z9"/>
    <x v="0"/>
    <s v="P001"/>
    <x v="3"/>
    <x v="2"/>
    <n v="18000"/>
    <n v="18000"/>
    <s v="Received"/>
    <n v="0"/>
    <n v="10800"/>
    <n v="1800"/>
    <n v="12600"/>
    <s v="Chennai"/>
    <s v="Tamil Nadu"/>
    <x v="2"/>
  </r>
  <r>
    <n v="9"/>
    <s v="AB00009"/>
    <s v="ABN/20-21/Sales/09"/>
    <x v="0"/>
    <s v="Q1"/>
    <x v="8"/>
    <s v="27AAAAA1234A1Z1"/>
    <x v="1"/>
    <s v="P002"/>
    <x v="1"/>
    <x v="3"/>
    <n v="16000"/>
    <n v="16000"/>
    <s v="Received"/>
    <n v="0"/>
    <n v="9600"/>
    <n v="1600"/>
    <n v="11200"/>
    <s v="Pune "/>
    <s v="Maharashtra"/>
    <x v="0"/>
  </r>
  <r>
    <n v="10"/>
    <s v="AB00010"/>
    <s v="ABN/20-21/Sales/10"/>
    <x v="0"/>
    <s v="Q1"/>
    <x v="9"/>
    <s v="27AAAAA1234A1Z1"/>
    <x v="2"/>
    <s v="P003"/>
    <x v="0"/>
    <x v="0"/>
    <n v="14000"/>
    <n v="14000"/>
    <s v="Received"/>
    <n v="0"/>
    <n v="8400"/>
    <n v="1400"/>
    <n v="9800"/>
    <s v="Nagpur"/>
    <s v="Maharashtra"/>
    <x v="0"/>
  </r>
  <r>
    <n v="11"/>
    <s v="AB00011"/>
    <s v="ABN/20-21/Sales/11"/>
    <x v="0"/>
    <s v="Q1"/>
    <x v="10"/>
    <s v="27AAAAA1235A1Z1"/>
    <x v="3"/>
    <s v="P004"/>
    <x v="1"/>
    <x v="1"/>
    <n v="22000"/>
    <n v="0"/>
    <s v="Not Received"/>
    <n v="22000"/>
    <n v="13200"/>
    <n v="2200"/>
    <n v="15400"/>
    <s v="Kolhapur"/>
    <s v="Maharashtra"/>
    <x v="0"/>
  </r>
  <r>
    <n v="12"/>
    <s v="AB00012"/>
    <s v="ABN/20-21/Sales/12"/>
    <x v="0"/>
    <s v="Q1"/>
    <x v="11"/>
    <s v="27AAAAA1236A1Z1"/>
    <x v="4"/>
    <s v="P005"/>
    <x v="0"/>
    <x v="2"/>
    <n v="10000"/>
    <n v="10000"/>
    <s v="Received"/>
    <n v="0"/>
    <n v="6000"/>
    <n v="1000"/>
    <n v="7000"/>
    <s v="Mumbai"/>
    <s v="Maharashtra"/>
    <x v="0"/>
  </r>
  <r>
    <n v="13"/>
    <s v="AB00013"/>
    <s v="ABN/20-21/Sales/13"/>
    <x v="0"/>
    <s v="Q1"/>
    <x v="12"/>
    <s v="27AAAAA1237A1Z1"/>
    <x v="2"/>
    <s v="P003"/>
    <x v="4"/>
    <x v="3"/>
    <n v="12000"/>
    <n v="12000"/>
    <s v="Received"/>
    <n v="0"/>
    <n v="7200"/>
    <n v="1200"/>
    <n v="8400"/>
    <s v="Amritsar"/>
    <s v="Punjab"/>
    <x v="1"/>
  </r>
  <r>
    <n v="14"/>
    <s v="AB00014"/>
    <s v="ABN/20-21/Sales/14"/>
    <x v="0"/>
    <s v="Q1"/>
    <x v="13"/>
    <s v="27AAAAA1238A1Z1"/>
    <x v="1"/>
    <s v="P002"/>
    <x v="5"/>
    <x v="0"/>
    <n v="17000"/>
    <n v="17000"/>
    <s v="Received"/>
    <n v="0"/>
    <n v="10200"/>
    <n v="1700"/>
    <n v="11900"/>
    <s v="Kolkata"/>
    <s v="West Bengal"/>
    <x v="3"/>
  </r>
  <r>
    <n v="15"/>
    <s v="AB00015"/>
    <s v="ABN/20-21/Sales/15"/>
    <x v="0"/>
    <s v="Q1"/>
    <x v="14"/>
    <s v="27AAAAA1239A1Z1"/>
    <x v="2"/>
    <s v="P003"/>
    <x v="1"/>
    <x v="1"/>
    <n v="20000"/>
    <n v="20000"/>
    <s v="Received"/>
    <n v="0"/>
    <n v="12000"/>
    <n v="2000"/>
    <n v="14000"/>
    <s v="Nagpur"/>
    <s v="Maharashtra"/>
    <x v="0"/>
  </r>
  <r>
    <n v="16"/>
    <s v="AB00016"/>
    <s v="ABN/20-21/Sales/16"/>
    <x v="0"/>
    <s v="Q1"/>
    <x v="15"/>
    <s v="27AAAAA1210A1Z1"/>
    <x v="3"/>
    <s v="P004"/>
    <x v="3"/>
    <x v="1"/>
    <n v="25000"/>
    <n v="25000"/>
    <s v="Received"/>
    <n v="0"/>
    <n v="15000"/>
    <n v="2500"/>
    <n v="17500"/>
    <s v="Chennai"/>
    <s v="Tamil Nadu"/>
    <x v="2"/>
  </r>
  <r>
    <n v="17"/>
    <s v="AB00017"/>
    <s v="ABN/20-21/Sales/17"/>
    <x v="1"/>
    <s v="Q1"/>
    <x v="16"/>
    <s v="27AAAAA1211A1Z1"/>
    <x v="4"/>
    <s v="P005"/>
    <x v="1"/>
    <x v="2"/>
    <n v="13000"/>
    <n v="13000"/>
    <s v="Received"/>
    <n v="0"/>
    <n v="7800"/>
    <n v="1300"/>
    <n v="9100"/>
    <s v="Nagpur"/>
    <s v="Maharashtra"/>
    <x v="0"/>
  </r>
  <r>
    <n v="18"/>
    <s v="AB00018"/>
    <s v="ABN/20-21/Sales/18"/>
    <x v="1"/>
    <s v="Q1"/>
    <x v="17"/>
    <s v="27AAAAA1212A1Z1"/>
    <x v="2"/>
    <s v="P003"/>
    <x v="3"/>
    <x v="3"/>
    <n v="22000"/>
    <n v="22000"/>
    <s v="Received"/>
    <n v="0"/>
    <n v="13200"/>
    <n v="2200"/>
    <n v="15400"/>
    <s v="Chennai"/>
    <s v="Tamil Nadu"/>
    <x v="2"/>
  </r>
  <r>
    <n v="19"/>
    <s v="AB00019"/>
    <s v="ABN/20-21/Sales/19"/>
    <x v="1"/>
    <s v="Q1"/>
    <x v="18"/>
    <s v="27AAAAA1213A1Z2"/>
    <x v="3"/>
    <s v="P004"/>
    <x v="2"/>
    <x v="0"/>
    <n v="21000"/>
    <n v="21000"/>
    <s v="Received"/>
    <n v="0"/>
    <n v="12600"/>
    <n v="2100"/>
    <n v="14700"/>
    <s v="Delhi"/>
    <s v="Delhi"/>
    <x v="1"/>
  </r>
  <r>
    <n v="20"/>
    <s v="AB00020"/>
    <s v="ABN/20-21/Sales/20"/>
    <x v="1"/>
    <s v="Q1"/>
    <x v="19"/>
    <s v="27AAAAA1214A1Z2"/>
    <x v="0"/>
    <s v="P001"/>
    <x v="2"/>
    <x v="1"/>
    <n v="26000"/>
    <n v="0"/>
    <s v="Not Received"/>
    <n v="26000"/>
    <n v="15600"/>
    <n v="2600"/>
    <n v="18200"/>
    <s v="Delhi"/>
    <s v="Delhi"/>
    <x v="1"/>
  </r>
  <r>
    <n v="21"/>
    <s v="AB00021"/>
    <s v="ABN/20-21/Sales/21"/>
    <x v="1"/>
    <s v="Q1"/>
    <x v="20"/>
    <s v="27AAAAA1214A1Z3"/>
    <x v="1"/>
    <s v="P002"/>
    <x v="5"/>
    <x v="2"/>
    <n v="27000"/>
    <n v="27000"/>
    <s v="Received"/>
    <n v="0"/>
    <n v="16200"/>
    <n v="2700"/>
    <n v="18900"/>
    <m/>
    <m/>
    <x v="4"/>
  </r>
  <r>
    <n v="22"/>
    <s v="AB00022"/>
    <s v="ABN/20-21/Sales/22"/>
    <x v="1"/>
    <s v="Q1"/>
    <x v="0"/>
    <s v="27AAAAA1234A1Z2"/>
    <x v="2"/>
    <s v="P003"/>
    <x v="0"/>
    <x v="3"/>
    <n v="11000"/>
    <n v="11000"/>
    <s v="Received"/>
    <n v="0"/>
    <n v="6600"/>
    <n v="1100"/>
    <n v="7700"/>
    <s v="Pune "/>
    <s v="Maharashtra"/>
    <x v="0"/>
  </r>
  <r>
    <n v="23"/>
    <s v="AB00023"/>
    <s v="ABN/20-21/Sales/23"/>
    <x v="1"/>
    <s v="Q1"/>
    <x v="1"/>
    <s v="27AAAAA1234A1Z3"/>
    <x v="3"/>
    <s v="P004"/>
    <x v="1"/>
    <x v="0"/>
    <n v="31000"/>
    <n v="31000"/>
    <s v="Received"/>
    <n v="0"/>
    <n v="18600"/>
    <n v="3100"/>
    <n v="21700"/>
    <s v="Mumbai"/>
    <s v="Maharashtra"/>
    <x v="0"/>
  </r>
  <r>
    <n v="24"/>
    <s v="AB00024"/>
    <s v="ABN/20-21/Sales/24"/>
    <x v="1"/>
    <s v="Q1"/>
    <x v="2"/>
    <s v="27AAAAA1234A1Z4"/>
    <x v="0"/>
    <s v="P001"/>
    <x v="0"/>
    <x v="1"/>
    <n v="12000"/>
    <n v="12000"/>
    <s v="Received"/>
    <n v="0"/>
    <n v="7200"/>
    <n v="1200"/>
    <n v="8400"/>
    <s v="Ahmedabad"/>
    <s v="Gujarat"/>
    <x v="0"/>
  </r>
  <r>
    <n v="25"/>
    <s v="AB00025"/>
    <s v="ABN/20-21/Sales/25"/>
    <x v="1"/>
    <s v="Q1"/>
    <x v="3"/>
    <s v="27AAAAA1234A1Z5"/>
    <x v="1"/>
    <s v="P002"/>
    <x v="2"/>
    <x v="1"/>
    <n v="24000"/>
    <n v="24000"/>
    <s v="Received"/>
    <n v="0"/>
    <n v="14400"/>
    <n v="2400"/>
    <n v="16800"/>
    <s v="Delhi"/>
    <s v="Delhi"/>
    <x v="1"/>
  </r>
  <r>
    <n v="26"/>
    <s v="AB00026"/>
    <s v="ABN/20-21/Sales/26"/>
    <x v="1"/>
    <s v="Q1"/>
    <x v="4"/>
    <s v="27AAAAA1234A1Z6"/>
    <x v="2"/>
    <s v="P003"/>
    <x v="0"/>
    <x v="2"/>
    <n v="32000"/>
    <n v="32000"/>
    <s v="Received"/>
    <n v="0"/>
    <n v="19200"/>
    <n v="3200"/>
    <n v="22400"/>
    <s v="Bangalore"/>
    <s v="Karnataka"/>
    <x v="2"/>
  </r>
  <r>
    <n v="27"/>
    <s v="AB00027"/>
    <s v="ABN/20-21/Sales/27"/>
    <x v="1"/>
    <s v="Q1"/>
    <x v="5"/>
    <s v="27AAAAA1234A1Z7"/>
    <x v="3"/>
    <s v="P004"/>
    <x v="0"/>
    <x v="3"/>
    <n v="30000"/>
    <n v="30000"/>
    <s v="Received"/>
    <n v="0"/>
    <n v="18000"/>
    <n v="3000"/>
    <n v="21000"/>
    <s v="Mysore"/>
    <s v="Karnataka"/>
    <x v="2"/>
  </r>
  <r>
    <n v="28"/>
    <s v="AB00028"/>
    <s v="ABN/20-21/Sales/28"/>
    <x v="1"/>
    <s v="Q1"/>
    <x v="6"/>
    <s v="27AAAAA1234A1Z8"/>
    <x v="4"/>
    <s v="P005"/>
    <x v="3"/>
    <x v="0"/>
    <n v="24000"/>
    <n v="24000"/>
    <s v="Received"/>
    <n v="0"/>
    <n v="14400"/>
    <n v="2400"/>
    <n v="16800"/>
    <s v="Kochi"/>
    <s v="Kerala"/>
    <x v="2"/>
  </r>
  <r>
    <n v="29"/>
    <s v="AB00029"/>
    <s v="ABN/20-21/Sales/29"/>
    <x v="1"/>
    <s v="Q1"/>
    <x v="7"/>
    <s v="27AAAAA1234A1Z9"/>
    <x v="2"/>
    <s v="P003"/>
    <x v="3"/>
    <x v="1"/>
    <n v="15000"/>
    <n v="0"/>
    <s v="Not Received"/>
    <n v="15000"/>
    <n v="9000"/>
    <n v="1500"/>
    <n v="10500"/>
    <s v="Chennai"/>
    <s v="Tamil Nadu"/>
    <x v="2"/>
  </r>
  <r>
    <n v="30"/>
    <s v="AB00030"/>
    <s v="ABN/20-21/Sales/30"/>
    <x v="1"/>
    <s v="Q1"/>
    <x v="8"/>
    <s v="27AAAAA1234A1Z1"/>
    <x v="3"/>
    <s v="P004"/>
    <x v="1"/>
    <x v="2"/>
    <n v="18000"/>
    <n v="18000"/>
    <s v="Received"/>
    <n v="0"/>
    <n v="10800"/>
    <n v="1800"/>
    <n v="12600"/>
    <s v="Pune "/>
    <s v="Maharashtra"/>
    <x v="0"/>
  </r>
  <r>
    <n v="31"/>
    <s v="AB00031"/>
    <s v="ABN/20-21/Sales/31"/>
    <x v="2"/>
    <s v="Q1"/>
    <x v="9"/>
    <s v="27AAAAA1234A1Z1"/>
    <x v="0"/>
    <s v="P001"/>
    <x v="0"/>
    <x v="3"/>
    <n v="16000"/>
    <n v="16000"/>
    <s v="Received"/>
    <n v="0"/>
    <n v="9600"/>
    <n v="1600"/>
    <n v="11200"/>
    <s v="Nagpur"/>
    <s v="Maharashtra"/>
    <x v="0"/>
  </r>
  <r>
    <n v="32"/>
    <s v="AB00032"/>
    <s v="ABN/20-21/Sales/32"/>
    <x v="2"/>
    <s v="Q1"/>
    <x v="10"/>
    <s v="27AAAAA1235A1Z1"/>
    <x v="1"/>
    <s v="P002"/>
    <x v="1"/>
    <x v="0"/>
    <n v="14000"/>
    <n v="14000"/>
    <s v="Received"/>
    <n v="0"/>
    <n v="8400"/>
    <n v="1400"/>
    <n v="9800"/>
    <s v="Kolhapur"/>
    <s v="Maharashtra"/>
    <x v="0"/>
  </r>
  <r>
    <n v="33"/>
    <s v="AB00033"/>
    <s v="ABN/20-21/Sales/33"/>
    <x v="2"/>
    <s v="Q1"/>
    <x v="11"/>
    <s v="27AAAAA1236A1Z1"/>
    <x v="2"/>
    <s v="P003"/>
    <x v="0"/>
    <x v="1"/>
    <n v="22000"/>
    <n v="22000"/>
    <s v="Received"/>
    <n v="0"/>
    <n v="13200"/>
    <n v="2200"/>
    <n v="15400"/>
    <s v="Mumbai"/>
    <s v="Maharashtra"/>
    <x v="0"/>
  </r>
  <r>
    <n v="34"/>
    <s v="AB00034"/>
    <s v="ABN/20-21/Sales/34"/>
    <x v="2"/>
    <s v="Q1"/>
    <x v="12"/>
    <s v="27AAAAA1237A1Z1"/>
    <x v="3"/>
    <s v="P004"/>
    <x v="4"/>
    <x v="1"/>
    <n v="10000"/>
    <n v="10000"/>
    <s v="Received"/>
    <n v="0"/>
    <n v="6000"/>
    <n v="1000"/>
    <n v="7000"/>
    <s v="Amritsar"/>
    <s v="Punjab"/>
    <x v="1"/>
  </r>
  <r>
    <n v="35"/>
    <s v="AB00035"/>
    <s v="ABN/20-21/Sales/35"/>
    <x v="2"/>
    <s v="Q1"/>
    <x v="13"/>
    <s v="27AAAAA1238A1Z1"/>
    <x v="4"/>
    <s v="P005"/>
    <x v="5"/>
    <x v="2"/>
    <n v="18000"/>
    <n v="18000"/>
    <s v="Received"/>
    <n v="0"/>
    <n v="10800"/>
    <n v="1800"/>
    <n v="12600"/>
    <s v="Kolkata"/>
    <s v="West Bengal"/>
    <x v="3"/>
  </r>
  <r>
    <n v="36"/>
    <s v="AB00036"/>
    <s v="ABN/20-21/Sales/36"/>
    <x v="2"/>
    <s v="Q1"/>
    <x v="8"/>
    <s v="27AAAAA1234A1Z1"/>
    <x v="2"/>
    <s v="P003"/>
    <x v="1"/>
    <x v="3"/>
    <n v="16000"/>
    <n v="16000"/>
    <s v="Received"/>
    <n v="0"/>
    <n v="9600"/>
    <n v="1600"/>
    <n v="11200"/>
    <s v="Pune "/>
    <s v="Maharashtra"/>
    <x v="0"/>
  </r>
  <r>
    <n v="37"/>
    <s v="AB00037"/>
    <s v="ABN/20-21/Sales/37"/>
    <x v="2"/>
    <s v="Q1"/>
    <x v="9"/>
    <s v="27AAAAA1234A1Z1"/>
    <x v="1"/>
    <s v="P002"/>
    <x v="0"/>
    <x v="0"/>
    <n v="14000"/>
    <n v="14000"/>
    <s v="Received"/>
    <n v="0"/>
    <n v="8400"/>
    <n v="1400"/>
    <n v="9800"/>
    <s v="Nagpur"/>
    <s v="Maharashtra"/>
    <x v="0"/>
  </r>
  <r>
    <n v="38"/>
    <s v="AB00038"/>
    <s v="ABN/20-21/Sales/38"/>
    <x v="2"/>
    <s v="Q1"/>
    <x v="10"/>
    <s v="27AAAAA1235A1Z1"/>
    <x v="2"/>
    <s v="P003"/>
    <x v="1"/>
    <x v="1"/>
    <n v="22000"/>
    <n v="0"/>
    <s v="Not Received"/>
    <n v="22000"/>
    <n v="13200"/>
    <n v="2200"/>
    <n v="15400"/>
    <s v="Kolhapur"/>
    <s v="Maharashtra"/>
    <x v="0"/>
  </r>
  <r>
    <n v="39"/>
    <s v="AB00039"/>
    <s v="ABN/20-21/Sales/39"/>
    <x v="2"/>
    <s v="Q1"/>
    <x v="11"/>
    <s v="27AAAAA1236A1Z1"/>
    <x v="3"/>
    <s v="P004"/>
    <x v="0"/>
    <x v="2"/>
    <n v="10000"/>
    <n v="10000"/>
    <s v="Received"/>
    <n v="0"/>
    <n v="6000"/>
    <n v="1000"/>
    <n v="7000"/>
    <s v="Mumbai"/>
    <s v="Maharashtra"/>
    <x v="0"/>
  </r>
  <r>
    <n v="40"/>
    <s v="AB00040"/>
    <s v="ABN/20-21/Sales/40"/>
    <x v="3"/>
    <s v="Q2"/>
    <x v="12"/>
    <s v="27AAAAA1237A1Z1"/>
    <x v="4"/>
    <s v="P005"/>
    <x v="4"/>
    <x v="3"/>
    <n v="12000"/>
    <n v="12000"/>
    <s v="Received"/>
    <n v="0"/>
    <n v="7200"/>
    <n v="1200"/>
    <n v="8400"/>
    <s v="Amritsar"/>
    <s v="Punjab"/>
    <x v="1"/>
  </r>
  <r>
    <n v="41"/>
    <s v="AB00041"/>
    <s v="ABN/20-21/Sales/41"/>
    <x v="3"/>
    <s v="Q2"/>
    <x v="13"/>
    <s v="27AAAAA1238A1Z1"/>
    <x v="2"/>
    <s v="P003"/>
    <x v="5"/>
    <x v="0"/>
    <n v="17000"/>
    <n v="17000"/>
    <s v="Received"/>
    <n v="0"/>
    <n v="10200"/>
    <n v="1700"/>
    <n v="11900"/>
    <s v="Kolkata"/>
    <s v="West Bengal"/>
    <x v="3"/>
  </r>
  <r>
    <n v="42"/>
    <s v="AB00042"/>
    <s v="ABN/20-21/Sales/42"/>
    <x v="3"/>
    <s v="Q2"/>
    <x v="6"/>
    <s v="27AAAAA1234A1Z8"/>
    <x v="3"/>
    <s v="P004"/>
    <x v="3"/>
    <x v="1"/>
    <n v="20000"/>
    <n v="20000"/>
    <s v="Received"/>
    <n v="0"/>
    <n v="12000"/>
    <n v="2000"/>
    <n v="14000"/>
    <s v="Kochi"/>
    <s v="Kerala"/>
    <x v="2"/>
  </r>
  <r>
    <n v="43"/>
    <s v="AB00043"/>
    <s v="ABN/20-21/Sales/43"/>
    <x v="3"/>
    <s v="Q2"/>
    <x v="7"/>
    <s v="27AAAAA1234A1Z9"/>
    <x v="0"/>
    <s v="P001"/>
    <x v="3"/>
    <x v="1"/>
    <n v="25000"/>
    <n v="25000"/>
    <s v="Received"/>
    <n v="0"/>
    <n v="15000"/>
    <n v="2500"/>
    <n v="17500"/>
    <s v="Chennai"/>
    <s v="Tamil Nadu"/>
    <x v="2"/>
  </r>
  <r>
    <n v="44"/>
    <s v="AB00044"/>
    <s v="ABN/20-21/Sales/44"/>
    <x v="3"/>
    <s v="Q2"/>
    <x v="8"/>
    <s v="27AAAAA1234A1Z1"/>
    <x v="1"/>
    <s v="P002"/>
    <x v="1"/>
    <x v="2"/>
    <n v="13000"/>
    <n v="13000"/>
    <s v="Received"/>
    <n v="0"/>
    <n v="7800"/>
    <n v="1300"/>
    <n v="9100"/>
    <s v="Pune "/>
    <s v="Maharashtra"/>
    <x v="0"/>
  </r>
  <r>
    <n v="45"/>
    <s v="AB00045"/>
    <s v="ABN/20-21/Sales/45"/>
    <x v="3"/>
    <s v="Q2"/>
    <x v="9"/>
    <s v="27AAAAA1234A1Z1"/>
    <x v="2"/>
    <s v="P003"/>
    <x v="0"/>
    <x v="3"/>
    <n v="22000"/>
    <n v="22000"/>
    <s v="Received"/>
    <n v="0"/>
    <n v="13200"/>
    <n v="2200"/>
    <n v="15400"/>
    <s v="Nagpur"/>
    <s v="Maharashtra"/>
    <x v="0"/>
  </r>
  <r>
    <n v="46"/>
    <s v="AB00046"/>
    <s v="ABN/20-21/Sales/46"/>
    <x v="3"/>
    <s v="Q2"/>
    <x v="10"/>
    <s v="27AAAAA1235A1Z1"/>
    <x v="3"/>
    <s v="P004"/>
    <x v="1"/>
    <x v="0"/>
    <n v="21000"/>
    <n v="21000"/>
    <s v="Received"/>
    <n v="0"/>
    <n v="12600"/>
    <n v="2100"/>
    <n v="14700"/>
    <s v="Kolhapur"/>
    <s v="Maharashtra"/>
    <x v="0"/>
  </r>
  <r>
    <n v="47"/>
    <s v="AB00047"/>
    <s v="ABN/20-21/Sales/47"/>
    <x v="3"/>
    <s v="Q2"/>
    <x v="11"/>
    <s v="27AAAAA1236A1Z1"/>
    <x v="0"/>
    <s v="P001"/>
    <x v="0"/>
    <x v="1"/>
    <n v="26000"/>
    <n v="0"/>
    <s v="Not Received"/>
    <n v="26000"/>
    <n v="15600"/>
    <n v="2600"/>
    <n v="18200"/>
    <s v="Mumbai"/>
    <s v="Maharashtra"/>
    <x v="0"/>
  </r>
  <r>
    <n v="48"/>
    <s v="AB00048"/>
    <s v="ABN/20-21/Sales/48"/>
    <x v="3"/>
    <s v="Q2"/>
    <x v="12"/>
    <s v="27AAAAA1237A1Z1"/>
    <x v="1"/>
    <s v="P002"/>
    <x v="4"/>
    <x v="2"/>
    <n v="27000"/>
    <n v="27000"/>
    <s v="Received"/>
    <n v="0"/>
    <n v="16200"/>
    <n v="2700"/>
    <n v="18900"/>
    <s v="Amritsar"/>
    <s v="Punjab"/>
    <x v="1"/>
  </r>
  <r>
    <n v="49"/>
    <s v="AB00049"/>
    <s v="ABN/20-21/Sales/49"/>
    <x v="3"/>
    <s v="Q2"/>
    <x v="13"/>
    <s v="27AAAAA1238A1Z1"/>
    <x v="2"/>
    <s v="P003"/>
    <x v="5"/>
    <x v="3"/>
    <n v="11000"/>
    <n v="11000"/>
    <s v="Received"/>
    <n v="0"/>
    <n v="6600"/>
    <n v="1100"/>
    <n v="7700"/>
    <s v="Kolkata"/>
    <s v="West Bengal"/>
    <x v="3"/>
  </r>
  <r>
    <n v="50"/>
    <s v="AB00050"/>
    <s v="ABN/20-21/Sales/50"/>
    <x v="3"/>
    <s v="Q2"/>
    <x v="14"/>
    <s v="27AAAAA1239A1Z1"/>
    <x v="3"/>
    <s v="P004"/>
    <x v="1"/>
    <x v="0"/>
    <n v="31000"/>
    <n v="31000"/>
    <s v="Received"/>
    <n v="0"/>
    <n v="18600"/>
    <n v="3100"/>
    <n v="21700"/>
    <s v="Nagpur"/>
    <s v="Maharashtra"/>
    <x v="0"/>
  </r>
  <r>
    <n v="51"/>
    <s v="AB00051"/>
    <s v="ABN/20-21/Sales/51"/>
    <x v="4"/>
    <s v="Q2"/>
    <x v="15"/>
    <s v="27AAAAA1210A1Z1"/>
    <x v="4"/>
    <s v="P005"/>
    <x v="3"/>
    <x v="1"/>
    <n v="12000"/>
    <n v="12000"/>
    <s v="Received"/>
    <n v="0"/>
    <n v="7200"/>
    <n v="1200"/>
    <n v="8400"/>
    <s v="Chennai"/>
    <s v="Tamil Nadu"/>
    <x v="2"/>
  </r>
  <r>
    <n v="52"/>
    <s v="AB00052"/>
    <s v="ABN/20-21/Sales/52"/>
    <x v="4"/>
    <s v="Q2"/>
    <x v="16"/>
    <s v="27AAAAA1211A1Z1"/>
    <x v="2"/>
    <s v="P003"/>
    <x v="1"/>
    <x v="1"/>
    <n v="24000"/>
    <n v="24000"/>
    <s v="Received"/>
    <n v="0"/>
    <n v="14400"/>
    <n v="2400"/>
    <n v="16800"/>
    <s v="Nagpur"/>
    <s v="Maharashtra"/>
    <x v="0"/>
  </r>
  <r>
    <n v="53"/>
    <s v="AB00053"/>
    <s v="ABN/20-21/Sales/53"/>
    <x v="4"/>
    <s v="Q2"/>
    <x v="17"/>
    <s v="27AAAAA1212A1Z1"/>
    <x v="3"/>
    <s v="P004"/>
    <x v="3"/>
    <x v="2"/>
    <n v="32000"/>
    <n v="32000"/>
    <s v="Received"/>
    <n v="0"/>
    <n v="19200"/>
    <n v="3200"/>
    <n v="22400"/>
    <s v="Chennai"/>
    <s v="Tamil Nadu"/>
    <x v="2"/>
  </r>
  <r>
    <n v="54"/>
    <s v="AB00054"/>
    <s v="ABN/20-21/Sales/54"/>
    <x v="4"/>
    <s v="Q2"/>
    <x v="18"/>
    <s v="27AAAAA1213A1Z2"/>
    <x v="0"/>
    <s v="P001"/>
    <x v="2"/>
    <x v="3"/>
    <n v="31000"/>
    <n v="31000"/>
    <s v="Received"/>
    <n v="0"/>
    <n v="18600"/>
    <n v="3100"/>
    <n v="21700"/>
    <s v="Delhi"/>
    <s v="Delhi"/>
    <x v="1"/>
  </r>
  <r>
    <n v="55"/>
    <s v="AB00055"/>
    <s v="ABN/20-21/Sales/55"/>
    <x v="4"/>
    <s v="Q2"/>
    <x v="19"/>
    <s v="27AAAAA1214A1Z2"/>
    <x v="1"/>
    <s v="P002"/>
    <x v="2"/>
    <x v="0"/>
    <n v="12000"/>
    <n v="12000"/>
    <s v="Received"/>
    <n v="0"/>
    <n v="7200"/>
    <n v="1200"/>
    <n v="8400"/>
    <s v="Delhi"/>
    <s v="Delhi"/>
    <x v="1"/>
  </r>
  <r>
    <n v="56"/>
    <s v="AB00056"/>
    <s v="ABN/20-21/Sales/56"/>
    <x v="4"/>
    <s v="Q2"/>
    <x v="20"/>
    <s v="27AAAAA1214A1Z3"/>
    <x v="2"/>
    <s v="P003"/>
    <x v="5"/>
    <x v="1"/>
    <n v="24000"/>
    <n v="0"/>
    <s v="Not Received"/>
    <n v="24000"/>
    <n v="14400"/>
    <n v="2400"/>
    <n v="16800"/>
    <m/>
    <m/>
    <x v="4"/>
  </r>
  <r>
    <n v="57"/>
    <s v="AB00057"/>
    <s v="ABN/20-21/Sales/57"/>
    <x v="4"/>
    <s v="Q2"/>
    <x v="0"/>
    <s v="27AAAAA1234A1Z2"/>
    <x v="3"/>
    <s v="P004"/>
    <x v="0"/>
    <x v="2"/>
    <n v="32000"/>
    <n v="32000"/>
    <s v="Received"/>
    <n v="0"/>
    <n v="19200"/>
    <n v="3200"/>
    <n v="22400"/>
    <s v="Pune "/>
    <s v="Maharashtra"/>
    <x v="0"/>
  </r>
  <r>
    <n v="58"/>
    <s v="AB00058"/>
    <s v="ABN/20-21/Sales/58"/>
    <x v="4"/>
    <s v="Q2"/>
    <x v="1"/>
    <s v="27AAAAA1234A1Z3"/>
    <x v="4"/>
    <s v="P005"/>
    <x v="1"/>
    <x v="3"/>
    <n v="30000"/>
    <n v="30000"/>
    <s v="Received"/>
    <n v="0"/>
    <n v="18000"/>
    <n v="3000"/>
    <n v="21000"/>
    <s v="Mumbai"/>
    <s v="Maharashtra"/>
    <x v="0"/>
  </r>
  <r>
    <n v="59"/>
    <s v="AB00059"/>
    <s v="ABN/20-21/Sales/59"/>
    <x v="4"/>
    <s v="Q2"/>
    <x v="2"/>
    <s v="27AAAAA1234A1Z4"/>
    <x v="2"/>
    <s v="P003"/>
    <x v="0"/>
    <x v="0"/>
    <n v="24000"/>
    <n v="24000"/>
    <s v="Received"/>
    <n v="0"/>
    <n v="14400"/>
    <n v="2400"/>
    <n v="16800"/>
    <s v="Ahmedabad"/>
    <s v="Gujarat"/>
    <x v="0"/>
  </r>
  <r>
    <n v="60"/>
    <s v="AB00060"/>
    <s v="ABN/20-21/Sales/60"/>
    <x v="4"/>
    <s v="Q2"/>
    <x v="3"/>
    <s v="27AAAAA1234A1Z5"/>
    <x v="1"/>
    <s v="P002"/>
    <x v="2"/>
    <x v="1"/>
    <n v="15000"/>
    <n v="15000"/>
    <s v="Received"/>
    <n v="0"/>
    <n v="9000"/>
    <n v="1500"/>
    <n v="10500"/>
    <s v="Delhi"/>
    <s v="Delhi"/>
    <x v="1"/>
  </r>
  <r>
    <n v="61"/>
    <s v="AB00061"/>
    <s v="ABN/20-21/Sales/61"/>
    <x v="4"/>
    <s v="Q2"/>
    <x v="4"/>
    <s v="27AAAAA1234A1Z6"/>
    <x v="2"/>
    <s v="P003"/>
    <x v="0"/>
    <x v="1"/>
    <n v="18000"/>
    <n v="18000"/>
    <s v="Received"/>
    <n v="0"/>
    <n v="10800"/>
    <n v="1800"/>
    <n v="12600"/>
    <s v="Bangalore"/>
    <s v="Karnataka"/>
    <x v="2"/>
  </r>
  <r>
    <n v="62"/>
    <s v="AB00062"/>
    <s v="ABN/20-21/Sales/62"/>
    <x v="4"/>
    <s v="Q2"/>
    <x v="5"/>
    <s v="27AAAAA1234A1Z7"/>
    <x v="3"/>
    <s v="P004"/>
    <x v="0"/>
    <x v="2"/>
    <n v="16000"/>
    <n v="16000"/>
    <s v="Received"/>
    <n v="0"/>
    <n v="9600"/>
    <n v="1600"/>
    <n v="11200"/>
    <s v="Mysore"/>
    <s v="Karnataka"/>
    <x v="2"/>
  </r>
  <r>
    <n v="63"/>
    <s v="AB00063"/>
    <s v="ABN/20-21/Sales/63"/>
    <x v="4"/>
    <s v="Q2"/>
    <x v="6"/>
    <s v="27AAAAA1234A1Z8"/>
    <x v="4"/>
    <s v="P005"/>
    <x v="3"/>
    <x v="3"/>
    <n v="14000"/>
    <n v="14000"/>
    <s v="Received"/>
    <n v="0"/>
    <n v="8400"/>
    <n v="1400"/>
    <n v="9800"/>
    <s v="Kochi"/>
    <s v="Kerala"/>
    <x v="2"/>
  </r>
  <r>
    <n v="64"/>
    <s v="AB00064"/>
    <s v="ABN/20-21/Sales/64"/>
    <x v="4"/>
    <s v="Q2"/>
    <x v="7"/>
    <s v="27AAAAA1234A1Z9"/>
    <x v="2"/>
    <s v="P003"/>
    <x v="3"/>
    <x v="0"/>
    <n v="22000"/>
    <n v="22000"/>
    <s v="Received"/>
    <n v="0"/>
    <n v="13200"/>
    <n v="2200"/>
    <n v="15400"/>
    <s v="Chennai"/>
    <s v="Tamil Nadu"/>
    <x v="2"/>
  </r>
  <r>
    <n v="65"/>
    <s v="AB00065"/>
    <s v="ABN/20-21/Sales/65"/>
    <x v="4"/>
    <s v="Q2"/>
    <x v="8"/>
    <s v="27AAAAA1234A1Z1"/>
    <x v="3"/>
    <s v="P004"/>
    <x v="1"/>
    <x v="1"/>
    <n v="10000"/>
    <n v="0"/>
    <s v="Not Received"/>
    <n v="10000"/>
    <n v="6000"/>
    <n v="1000"/>
    <n v="7000"/>
    <s v="Pune "/>
    <s v="Maharashtra"/>
    <x v="0"/>
  </r>
  <r>
    <n v="66"/>
    <s v="AB00066"/>
    <s v="ABN/20-21/Sales/66"/>
    <x v="4"/>
    <s v="Q2"/>
    <x v="9"/>
    <s v="27AAAAA1234A1Z1"/>
    <x v="0"/>
    <s v="P001"/>
    <x v="0"/>
    <x v="2"/>
    <n v="18000"/>
    <n v="18000"/>
    <s v="Received"/>
    <n v="0"/>
    <n v="10800"/>
    <n v="1800"/>
    <n v="12600"/>
    <s v="Nagpur"/>
    <s v="Maharashtra"/>
    <x v="0"/>
  </r>
  <r>
    <n v="67"/>
    <s v="AB00067"/>
    <s v="ABN/20-21/Sales/67"/>
    <x v="4"/>
    <s v="Q2"/>
    <x v="10"/>
    <s v="27AAAAA1235A1Z1"/>
    <x v="1"/>
    <s v="P002"/>
    <x v="1"/>
    <x v="3"/>
    <n v="16000"/>
    <n v="16000"/>
    <s v="Received"/>
    <n v="0"/>
    <n v="9600"/>
    <n v="1600"/>
    <n v="11200"/>
    <s v="Kolhapur"/>
    <s v="Maharashtra"/>
    <x v="0"/>
  </r>
  <r>
    <n v="68"/>
    <s v="AB00068"/>
    <s v="ABN/20-21/Sales/68"/>
    <x v="4"/>
    <s v="Q2"/>
    <x v="17"/>
    <s v="27AAAAA1212A1Z1"/>
    <x v="2"/>
    <s v="P003"/>
    <x v="3"/>
    <x v="0"/>
    <n v="14000"/>
    <n v="14000"/>
    <s v="Received"/>
    <n v="0"/>
    <n v="8400"/>
    <n v="1400"/>
    <n v="9800"/>
    <s v="Chennai"/>
    <s v="Tamil Nadu"/>
    <x v="2"/>
  </r>
  <r>
    <n v="69"/>
    <s v="AB00069"/>
    <s v="ABN/20-21/Sales/69"/>
    <x v="5"/>
    <s v="Q2"/>
    <x v="18"/>
    <s v="27AAAAA1213A1Z2"/>
    <x v="3"/>
    <s v="P004"/>
    <x v="2"/>
    <x v="1"/>
    <n v="22000"/>
    <n v="22000"/>
    <s v="Received"/>
    <n v="0"/>
    <n v="13200"/>
    <n v="2200"/>
    <n v="15400"/>
    <s v="Delhi"/>
    <s v="Delhi"/>
    <x v="1"/>
  </r>
  <r>
    <n v="70"/>
    <s v="AB00070"/>
    <s v="ABN/20-21/Sales/70"/>
    <x v="5"/>
    <s v="Q2"/>
    <x v="19"/>
    <s v="27AAAAA1214A1Z2"/>
    <x v="0"/>
    <s v="P001"/>
    <x v="2"/>
    <x v="1"/>
    <n v="24000"/>
    <n v="24000"/>
    <s v="Received"/>
    <n v="0"/>
    <n v="14400"/>
    <n v="2400"/>
    <n v="16800"/>
    <s v="Delhi"/>
    <s v="Delhi"/>
    <x v="1"/>
  </r>
  <r>
    <n v="71"/>
    <s v="AB00071"/>
    <s v="ABN/20-21/Sales/71"/>
    <x v="5"/>
    <s v="Q2"/>
    <x v="20"/>
    <s v="27AAAAA1214A1Z3"/>
    <x v="1"/>
    <s v="P002"/>
    <x v="5"/>
    <x v="2"/>
    <n v="32000"/>
    <n v="32000"/>
    <s v="Received"/>
    <n v="0"/>
    <n v="19200"/>
    <n v="3200"/>
    <n v="22400"/>
    <m/>
    <m/>
    <x v="4"/>
  </r>
  <r>
    <n v="72"/>
    <s v="AB00072"/>
    <s v="ABN/20-21/Sales/72"/>
    <x v="5"/>
    <s v="Q2"/>
    <x v="0"/>
    <s v="27AAAAA1234A1Z2"/>
    <x v="2"/>
    <s v="P003"/>
    <x v="0"/>
    <x v="3"/>
    <n v="31000"/>
    <n v="31000"/>
    <s v="Received"/>
    <n v="0"/>
    <n v="18600"/>
    <n v="3100"/>
    <n v="21700"/>
    <s v="Pune "/>
    <s v="Maharashtra"/>
    <x v="0"/>
  </r>
  <r>
    <n v="73"/>
    <s v="AB00073"/>
    <s v="ABN/20-21/Sales/73"/>
    <x v="5"/>
    <s v="Q2"/>
    <x v="1"/>
    <s v="27AAAAA1234A1Z3"/>
    <x v="3"/>
    <s v="P004"/>
    <x v="1"/>
    <x v="0"/>
    <n v="12000"/>
    <n v="12000"/>
    <s v="Received"/>
    <n v="0"/>
    <n v="7200"/>
    <n v="1200"/>
    <n v="8400"/>
    <s v="Mumbai"/>
    <s v="Maharashtra"/>
    <x v="0"/>
  </r>
  <r>
    <n v="74"/>
    <s v="AB00074"/>
    <s v="ABN/20-21/Sales/74"/>
    <x v="5"/>
    <s v="Q2"/>
    <x v="2"/>
    <s v="27AAAAA1234A1Z4"/>
    <x v="4"/>
    <s v="P005"/>
    <x v="0"/>
    <x v="1"/>
    <n v="24000"/>
    <n v="0"/>
    <s v="Not Received"/>
    <n v="24000"/>
    <n v="14400"/>
    <n v="2400"/>
    <n v="16800"/>
    <s v="Ahmedabad"/>
    <s v="Gujarat"/>
    <x v="0"/>
  </r>
  <r>
    <n v="75"/>
    <s v="AB00075"/>
    <s v="ABN/20-21/Sales/75"/>
    <x v="5"/>
    <s v="Q2"/>
    <x v="3"/>
    <s v="27AAAAA1234A1Z5"/>
    <x v="2"/>
    <s v="P003"/>
    <x v="2"/>
    <x v="2"/>
    <n v="32000"/>
    <n v="32000"/>
    <s v="Received"/>
    <n v="0"/>
    <n v="19200"/>
    <n v="3200"/>
    <n v="22400"/>
    <s v="Delhi"/>
    <s v="Delhi"/>
    <x v="1"/>
  </r>
  <r>
    <n v="76"/>
    <s v="AB00076"/>
    <s v="ABN/20-21/Sales/76"/>
    <x v="5"/>
    <s v="Q2"/>
    <x v="4"/>
    <s v="27AAAAA1234A1Z6"/>
    <x v="3"/>
    <s v="P004"/>
    <x v="0"/>
    <x v="3"/>
    <n v="30000"/>
    <n v="30000"/>
    <s v="Received"/>
    <n v="0"/>
    <n v="18000"/>
    <n v="3000"/>
    <n v="21000"/>
    <s v="Bangalore"/>
    <s v="Karnataka"/>
    <x v="2"/>
  </r>
  <r>
    <n v="77"/>
    <s v="AB00077"/>
    <s v="ABN/20-21/Sales/77"/>
    <x v="5"/>
    <s v="Q2"/>
    <x v="5"/>
    <s v="27AAAAA1234A1Z7"/>
    <x v="0"/>
    <s v="P001"/>
    <x v="0"/>
    <x v="0"/>
    <n v="24000"/>
    <n v="24000"/>
    <s v="Received"/>
    <n v="0"/>
    <n v="14400"/>
    <n v="2400"/>
    <n v="16800"/>
    <s v="Mysore"/>
    <s v="Karnataka"/>
    <x v="2"/>
  </r>
  <r>
    <n v="78"/>
    <s v="AB00078"/>
    <s v="ABN/20-21/Sales/78"/>
    <x v="5"/>
    <s v="Q2"/>
    <x v="6"/>
    <s v="27AAAAA1234A1Z8"/>
    <x v="1"/>
    <s v="P002"/>
    <x v="3"/>
    <x v="1"/>
    <n v="15000"/>
    <n v="15000"/>
    <s v="Received"/>
    <n v="0"/>
    <n v="9000"/>
    <n v="1500"/>
    <n v="10500"/>
    <s v="Kochi"/>
    <s v="Kerala"/>
    <x v="2"/>
  </r>
  <r>
    <n v="79"/>
    <s v="AB00079"/>
    <s v="ABN/20-21/Sales/79"/>
    <x v="5"/>
    <s v="Q2"/>
    <x v="7"/>
    <s v="27AAAAA1234A1Z9"/>
    <x v="2"/>
    <s v="P003"/>
    <x v="3"/>
    <x v="1"/>
    <n v="18000"/>
    <n v="18000"/>
    <s v="Received"/>
    <n v="0"/>
    <n v="10800"/>
    <n v="1800"/>
    <n v="12600"/>
    <s v="Chennai"/>
    <s v="Tamil Nadu"/>
    <x v="2"/>
  </r>
  <r>
    <n v="80"/>
    <s v="AB00080"/>
    <s v="ABN/20-21/Sales/80"/>
    <x v="5"/>
    <s v="Q2"/>
    <x v="17"/>
    <s v="27AAAAA1212A1Z1"/>
    <x v="3"/>
    <s v="P004"/>
    <x v="3"/>
    <x v="2"/>
    <n v="16000"/>
    <n v="16000"/>
    <s v="Received"/>
    <n v="0"/>
    <n v="9600"/>
    <n v="1600"/>
    <n v="11200"/>
    <s v="Chennai"/>
    <s v="Tamil Nadu"/>
    <x v="2"/>
  </r>
  <r>
    <n v="81"/>
    <s v="AB00081"/>
    <s v="ABN/20-21/Sales/81"/>
    <x v="5"/>
    <s v="Q2"/>
    <x v="18"/>
    <s v="27AAAAA1213A1Z2"/>
    <x v="4"/>
    <s v="P005"/>
    <x v="2"/>
    <x v="3"/>
    <n v="14000"/>
    <n v="14000"/>
    <s v="Received"/>
    <n v="0"/>
    <n v="8400"/>
    <n v="1400"/>
    <n v="9800"/>
    <s v="Delhi"/>
    <s v="Delhi"/>
    <x v="1"/>
  </r>
  <r>
    <n v="82"/>
    <s v="AB00082"/>
    <s v="ABN/20-21/Sales/82"/>
    <x v="5"/>
    <s v="Q2"/>
    <x v="19"/>
    <s v="27AAAAA1214A1Z2"/>
    <x v="2"/>
    <s v="P003"/>
    <x v="2"/>
    <x v="0"/>
    <n v="22000"/>
    <n v="22000"/>
    <s v="Received"/>
    <n v="0"/>
    <n v="13200"/>
    <n v="2200"/>
    <n v="15400"/>
    <s v="Delhi"/>
    <s v="Delhi"/>
    <x v="1"/>
  </r>
  <r>
    <n v="83"/>
    <s v="AB00083"/>
    <s v="ABN/20-21/Sales/83"/>
    <x v="5"/>
    <s v="Q2"/>
    <x v="20"/>
    <s v="27AAAAA1214A1Z3"/>
    <x v="1"/>
    <s v="P002"/>
    <x v="5"/>
    <x v="1"/>
    <n v="10000"/>
    <n v="0"/>
    <s v="Not Received"/>
    <n v="10000"/>
    <n v="6000"/>
    <n v="1000"/>
    <n v="7000"/>
    <m/>
    <m/>
    <x v="4"/>
  </r>
  <r>
    <n v="84"/>
    <s v="AB00084"/>
    <s v="ABN/20-21/Sales/84"/>
    <x v="5"/>
    <s v="Q2"/>
    <x v="0"/>
    <s v="27AAAAA1234A1Z2"/>
    <x v="2"/>
    <s v="P003"/>
    <x v="0"/>
    <x v="2"/>
    <n v="18000"/>
    <n v="18000"/>
    <s v="Received"/>
    <n v="0"/>
    <n v="10800"/>
    <n v="1800"/>
    <n v="12600"/>
    <s v="Pune "/>
    <s v="Maharashtra"/>
    <x v="0"/>
  </r>
  <r>
    <n v="85"/>
    <s v="AB00085"/>
    <s v="ABN/20-21/Sales/85"/>
    <x v="5"/>
    <s v="Q2"/>
    <x v="1"/>
    <s v="27AAAAA1234A1Z3"/>
    <x v="3"/>
    <s v="P004"/>
    <x v="1"/>
    <x v="3"/>
    <n v="12000"/>
    <n v="12000"/>
    <s v="Received"/>
    <n v="0"/>
    <n v="7200"/>
    <n v="1200"/>
    <n v="8400"/>
    <s v="Mumbai"/>
    <s v="Maharashtra"/>
    <x v="0"/>
  </r>
  <r>
    <n v="86"/>
    <s v="AB00086"/>
    <s v="ABN/20-21/Sales/86"/>
    <x v="5"/>
    <s v="Q2"/>
    <x v="2"/>
    <s v="27AAAAA1234A1Z4"/>
    <x v="4"/>
    <s v="P005"/>
    <x v="0"/>
    <x v="0"/>
    <n v="24000"/>
    <n v="24000"/>
    <s v="Received"/>
    <n v="0"/>
    <n v="14400"/>
    <n v="2400"/>
    <n v="16800"/>
    <s v="Ahmedabad"/>
    <s v="Gujarat"/>
    <x v="0"/>
  </r>
  <r>
    <n v="87"/>
    <s v="AB00087"/>
    <s v="ABN/20-21/Sales/87"/>
    <x v="5"/>
    <s v="Q2"/>
    <x v="3"/>
    <s v="27AAAAA1234A1Z5"/>
    <x v="2"/>
    <s v="P003"/>
    <x v="2"/>
    <x v="1"/>
    <n v="32000"/>
    <n v="32000"/>
    <s v="Received"/>
    <n v="0"/>
    <n v="19200"/>
    <n v="3200"/>
    <n v="22400"/>
    <s v="Delhi"/>
    <s v="Delhi"/>
    <x v="1"/>
  </r>
  <r>
    <n v="88"/>
    <s v="AB00088"/>
    <s v="ABN/20-21/Sales/88"/>
    <x v="5"/>
    <s v="Q2"/>
    <x v="4"/>
    <s v="27AAAAA1234A1Z6"/>
    <x v="3"/>
    <s v="P004"/>
    <x v="0"/>
    <x v="1"/>
    <n v="30000"/>
    <n v="30000"/>
    <s v="Received"/>
    <n v="0"/>
    <n v="18000"/>
    <n v="3000"/>
    <n v="21000"/>
    <s v="Bangalore"/>
    <s v="Karnataka"/>
    <x v="2"/>
  </r>
  <r>
    <n v="89"/>
    <s v="AB00089"/>
    <s v="ABN/20-21/Sales/89"/>
    <x v="5"/>
    <s v="Q2"/>
    <x v="5"/>
    <s v="27AAAAA1234A1Z7"/>
    <x v="0"/>
    <s v="P001"/>
    <x v="0"/>
    <x v="2"/>
    <n v="24000"/>
    <n v="0"/>
    <s v="Not Received"/>
    <n v="24000"/>
    <n v="14400"/>
    <n v="2400"/>
    <n v="16800"/>
    <s v="Mysore"/>
    <s v="Karnataka"/>
    <x v="2"/>
  </r>
  <r>
    <n v="90"/>
    <s v="AB00090"/>
    <s v="ABN/20-21/Sales/90"/>
    <x v="6"/>
    <s v="Q3"/>
    <x v="6"/>
    <s v="27AAAAA1234A1Z8"/>
    <x v="1"/>
    <s v="P002"/>
    <x v="3"/>
    <x v="3"/>
    <n v="15000"/>
    <n v="15000"/>
    <s v="Received"/>
    <n v="0"/>
    <n v="9000"/>
    <n v="1500"/>
    <n v="10500"/>
    <s v="Kochi"/>
    <s v="Kerala"/>
    <x v="2"/>
  </r>
  <r>
    <n v="91"/>
    <s v="AB00091"/>
    <s v="ABN/20-21/Sales/91"/>
    <x v="6"/>
    <s v="Q3"/>
    <x v="7"/>
    <s v="27AAAAA1234A1Z9"/>
    <x v="2"/>
    <s v="P003"/>
    <x v="3"/>
    <x v="0"/>
    <n v="18000"/>
    <n v="18000"/>
    <s v="Received"/>
    <n v="0"/>
    <n v="10800"/>
    <n v="1800"/>
    <n v="12600"/>
    <s v="Chennai"/>
    <s v="Tamil Nadu"/>
    <x v="2"/>
  </r>
  <r>
    <n v="92"/>
    <s v="AB00092"/>
    <s v="ABN/20-21/Sales/92"/>
    <x v="6"/>
    <s v="Q3"/>
    <x v="11"/>
    <s v="27AAAAA1236A1Z1"/>
    <x v="3"/>
    <s v="P004"/>
    <x v="0"/>
    <x v="1"/>
    <n v="16000"/>
    <n v="0"/>
    <s v="Not Received"/>
    <n v="16000"/>
    <n v="9600"/>
    <n v="1600"/>
    <n v="11200"/>
    <s v="Mumbai"/>
    <s v="Maharashtra"/>
    <x v="0"/>
  </r>
  <r>
    <n v="93"/>
    <s v="AB00093"/>
    <s v="ABN/20-21/Sales/93"/>
    <x v="6"/>
    <s v="Q3"/>
    <x v="12"/>
    <s v="27AAAAA1237A1Z1"/>
    <x v="0"/>
    <s v="P001"/>
    <x v="4"/>
    <x v="2"/>
    <n v="14000"/>
    <n v="14000"/>
    <s v="Received"/>
    <n v="0"/>
    <n v="8400"/>
    <n v="1400"/>
    <n v="9800"/>
    <s v="Amritsar"/>
    <s v="Punjab"/>
    <x v="1"/>
  </r>
  <r>
    <n v="94"/>
    <s v="AB00094"/>
    <s v="ABN/20-21/Sales/94"/>
    <x v="6"/>
    <s v="Q3"/>
    <x v="13"/>
    <s v="27AAAAA1238A1Z1"/>
    <x v="1"/>
    <s v="P002"/>
    <x v="5"/>
    <x v="3"/>
    <n v="22000"/>
    <n v="22000"/>
    <s v="Received"/>
    <n v="0"/>
    <n v="13200"/>
    <n v="2200"/>
    <n v="15400"/>
    <s v="Kolkata"/>
    <s v="West Bengal"/>
    <x v="3"/>
  </r>
  <r>
    <n v="95"/>
    <s v="AB00095"/>
    <s v="ABN/20-21/Sales/95"/>
    <x v="6"/>
    <s v="Q3"/>
    <x v="14"/>
    <s v="27AAAAA1239A1Z1"/>
    <x v="2"/>
    <s v="P003"/>
    <x v="1"/>
    <x v="0"/>
    <n v="10000"/>
    <n v="10000"/>
    <s v="Received"/>
    <n v="0"/>
    <n v="6000"/>
    <n v="1000"/>
    <n v="7000"/>
    <s v="Nagpur"/>
    <s v="Maharashtra"/>
    <x v="0"/>
  </r>
  <r>
    <n v="96"/>
    <s v="AB00096"/>
    <s v="ABN/20-21/Sales/96"/>
    <x v="6"/>
    <s v="Q3"/>
    <x v="15"/>
    <s v="27AAAAA1210A1Z1"/>
    <x v="3"/>
    <s v="P004"/>
    <x v="3"/>
    <x v="1"/>
    <n v="18000"/>
    <n v="18000"/>
    <s v="Received"/>
    <n v="0"/>
    <n v="10800"/>
    <n v="1800"/>
    <n v="12600"/>
    <s v="Chennai"/>
    <s v="Tamil Nadu"/>
    <x v="2"/>
  </r>
  <r>
    <n v="97"/>
    <s v="AB00097"/>
    <s v="ABN/20-21/Sales/97"/>
    <x v="6"/>
    <s v="Q3"/>
    <x v="16"/>
    <s v="27AAAAA1211A1Z1"/>
    <x v="4"/>
    <s v="P005"/>
    <x v="1"/>
    <x v="1"/>
    <n v="16000"/>
    <n v="16000"/>
    <s v="Received"/>
    <n v="0"/>
    <n v="9600"/>
    <n v="1600"/>
    <n v="11200"/>
    <s v="Nagpur"/>
    <s v="Maharashtra"/>
    <x v="0"/>
  </r>
  <r>
    <n v="98"/>
    <s v="AB00098"/>
    <s v="ABN/20-21/Sales/98"/>
    <x v="6"/>
    <s v="Q3"/>
    <x v="17"/>
    <s v="27AAAAA1212A1Z1"/>
    <x v="2"/>
    <s v="P003"/>
    <x v="3"/>
    <x v="2"/>
    <n v="14000"/>
    <n v="14000"/>
    <s v="Received"/>
    <n v="0"/>
    <n v="8400"/>
    <n v="1400"/>
    <n v="9800"/>
    <s v="Chennai"/>
    <s v="Tamil Nadu"/>
    <x v="2"/>
  </r>
  <r>
    <n v="99"/>
    <s v="AB00099"/>
    <s v="ABN/20-21/Sales/99"/>
    <x v="6"/>
    <s v="Q3"/>
    <x v="18"/>
    <s v="27AAAAA1213A1Z2"/>
    <x v="3"/>
    <s v="P004"/>
    <x v="2"/>
    <x v="3"/>
    <n v="22000"/>
    <n v="22000"/>
    <s v="Received"/>
    <n v="0"/>
    <n v="13200"/>
    <n v="2200"/>
    <n v="15400"/>
    <s v="Delhi"/>
    <s v="Delhi"/>
    <x v="1"/>
  </r>
  <r>
    <n v="100"/>
    <s v="AB00100"/>
    <s v="ABN/20-21/Sales/100"/>
    <x v="6"/>
    <s v="Q3"/>
    <x v="19"/>
    <s v="27AAAAA1214A1Z2"/>
    <x v="0"/>
    <s v="P001"/>
    <x v="2"/>
    <x v="0"/>
    <n v="10000"/>
    <n v="10000"/>
    <s v="Received"/>
    <n v="0"/>
    <n v="6000"/>
    <n v="1000"/>
    <n v="7000"/>
    <s v="Delhi"/>
    <s v="Delhi"/>
    <x v="1"/>
  </r>
  <r>
    <n v="101"/>
    <s v="AB00101"/>
    <s v="ABN/20-21/Sales/101"/>
    <x v="6"/>
    <s v="Q3"/>
    <x v="20"/>
    <s v="27AAAAA1214A1Z3"/>
    <x v="1"/>
    <s v="P002"/>
    <x v="5"/>
    <x v="1"/>
    <n v="12000"/>
    <n v="0"/>
    <s v="Not Received"/>
    <n v="12000"/>
    <n v="7200"/>
    <n v="1200"/>
    <n v="8400"/>
    <m/>
    <m/>
    <x v="4"/>
  </r>
  <r>
    <n v="102"/>
    <s v="AB00102"/>
    <s v="ABN/20-21/Sales/102"/>
    <x v="7"/>
    <s v="Q3"/>
    <x v="0"/>
    <s v="27AAAAA1234A1Z2"/>
    <x v="2"/>
    <s v="P003"/>
    <x v="0"/>
    <x v="2"/>
    <n v="17000"/>
    <n v="17000"/>
    <s v="Received"/>
    <n v="0"/>
    <n v="10200"/>
    <n v="1700"/>
    <n v="11900"/>
    <s v="Pune "/>
    <s v="Maharashtra"/>
    <x v="0"/>
  </r>
  <r>
    <n v="103"/>
    <s v="AB00103"/>
    <s v="ABN/20-21/Sales/103"/>
    <x v="7"/>
    <s v="Q3"/>
    <x v="1"/>
    <s v="27AAAAA1234A1Z3"/>
    <x v="3"/>
    <s v="P004"/>
    <x v="1"/>
    <x v="3"/>
    <n v="20000"/>
    <n v="20000"/>
    <s v="Received"/>
    <n v="0"/>
    <n v="12000"/>
    <n v="2000"/>
    <n v="14000"/>
    <s v="Mumbai"/>
    <s v="Maharashtra"/>
    <x v="0"/>
  </r>
  <r>
    <n v="104"/>
    <s v="AB00104"/>
    <s v="ABN/20-21/Sales/104"/>
    <x v="7"/>
    <s v="Q3"/>
    <x v="2"/>
    <s v="27AAAAA1234A1Z4"/>
    <x v="4"/>
    <s v="P005"/>
    <x v="0"/>
    <x v="0"/>
    <n v="25000"/>
    <n v="25000"/>
    <s v="Received"/>
    <n v="0"/>
    <n v="15000"/>
    <n v="2500"/>
    <n v="17500"/>
    <s v="Ahmedabad"/>
    <s v="Gujarat"/>
    <x v="0"/>
  </r>
  <r>
    <n v="105"/>
    <s v="AB00105"/>
    <s v="ABN/20-21/Sales/105"/>
    <x v="7"/>
    <s v="Q3"/>
    <x v="3"/>
    <s v="27AAAAA1234A1Z5"/>
    <x v="2"/>
    <s v="P003"/>
    <x v="2"/>
    <x v="1"/>
    <n v="13000"/>
    <n v="13000"/>
    <s v="Received"/>
    <n v="0"/>
    <n v="7800"/>
    <n v="1300"/>
    <n v="9100"/>
    <s v="Delhi"/>
    <s v="Delhi"/>
    <x v="1"/>
  </r>
  <r>
    <n v="106"/>
    <s v="AB00106"/>
    <s v="ABN/20-21/Sales/106"/>
    <x v="7"/>
    <s v="Q3"/>
    <x v="4"/>
    <s v="27AAAAA1234A1Z6"/>
    <x v="1"/>
    <s v="P002"/>
    <x v="0"/>
    <x v="1"/>
    <n v="22000"/>
    <n v="22000"/>
    <s v="Received"/>
    <n v="0"/>
    <n v="13200"/>
    <n v="2200"/>
    <n v="15400"/>
    <s v="Bangalore"/>
    <s v="Karnataka"/>
    <x v="2"/>
  </r>
  <r>
    <n v="107"/>
    <s v="AB00107"/>
    <s v="ABN/20-21/Sales/107"/>
    <x v="7"/>
    <s v="Q3"/>
    <x v="5"/>
    <s v="27AAAAA1234A1Z7"/>
    <x v="2"/>
    <s v="P003"/>
    <x v="0"/>
    <x v="2"/>
    <n v="21000"/>
    <n v="21000"/>
    <s v="Received"/>
    <n v="0"/>
    <n v="12600"/>
    <n v="2100"/>
    <n v="14700"/>
    <s v="Mysore"/>
    <s v="Karnataka"/>
    <x v="2"/>
  </r>
  <r>
    <n v="108"/>
    <s v="AB00108"/>
    <s v="ABN/20-21/Sales/108"/>
    <x v="7"/>
    <s v="Q3"/>
    <x v="6"/>
    <s v="27AAAAA1234A1Z8"/>
    <x v="3"/>
    <s v="P004"/>
    <x v="3"/>
    <x v="3"/>
    <n v="26000"/>
    <n v="26000"/>
    <s v="Received"/>
    <n v="0"/>
    <n v="15600"/>
    <n v="2600"/>
    <n v="18200"/>
    <s v="Kochi"/>
    <s v="Kerala"/>
    <x v="2"/>
  </r>
  <r>
    <n v="109"/>
    <s v="AB00109"/>
    <s v="ABN/20-21/Sales/109"/>
    <x v="7"/>
    <s v="Q3"/>
    <x v="7"/>
    <s v="27AAAAA1234A1Z9"/>
    <x v="4"/>
    <s v="P005"/>
    <x v="3"/>
    <x v="0"/>
    <n v="27000"/>
    <n v="27000"/>
    <s v="Received"/>
    <n v="0"/>
    <n v="16200"/>
    <n v="2700"/>
    <n v="18900"/>
    <s v="Chennai"/>
    <s v="Tamil Nadu"/>
    <x v="2"/>
  </r>
  <r>
    <n v="110"/>
    <s v="AB00110"/>
    <s v="ABN/20-21/Sales/110"/>
    <x v="7"/>
    <s v="Q3"/>
    <x v="8"/>
    <s v="27AAAAA1234A1Z1"/>
    <x v="2"/>
    <s v="P003"/>
    <x v="1"/>
    <x v="1"/>
    <n v="11000"/>
    <n v="0"/>
    <s v="Not Received"/>
    <n v="11000"/>
    <n v="6600"/>
    <n v="1100"/>
    <n v="7700"/>
    <s v="Pune "/>
    <s v="Maharashtra"/>
    <x v="0"/>
  </r>
  <r>
    <n v="111"/>
    <s v="AB00111"/>
    <s v="ABN/20-21/Sales/111"/>
    <x v="7"/>
    <s v="Q3"/>
    <x v="9"/>
    <s v="27AAAAA1234A1Z1"/>
    <x v="3"/>
    <s v="P004"/>
    <x v="0"/>
    <x v="2"/>
    <n v="31000"/>
    <n v="31000"/>
    <s v="Received"/>
    <n v="0"/>
    <n v="18600"/>
    <n v="3100"/>
    <n v="21700"/>
    <s v="Nagpur"/>
    <s v="Maharashtra"/>
    <x v="0"/>
  </r>
  <r>
    <n v="112"/>
    <s v="AB00112"/>
    <s v="ABN/20-21/Sales/112"/>
    <x v="7"/>
    <s v="Q3"/>
    <x v="10"/>
    <s v="27AAAAA1235A1Z1"/>
    <x v="0"/>
    <s v="P001"/>
    <x v="1"/>
    <x v="3"/>
    <n v="12000"/>
    <n v="12000"/>
    <s v="Received"/>
    <n v="0"/>
    <n v="7200"/>
    <n v="1200"/>
    <n v="8400"/>
    <s v="Kolhapur"/>
    <s v="Maharashtra"/>
    <x v="0"/>
  </r>
  <r>
    <n v="113"/>
    <s v="AB00113"/>
    <s v="ABN/20-21/Sales/113"/>
    <x v="7"/>
    <s v="Q3"/>
    <x v="17"/>
    <s v="27AAAAA1212A1Z1"/>
    <x v="1"/>
    <s v="P002"/>
    <x v="3"/>
    <x v="0"/>
    <n v="24000"/>
    <n v="24000"/>
    <s v="Received"/>
    <n v="0"/>
    <n v="14400"/>
    <n v="2400"/>
    <n v="16800"/>
    <s v="Chennai"/>
    <s v="Tamil Nadu"/>
    <x v="2"/>
  </r>
  <r>
    <n v="114"/>
    <s v="AB00114"/>
    <s v="ABN/20-21/Sales/114"/>
    <x v="7"/>
    <s v="Q3"/>
    <x v="18"/>
    <s v="27AAAAA1213A1Z2"/>
    <x v="2"/>
    <s v="P003"/>
    <x v="2"/>
    <x v="1"/>
    <n v="32000"/>
    <n v="32000"/>
    <s v="Received"/>
    <n v="0"/>
    <n v="19200"/>
    <n v="3200"/>
    <n v="22400"/>
    <s v="Delhi"/>
    <s v="Delhi"/>
    <x v="1"/>
  </r>
  <r>
    <n v="115"/>
    <s v="AB00115"/>
    <s v="ABN/20-21/Sales/115"/>
    <x v="7"/>
    <s v="Q3"/>
    <x v="19"/>
    <s v="27AAAAA1214A1Z2"/>
    <x v="3"/>
    <s v="P004"/>
    <x v="2"/>
    <x v="1"/>
    <n v="31000"/>
    <n v="31000"/>
    <s v="Received"/>
    <n v="0"/>
    <n v="18600"/>
    <n v="3100"/>
    <n v="21700"/>
    <s v="Delhi"/>
    <s v="Delhi"/>
    <x v="1"/>
  </r>
  <r>
    <n v="116"/>
    <s v="AB00116"/>
    <s v="ABN/20-21/Sales/116"/>
    <x v="7"/>
    <s v="Q3"/>
    <x v="20"/>
    <s v="27AAAAA1214A1Z3"/>
    <x v="0"/>
    <s v="P001"/>
    <x v="5"/>
    <x v="2"/>
    <n v="12000"/>
    <n v="12000"/>
    <s v="Received"/>
    <n v="0"/>
    <n v="7200"/>
    <n v="1200"/>
    <n v="8400"/>
    <m/>
    <m/>
    <x v="4"/>
  </r>
  <r>
    <n v="117"/>
    <s v="AB00117"/>
    <s v="ABN/20-21/Sales/117"/>
    <x v="7"/>
    <s v="Q3"/>
    <x v="0"/>
    <s v="27AAAAA1234A1Z2"/>
    <x v="1"/>
    <s v="P002"/>
    <x v="0"/>
    <x v="3"/>
    <n v="24000"/>
    <n v="24000"/>
    <s v="Received"/>
    <n v="0"/>
    <n v="14400"/>
    <n v="2400"/>
    <n v="16800"/>
    <s v="Pune "/>
    <s v="Maharashtra"/>
    <x v="0"/>
  </r>
  <r>
    <n v="118"/>
    <s v="AB00118"/>
    <s v="ABN/20-21/Sales/118"/>
    <x v="7"/>
    <s v="Q3"/>
    <x v="1"/>
    <s v="27AAAAA1234A1Z3"/>
    <x v="2"/>
    <s v="P003"/>
    <x v="1"/>
    <x v="0"/>
    <n v="32000"/>
    <n v="32000"/>
    <s v="Received"/>
    <n v="0"/>
    <n v="19200"/>
    <n v="3200"/>
    <n v="22400"/>
    <s v="Mumbai"/>
    <s v="Maharashtra"/>
    <x v="0"/>
  </r>
  <r>
    <n v="119"/>
    <s v="AB00119"/>
    <s v="ABN/20-21/Sales/119"/>
    <x v="7"/>
    <s v="Q3"/>
    <x v="2"/>
    <s v="27AAAAA1234A1Z4"/>
    <x v="3"/>
    <s v="P004"/>
    <x v="0"/>
    <x v="1"/>
    <n v="30000"/>
    <n v="0"/>
    <s v="Not Received"/>
    <n v="30000"/>
    <n v="18000"/>
    <n v="3000"/>
    <n v="21000"/>
    <s v="Ahmedabad"/>
    <s v="Gujarat"/>
    <x v="0"/>
  </r>
  <r>
    <n v="120"/>
    <s v="AB00120"/>
    <s v="ABN/20-21/Sales/120"/>
    <x v="7"/>
    <s v="Q3"/>
    <x v="3"/>
    <s v="27AAAAA1234A1Z5"/>
    <x v="4"/>
    <s v="P005"/>
    <x v="2"/>
    <x v="2"/>
    <n v="24000"/>
    <n v="24000"/>
    <s v="Received"/>
    <n v="0"/>
    <n v="14400"/>
    <n v="2400"/>
    <n v="16800"/>
    <s v="Delhi"/>
    <s v="Delhi"/>
    <x v="1"/>
  </r>
  <r>
    <n v="121"/>
    <s v="AB00121"/>
    <s v="ABN/20-21/Sales/121"/>
    <x v="7"/>
    <s v="Q3"/>
    <x v="4"/>
    <s v="27AAAAA1234A1Z6"/>
    <x v="2"/>
    <s v="P003"/>
    <x v="0"/>
    <x v="3"/>
    <n v="15000"/>
    <n v="15000"/>
    <s v="Received"/>
    <n v="0"/>
    <n v="9000"/>
    <n v="1500"/>
    <n v="10500"/>
    <s v="Bangalore"/>
    <s v="Karnataka"/>
    <x v="2"/>
  </r>
  <r>
    <n v="122"/>
    <s v="AB00122"/>
    <s v="ABN/20-21/Sales/122"/>
    <x v="7"/>
    <s v="Q3"/>
    <x v="5"/>
    <s v="27AAAAA1234A1Z7"/>
    <x v="3"/>
    <s v="P004"/>
    <x v="0"/>
    <x v="0"/>
    <n v="18000"/>
    <n v="18000"/>
    <s v="Received"/>
    <n v="0"/>
    <n v="10800"/>
    <n v="1800"/>
    <n v="12600"/>
    <s v="Mysore"/>
    <s v="Karnataka"/>
    <x v="2"/>
  </r>
  <r>
    <n v="123"/>
    <s v="AB00123"/>
    <s v="ABN/20-21/Sales/123"/>
    <x v="7"/>
    <s v="Q3"/>
    <x v="11"/>
    <s v="27AAAAA1236A1Z1"/>
    <x v="0"/>
    <s v="P001"/>
    <x v="0"/>
    <x v="1"/>
    <n v="16000"/>
    <n v="16000"/>
    <s v="Received"/>
    <n v="0"/>
    <n v="9600"/>
    <n v="1600"/>
    <n v="11200"/>
    <s v="Mumbai"/>
    <s v="Maharashtra"/>
    <x v="0"/>
  </r>
  <r>
    <n v="124"/>
    <s v="AB00124"/>
    <s v="ABN/20-21/Sales/124"/>
    <x v="7"/>
    <s v="Q3"/>
    <x v="12"/>
    <s v="27AAAAA1237A1Z1"/>
    <x v="1"/>
    <s v="P002"/>
    <x v="4"/>
    <x v="1"/>
    <n v="14000"/>
    <n v="14000"/>
    <s v="Received"/>
    <n v="0"/>
    <n v="8400"/>
    <n v="1400"/>
    <n v="9800"/>
    <s v="Amritsar"/>
    <s v="Punjab"/>
    <x v="1"/>
  </r>
  <r>
    <n v="125"/>
    <s v="AB00125"/>
    <s v="ABN/20-21/Sales/125"/>
    <x v="7"/>
    <s v="Q3"/>
    <x v="13"/>
    <s v="27AAAAA1238A1Z1"/>
    <x v="2"/>
    <s v="P003"/>
    <x v="5"/>
    <x v="2"/>
    <n v="22000"/>
    <n v="22000"/>
    <s v="Received"/>
    <n v="0"/>
    <n v="13200"/>
    <n v="2200"/>
    <n v="15400"/>
    <s v="Kolkata"/>
    <s v="West Bengal"/>
    <x v="3"/>
  </r>
  <r>
    <n v="126"/>
    <s v="AB00126"/>
    <s v="ABN/20-21/Sales/126"/>
    <x v="7"/>
    <s v="Q3"/>
    <x v="14"/>
    <s v="27AAAAA1239A1Z1"/>
    <x v="3"/>
    <s v="P004"/>
    <x v="1"/>
    <x v="3"/>
    <n v="10000"/>
    <n v="10000"/>
    <s v="Received"/>
    <n v="0"/>
    <n v="6000"/>
    <n v="1000"/>
    <n v="7000"/>
    <s v="Nagpur"/>
    <s v="Maharashtra"/>
    <x v="0"/>
  </r>
  <r>
    <n v="127"/>
    <s v="AB00127"/>
    <s v="ABN/20-21/Sales/127"/>
    <x v="7"/>
    <s v="Q3"/>
    <x v="15"/>
    <s v="27AAAAA1210A1Z1"/>
    <x v="4"/>
    <s v="P005"/>
    <x v="3"/>
    <x v="0"/>
    <n v="18000"/>
    <n v="18000"/>
    <s v="Received"/>
    <n v="0"/>
    <n v="10800"/>
    <n v="1800"/>
    <n v="12600"/>
    <s v="Chennai"/>
    <s v="Tamil Nadu"/>
    <x v="2"/>
  </r>
  <r>
    <n v="128"/>
    <s v="AB00128"/>
    <s v="ABN/20-21/Sales/128"/>
    <x v="7"/>
    <s v="Q3"/>
    <x v="16"/>
    <s v="27AAAAA1211A1Z1"/>
    <x v="2"/>
    <s v="P003"/>
    <x v="1"/>
    <x v="1"/>
    <n v="16000"/>
    <n v="0"/>
    <s v="Not Received"/>
    <n v="16000"/>
    <n v="9600"/>
    <n v="1600"/>
    <n v="11200"/>
    <s v="Nagpur"/>
    <s v="Maharashtra"/>
    <x v="0"/>
  </r>
  <r>
    <n v="129"/>
    <s v="AB00129"/>
    <s v="ABN/20-21/Sales/129"/>
    <x v="7"/>
    <s v="Q3"/>
    <x v="17"/>
    <s v="27AAAAA1212A1Z1"/>
    <x v="1"/>
    <s v="P002"/>
    <x v="3"/>
    <x v="2"/>
    <n v="14000"/>
    <n v="14000"/>
    <s v="Received"/>
    <n v="0"/>
    <n v="8400"/>
    <n v="1400"/>
    <n v="9800"/>
    <s v="Chennai"/>
    <s v="Tamil Nadu"/>
    <x v="2"/>
  </r>
  <r>
    <n v="130"/>
    <s v="AB00130"/>
    <s v="ABN/20-21/Sales/130"/>
    <x v="7"/>
    <s v="Q3"/>
    <x v="18"/>
    <s v="27AAAAA1213A1Z2"/>
    <x v="2"/>
    <s v="P003"/>
    <x v="2"/>
    <x v="3"/>
    <n v="22000"/>
    <n v="22000"/>
    <s v="Received"/>
    <n v="0"/>
    <n v="13200"/>
    <n v="2200"/>
    <n v="15400"/>
    <s v="Delhi"/>
    <s v="Delhi"/>
    <x v="1"/>
  </r>
  <r>
    <n v="131"/>
    <s v="AB00131"/>
    <s v="ABN/20-21/Sales/131"/>
    <x v="7"/>
    <s v="Q3"/>
    <x v="19"/>
    <s v="27AAAAA1214A1Z2"/>
    <x v="3"/>
    <s v="P004"/>
    <x v="2"/>
    <x v="0"/>
    <n v="24000"/>
    <n v="24000"/>
    <s v="Received"/>
    <n v="0"/>
    <n v="14400"/>
    <n v="2400"/>
    <n v="16800"/>
    <s v="Delhi"/>
    <s v="Delhi"/>
    <x v="1"/>
  </r>
  <r>
    <n v="132"/>
    <s v="AB00132"/>
    <s v="ABN/20-21/Sales/132"/>
    <x v="7"/>
    <s v="Q3"/>
    <x v="20"/>
    <s v="27AAAAA1214A1Z3"/>
    <x v="4"/>
    <s v="P005"/>
    <x v="5"/>
    <x v="1"/>
    <n v="32000"/>
    <n v="32000"/>
    <s v="Received"/>
    <n v="0"/>
    <n v="19200"/>
    <n v="3200"/>
    <n v="22400"/>
    <m/>
    <m/>
    <x v="4"/>
  </r>
  <r>
    <n v="133"/>
    <s v="AB00133"/>
    <s v="ABN/20-21/Sales/133"/>
    <x v="7"/>
    <s v="Q3"/>
    <x v="0"/>
    <s v="27AAAAA1234A1Z2"/>
    <x v="2"/>
    <s v="P003"/>
    <x v="0"/>
    <x v="1"/>
    <n v="31000"/>
    <n v="31000"/>
    <s v="Received"/>
    <n v="0"/>
    <n v="18600"/>
    <n v="3100"/>
    <n v="21700"/>
    <s v="Pune "/>
    <s v="Maharashtra"/>
    <x v="0"/>
  </r>
  <r>
    <n v="134"/>
    <s v="AB00134"/>
    <s v="ABN/20-21/Sales/134"/>
    <x v="7"/>
    <s v="Q3"/>
    <x v="1"/>
    <s v="27AAAAA1234A1Z3"/>
    <x v="3"/>
    <s v="P004"/>
    <x v="1"/>
    <x v="2"/>
    <n v="12000"/>
    <n v="12000"/>
    <s v="Received"/>
    <n v="0"/>
    <n v="7200"/>
    <n v="1200"/>
    <n v="8400"/>
    <s v="Mumbai"/>
    <s v="Maharashtra"/>
    <x v="0"/>
  </r>
  <r>
    <n v="135"/>
    <s v="AB00135"/>
    <s v="ABN/20-21/Sales/135"/>
    <x v="7"/>
    <s v="Q3"/>
    <x v="2"/>
    <s v="27AAAAA1234A1Z4"/>
    <x v="0"/>
    <s v="P001"/>
    <x v="0"/>
    <x v="3"/>
    <n v="24000"/>
    <n v="24000"/>
    <s v="Received"/>
    <n v="0"/>
    <n v="14400"/>
    <n v="2400"/>
    <n v="16800"/>
    <s v="Ahmedabad"/>
    <s v="Gujarat"/>
    <x v="0"/>
  </r>
  <r>
    <n v="136"/>
    <s v="AB00136"/>
    <s v="ABN/20-21/Sales/136"/>
    <x v="7"/>
    <s v="Q3"/>
    <x v="3"/>
    <s v="27AAAAA1234A1Z5"/>
    <x v="1"/>
    <s v="P002"/>
    <x v="2"/>
    <x v="0"/>
    <n v="32000"/>
    <n v="32000"/>
    <s v="Received"/>
    <n v="0"/>
    <n v="19200"/>
    <n v="3200"/>
    <n v="22400"/>
    <s v="Delhi"/>
    <s v="Delhi"/>
    <x v="1"/>
  </r>
  <r>
    <n v="137"/>
    <s v="AB00137"/>
    <s v="ABN/20-21/Sales/137"/>
    <x v="7"/>
    <s v="Q3"/>
    <x v="4"/>
    <s v="27AAAAA1234A1Z6"/>
    <x v="2"/>
    <s v="P003"/>
    <x v="0"/>
    <x v="1"/>
    <n v="30000"/>
    <n v="0"/>
    <s v="Not Received"/>
    <n v="30000"/>
    <n v="18000"/>
    <n v="3000"/>
    <n v="21000"/>
    <s v="Bangalore"/>
    <s v="Karnataka"/>
    <x v="2"/>
  </r>
  <r>
    <n v="138"/>
    <s v="AB00138"/>
    <s v="ABN/20-21/Sales/138"/>
    <x v="8"/>
    <s v="Q3"/>
    <x v="5"/>
    <s v="27AAAAA1234A1Z7"/>
    <x v="3"/>
    <s v="P004"/>
    <x v="0"/>
    <x v="2"/>
    <n v="24000"/>
    <n v="24000"/>
    <s v="Received"/>
    <n v="0"/>
    <n v="14400"/>
    <n v="2400"/>
    <n v="16800"/>
    <s v="Mysore"/>
    <s v="Karnataka"/>
    <x v="2"/>
  </r>
  <r>
    <n v="139"/>
    <s v="AB00139"/>
    <s v="ABN/20-21/Sales/139"/>
    <x v="8"/>
    <s v="Q3"/>
    <x v="6"/>
    <s v="27AAAAA1234A1Z8"/>
    <x v="0"/>
    <s v="P001"/>
    <x v="3"/>
    <x v="3"/>
    <n v="15000"/>
    <n v="15000"/>
    <s v="Received"/>
    <n v="0"/>
    <n v="9000"/>
    <n v="1500"/>
    <n v="10500"/>
    <s v="Kochi"/>
    <s v="Kerala"/>
    <x v="2"/>
  </r>
  <r>
    <n v="140"/>
    <s v="AB00140"/>
    <s v="ABN/20-21/Sales/140"/>
    <x v="8"/>
    <s v="Q3"/>
    <x v="7"/>
    <s v="27AAAAA1234A1Z9"/>
    <x v="1"/>
    <s v="P002"/>
    <x v="3"/>
    <x v="0"/>
    <n v="18000"/>
    <n v="18000"/>
    <s v="Received"/>
    <n v="0"/>
    <n v="10800"/>
    <n v="1800"/>
    <n v="12600"/>
    <s v="Chennai"/>
    <s v="Tamil Nadu"/>
    <x v="2"/>
  </r>
  <r>
    <n v="141"/>
    <s v="AB00141"/>
    <s v="ABN/20-21/Sales/141"/>
    <x v="8"/>
    <s v="Q3"/>
    <x v="8"/>
    <s v="27AAAAA1234A1Z1"/>
    <x v="2"/>
    <s v="P003"/>
    <x v="1"/>
    <x v="1"/>
    <n v="16000"/>
    <n v="16000"/>
    <s v="Received"/>
    <n v="0"/>
    <n v="9600"/>
    <n v="1600"/>
    <n v="11200"/>
    <s v="Pune "/>
    <s v="Maharashtra"/>
    <x v="0"/>
  </r>
  <r>
    <n v="142"/>
    <s v="AB00142"/>
    <s v="ABN/20-21/Sales/142"/>
    <x v="8"/>
    <s v="Q3"/>
    <x v="9"/>
    <s v="27AAAAA1234A1Z1"/>
    <x v="3"/>
    <s v="P004"/>
    <x v="0"/>
    <x v="1"/>
    <n v="14000"/>
    <n v="14000"/>
    <s v="Received"/>
    <n v="0"/>
    <n v="8400"/>
    <n v="1400"/>
    <n v="9800"/>
    <s v="Nagpur"/>
    <s v="Maharashtra"/>
    <x v="0"/>
  </r>
  <r>
    <n v="143"/>
    <s v="AB00143"/>
    <s v="ABN/20-21/Sales/143"/>
    <x v="8"/>
    <s v="Q3"/>
    <x v="10"/>
    <s v="27AAAAA1235A1Z1"/>
    <x v="4"/>
    <s v="P005"/>
    <x v="1"/>
    <x v="2"/>
    <n v="24000"/>
    <n v="24000"/>
    <s v="Received"/>
    <n v="0"/>
    <n v="14400"/>
    <n v="2400"/>
    <n v="16800"/>
    <s v="Kolhapur"/>
    <s v="Maharashtra"/>
    <x v="0"/>
  </r>
  <r>
    <n v="144"/>
    <s v="AB00144"/>
    <s v="ABN/20-21/Sales/144"/>
    <x v="8"/>
    <s v="Q3"/>
    <x v="17"/>
    <s v="27AAAAA1212A1Z1"/>
    <x v="2"/>
    <s v="P003"/>
    <x v="3"/>
    <x v="3"/>
    <n v="15000"/>
    <n v="15000"/>
    <s v="Received"/>
    <n v="0"/>
    <n v="9000"/>
    <n v="1500"/>
    <n v="10500"/>
    <s v="Chennai"/>
    <s v="Tamil Nadu"/>
    <x v="2"/>
  </r>
  <r>
    <n v="145"/>
    <s v="AB00145"/>
    <s v="ABN/20-21/Sales/145"/>
    <x v="8"/>
    <s v="Q3"/>
    <x v="18"/>
    <s v="27AAAAA1213A1Z2"/>
    <x v="3"/>
    <s v="P004"/>
    <x v="2"/>
    <x v="0"/>
    <n v="18000"/>
    <n v="18000"/>
    <s v="Received"/>
    <n v="0"/>
    <n v="10800"/>
    <n v="1800"/>
    <n v="12600"/>
    <s v="Delhi"/>
    <s v="Delhi"/>
    <x v="1"/>
  </r>
  <r>
    <n v="146"/>
    <s v="AB00146"/>
    <s v="ABN/20-21/Sales/146"/>
    <x v="8"/>
    <s v="Q3"/>
    <x v="19"/>
    <s v="27AAAAA1214A1Z2"/>
    <x v="0"/>
    <s v="P001"/>
    <x v="2"/>
    <x v="1"/>
    <n v="16000"/>
    <n v="0"/>
    <s v="Not Received"/>
    <n v="16000"/>
    <n v="9600"/>
    <n v="1600"/>
    <n v="11200"/>
    <s v="Delhi"/>
    <s v="Delhi"/>
    <x v="1"/>
  </r>
  <r>
    <n v="147"/>
    <s v="AB00147"/>
    <s v="ABN/20-21/Sales/147"/>
    <x v="8"/>
    <s v="Q3"/>
    <x v="20"/>
    <s v="27AAAAA1214A1Z3"/>
    <x v="1"/>
    <s v="P002"/>
    <x v="5"/>
    <x v="2"/>
    <n v="14000"/>
    <n v="14000"/>
    <s v="Received"/>
    <n v="0"/>
    <n v="8400"/>
    <n v="1400"/>
    <n v="9800"/>
    <m/>
    <m/>
    <x v="4"/>
  </r>
  <r>
    <n v="148"/>
    <s v="AB00148"/>
    <s v="ABN/20-21/Sales/148"/>
    <x v="8"/>
    <s v="Q3"/>
    <x v="0"/>
    <s v="27AAAAA1234A1Z2"/>
    <x v="2"/>
    <s v="P003"/>
    <x v="0"/>
    <x v="3"/>
    <n v="22000"/>
    <n v="22000"/>
    <s v="Received"/>
    <n v="0"/>
    <n v="13200"/>
    <n v="2200"/>
    <n v="15400"/>
    <s v="Pune "/>
    <s v="Maharashtra"/>
    <x v="0"/>
  </r>
  <r>
    <n v="149"/>
    <s v="AB00149"/>
    <s v="ABN/20-21/Sales/149"/>
    <x v="8"/>
    <s v="Q3"/>
    <x v="1"/>
    <s v="27AAAAA1234A1Z3"/>
    <x v="3"/>
    <s v="P004"/>
    <x v="1"/>
    <x v="0"/>
    <n v="10000"/>
    <n v="10000"/>
    <s v="Received"/>
    <n v="0"/>
    <n v="6000"/>
    <n v="1000"/>
    <n v="7000"/>
    <s v="Mumbai"/>
    <s v="Maharashtra"/>
    <x v="0"/>
  </r>
  <r>
    <n v="150"/>
    <s v="AB00150"/>
    <s v="ABN/20-21/Sales/150"/>
    <x v="8"/>
    <s v="Q3"/>
    <x v="2"/>
    <s v="27AAAAA1234A1Z4"/>
    <x v="4"/>
    <s v="P005"/>
    <x v="0"/>
    <x v="1"/>
    <n v="18000"/>
    <n v="18000"/>
    <s v="Received"/>
    <n v="0"/>
    <n v="10800"/>
    <n v="1800"/>
    <n v="12600"/>
    <s v="Ahmedabad"/>
    <s v="Gujarat"/>
    <x v="0"/>
  </r>
  <r>
    <n v="151"/>
    <s v="AB00151"/>
    <s v="ABN/20-21/Sales/151"/>
    <x v="8"/>
    <s v="Q3"/>
    <x v="3"/>
    <s v="27AAAAA1234A1Z5"/>
    <x v="2"/>
    <s v="P003"/>
    <x v="2"/>
    <x v="1"/>
    <n v="16000"/>
    <n v="16000"/>
    <s v="Received"/>
    <n v="0"/>
    <n v="9600"/>
    <n v="1600"/>
    <n v="11200"/>
    <s v="Delhi"/>
    <s v="Delhi"/>
    <x v="1"/>
  </r>
  <r>
    <n v="152"/>
    <s v="AB00152"/>
    <s v="ABN/20-21/Sales/152"/>
    <x v="8"/>
    <s v="Q3"/>
    <x v="4"/>
    <s v="27AAAAA1234A1Z6"/>
    <x v="1"/>
    <s v="P002"/>
    <x v="0"/>
    <x v="2"/>
    <n v="14000"/>
    <n v="14000"/>
    <s v="Received"/>
    <n v="0"/>
    <n v="8400"/>
    <n v="1400"/>
    <n v="9800"/>
    <s v="Bangalore"/>
    <s v="Karnataka"/>
    <x v="2"/>
  </r>
  <r>
    <n v="153"/>
    <s v="AB00153"/>
    <s v="ABN/20-21/Sales/153"/>
    <x v="8"/>
    <s v="Q3"/>
    <x v="5"/>
    <s v="27AAAAA1234A1Z7"/>
    <x v="2"/>
    <s v="P003"/>
    <x v="0"/>
    <x v="3"/>
    <n v="22000"/>
    <n v="22000"/>
    <s v="Received"/>
    <n v="0"/>
    <n v="13200"/>
    <n v="2200"/>
    <n v="15400"/>
    <s v="Mysore"/>
    <s v="Karnataka"/>
    <x v="2"/>
  </r>
  <r>
    <n v="154"/>
    <s v="AB00154"/>
    <s v="ABN/20-21/Sales/154"/>
    <x v="8"/>
    <s v="Q3"/>
    <x v="5"/>
    <s v="27AAAAA1234A1Z7"/>
    <x v="3"/>
    <s v="P004"/>
    <x v="0"/>
    <x v="0"/>
    <n v="10000"/>
    <n v="10000"/>
    <s v="Received"/>
    <n v="0"/>
    <n v="6000"/>
    <n v="1000"/>
    <n v="7000"/>
    <s v="Mysore"/>
    <s v="Karnataka"/>
    <x v="2"/>
  </r>
  <r>
    <n v="155"/>
    <s v="AB00155"/>
    <s v="ABN/20-21/Sales/155"/>
    <x v="8"/>
    <s v="Q3"/>
    <x v="6"/>
    <s v="27AAAAA1234A1Z8"/>
    <x v="4"/>
    <s v="P005"/>
    <x v="3"/>
    <x v="1"/>
    <n v="12000"/>
    <n v="0"/>
    <s v="Not Received"/>
    <n v="12000"/>
    <n v="7200"/>
    <n v="1200"/>
    <n v="8400"/>
    <s v="Kochi"/>
    <s v="Kerala"/>
    <x v="2"/>
  </r>
  <r>
    <n v="156"/>
    <s v="AB00156"/>
    <s v="ABN/20-21/Sales/156"/>
    <x v="8"/>
    <s v="Q3"/>
    <x v="7"/>
    <s v="27AAAAA1234A1Z9"/>
    <x v="2"/>
    <s v="P003"/>
    <x v="3"/>
    <x v="2"/>
    <n v="17000"/>
    <n v="17000"/>
    <s v="Received"/>
    <n v="0"/>
    <n v="10200"/>
    <n v="1700"/>
    <n v="11900"/>
    <s v="Chennai"/>
    <s v="Tamil Nadu"/>
    <x v="2"/>
  </r>
  <r>
    <n v="157"/>
    <s v="AB00157"/>
    <s v="ABN/20-21/Sales/157"/>
    <x v="8"/>
    <s v="Q3"/>
    <x v="17"/>
    <s v="27AAAAA1212A1Z1"/>
    <x v="3"/>
    <s v="P004"/>
    <x v="3"/>
    <x v="3"/>
    <n v="20000"/>
    <n v="20000"/>
    <s v="Received"/>
    <n v="0"/>
    <n v="12000"/>
    <n v="2000"/>
    <n v="14000"/>
    <s v="Chennai"/>
    <s v="Tamil Nadu"/>
    <x v="2"/>
  </r>
  <r>
    <n v="158"/>
    <s v="AB00158"/>
    <s v="ABN/20-21/Sales/158"/>
    <x v="8"/>
    <s v="Q3"/>
    <x v="18"/>
    <s v="27AAAAA1213A1Z2"/>
    <x v="0"/>
    <s v="P001"/>
    <x v="2"/>
    <x v="0"/>
    <n v="25000"/>
    <n v="25000"/>
    <s v="Received"/>
    <n v="0"/>
    <n v="15000"/>
    <n v="2500"/>
    <n v="17500"/>
    <s v="Delhi"/>
    <s v="Delhi"/>
    <x v="1"/>
  </r>
  <r>
    <n v="159"/>
    <s v="AB00159"/>
    <s v="ABN/20-21/Sales/159"/>
    <x v="8"/>
    <s v="Q3"/>
    <x v="19"/>
    <s v="27AAAAA1214A1Z2"/>
    <x v="1"/>
    <s v="P002"/>
    <x v="2"/>
    <x v="1"/>
    <n v="13000"/>
    <n v="13000"/>
    <s v="Received"/>
    <n v="0"/>
    <n v="7800"/>
    <n v="1300"/>
    <n v="9100"/>
    <s v="Delhi"/>
    <s v="Delhi"/>
    <x v="1"/>
  </r>
  <r>
    <n v="160"/>
    <s v="AB00160"/>
    <s v="ABN/20-21/Sales/160"/>
    <x v="8"/>
    <s v="Q3"/>
    <x v="20"/>
    <s v="27AAAAA1214A1Z3"/>
    <x v="2"/>
    <s v="P003"/>
    <x v="5"/>
    <x v="1"/>
    <n v="13000"/>
    <n v="13000"/>
    <s v="Received"/>
    <n v="0"/>
    <n v="7800"/>
    <n v="1300"/>
    <n v="9100"/>
    <m/>
    <m/>
    <x v="4"/>
  </r>
  <r>
    <n v="161"/>
    <s v="AB00161"/>
    <s v="ABN/20-21/Sales/161"/>
    <x v="8"/>
    <s v="Q3"/>
    <x v="0"/>
    <s v="27AAAAA1234A1Z2"/>
    <x v="3"/>
    <s v="P004"/>
    <x v="0"/>
    <x v="2"/>
    <n v="22000"/>
    <n v="22000"/>
    <s v="Received"/>
    <n v="0"/>
    <n v="13200"/>
    <n v="2200"/>
    <n v="15400"/>
    <s v="Pune "/>
    <s v="Maharashtra"/>
    <x v="0"/>
  </r>
  <r>
    <n v="162"/>
    <s v="AB00162"/>
    <s v="ABN/20-21/Sales/162"/>
    <x v="8"/>
    <s v="Q3"/>
    <x v="1"/>
    <s v="27AAAAA1234A1Z3"/>
    <x v="0"/>
    <s v="P001"/>
    <x v="1"/>
    <x v="3"/>
    <n v="21000"/>
    <n v="21000"/>
    <s v="Received"/>
    <n v="0"/>
    <n v="12600"/>
    <n v="2100"/>
    <n v="14700"/>
    <s v="Mumbai"/>
    <s v="Maharashtra"/>
    <x v="0"/>
  </r>
  <r>
    <n v="163"/>
    <s v="AB00163"/>
    <s v="ABN/20-21/Sales/163"/>
    <x v="8"/>
    <s v="Q3"/>
    <x v="2"/>
    <s v="27AAAAA1234A1Z4"/>
    <x v="1"/>
    <s v="P002"/>
    <x v="0"/>
    <x v="0"/>
    <n v="26000"/>
    <n v="26000"/>
    <s v="Received"/>
    <n v="0"/>
    <n v="15600"/>
    <n v="2600"/>
    <n v="18200"/>
    <s v="Ahmedabad"/>
    <s v="Gujarat"/>
    <x v="0"/>
  </r>
  <r>
    <n v="164"/>
    <s v="AB00164"/>
    <s v="ABN/20-21/Sales/164"/>
    <x v="8"/>
    <s v="Q3"/>
    <x v="3"/>
    <s v="27AAAAA1234A1Z5"/>
    <x v="2"/>
    <s v="P003"/>
    <x v="2"/>
    <x v="1"/>
    <n v="27000"/>
    <n v="0"/>
    <s v="Not Received"/>
    <n v="27000"/>
    <n v="16200"/>
    <n v="2700"/>
    <n v="18900"/>
    <s v="Delhi"/>
    <s v="Delhi"/>
    <x v="1"/>
  </r>
  <r>
    <n v="165"/>
    <s v="AB00165"/>
    <s v="ABN/20-21/Sales/165"/>
    <x v="8"/>
    <s v="Q3"/>
    <x v="4"/>
    <s v="27AAAAA1234A1Z6"/>
    <x v="3"/>
    <s v="P004"/>
    <x v="0"/>
    <x v="2"/>
    <n v="11000"/>
    <n v="11000"/>
    <s v="Received"/>
    <n v="0"/>
    <n v="6600"/>
    <n v="1100"/>
    <n v="7700"/>
    <s v="Bangalore"/>
    <s v="Karnataka"/>
    <x v="2"/>
  </r>
  <r>
    <n v="166"/>
    <s v="AB00166"/>
    <s v="ABN/20-21/Sales/166"/>
    <x v="8"/>
    <s v="Q3"/>
    <x v="5"/>
    <s v="27AAAAA1234A1Z7"/>
    <x v="4"/>
    <s v="P005"/>
    <x v="0"/>
    <x v="3"/>
    <n v="31000"/>
    <n v="31000"/>
    <s v="Received"/>
    <n v="0"/>
    <n v="18600"/>
    <n v="3100"/>
    <n v="21700"/>
    <s v="Mysore"/>
    <s v="Karnataka"/>
    <x v="2"/>
  </r>
  <r>
    <n v="167"/>
    <s v="AB00167"/>
    <s v="ABN/20-21/Sales/167"/>
    <x v="8"/>
    <s v="Q3"/>
    <x v="6"/>
    <s v="27AAAAA1234A1Z8"/>
    <x v="2"/>
    <s v="P003"/>
    <x v="3"/>
    <x v="0"/>
    <n v="12000"/>
    <n v="12000"/>
    <s v="Received"/>
    <n v="0"/>
    <n v="7200"/>
    <n v="1200"/>
    <n v="8400"/>
    <s v="Kochi"/>
    <s v="Kerala"/>
    <x v="2"/>
  </r>
  <r>
    <n v="168"/>
    <s v="AB00168"/>
    <s v="ABN/20-21/Sales/168"/>
    <x v="8"/>
    <s v="Q3"/>
    <x v="7"/>
    <s v="27AAAAA1234A1Z9"/>
    <x v="3"/>
    <s v="P004"/>
    <x v="3"/>
    <x v="1"/>
    <n v="24000"/>
    <n v="24000"/>
    <s v="Received"/>
    <n v="0"/>
    <n v="14400"/>
    <n v="2400"/>
    <n v="16800"/>
    <s v="Chennai"/>
    <s v="Tamil Nadu"/>
    <x v="2"/>
  </r>
  <r>
    <n v="169"/>
    <s v="AB00169"/>
    <s v="ABN/20-21/Sales/169"/>
    <x v="8"/>
    <s v="Q3"/>
    <x v="6"/>
    <s v="27AAAAA1234A1Z8"/>
    <x v="0"/>
    <s v="P001"/>
    <x v="3"/>
    <x v="1"/>
    <n v="32000"/>
    <n v="32000"/>
    <s v="Received"/>
    <n v="0"/>
    <n v="19200"/>
    <n v="3200"/>
    <n v="22400"/>
    <s v="Kochi"/>
    <s v="Kerala"/>
    <x v="2"/>
  </r>
  <r>
    <n v="170"/>
    <s v="AB00170"/>
    <s v="ABN/20-21/Sales/170"/>
    <x v="8"/>
    <s v="Q3"/>
    <x v="7"/>
    <s v="27AAAAA1234A1Z9"/>
    <x v="1"/>
    <s v="P002"/>
    <x v="3"/>
    <x v="2"/>
    <n v="31000"/>
    <n v="31000"/>
    <s v="Received"/>
    <n v="0"/>
    <n v="18600"/>
    <n v="3100"/>
    <n v="21700"/>
    <s v="Chennai"/>
    <s v="Tamil Nadu"/>
    <x v="2"/>
  </r>
  <r>
    <n v="171"/>
    <s v="AB00171"/>
    <s v="ABN/20-21/Sales/171"/>
    <x v="8"/>
    <s v="Q3"/>
    <x v="8"/>
    <s v="27AAAAA1234A1Z1"/>
    <x v="2"/>
    <s v="P003"/>
    <x v="1"/>
    <x v="3"/>
    <n v="12000"/>
    <n v="12000"/>
    <s v="Received"/>
    <n v="0"/>
    <n v="7200"/>
    <n v="1200"/>
    <n v="8400"/>
    <s v="Pune "/>
    <s v="Maharashtra"/>
    <x v="0"/>
  </r>
  <r>
    <n v="172"/>
    <s v="AB00172"/>
    <s v="ABN/20-21/Sales/172"/>
    <x v="8"/>
    <s v="Q3"/>
    <x v="9"/>
    <s v="27AAAAA1234A1Z1"/>
    <x v="3"/>
    <s v="P004"/>
    <x v="0"/>
    <x v="0"/>
    <n v="24000"/>
    <n v="24000"/>
    <s v="Received"/>
    <n v="0"/>
    <n v="14400"/>
    <n v="2400"/>
    <n v="16800"/>
    <s v="Nagpur"/>
    <s v="Maharashtra"/>
    <x v="0"/>
  </r>
  <r>
    <n v="173"/>
    <s v="AB00173"/>
    <s v="ABN/20-21/Sales/173"/>
    <x v="8"/>
    <s v="Q3"/>
    <x v="10"/>
    <s v="27AAAAA1235A1Z1"/>
    <x v="4"/>
    <s v="P005"/>
    <x v="1"/>
    <x v="1"/>
    <n v="32000"/>
    <n v="0"/>
    <s v="Not Received"/>
    <n v="32000"/>
    <n v="19200"/>
    <n v="3200"/>
    <n v="22400"/>
    <s v="Kolhapur"/>
    <s v="Maharashtra"/>
    <x v="0"/>
  </r>
  <r>
    <n v="174"/>
    <s v="AB00174"/>
    <s v="ABN/20-21/Sales/174"/>
    <x v="8"/>
    <s v="Q3"/>
    <x v="17"/>
    <s v="27AAAAA1212A1Z1"/>
    <x v="2"/>
    <s v="P003"/>
    <x v="3"/>
    <x v="2"/>
    <n v="30000"/>
    <n v="30000"/>
    <s v="Received"/>
    <n v="0"/>
    <n v="18000"/>
    <n v="3000"/>
    <n v="21000"/>
    <s v="Chennai"/>
    <s v="Tamil Nadu"/>
    <x v="2"/>
  </r>
  <r>
    <n v="175"/>
    <s v="AB00175"/>
    <s v="ABN/20-21/Sales/175"/>
    <x v="8"/>
    <s v="Q3"/>
    <x v="18"/>
    <s v="27AAAAA1213A1Z2"/>
    <x v="1"/>
    <s v="P002"/>
    <x v="2"/>
    <x v="3"/>
    <n v="24000"/>
    <n v="24000"/>
    <s v="Received"/>
    <n v="0"/>
    <n v="14400"/>
    <n v="2400"/>
    <n v="16800"/>
    <s v="Delhi"/>
    <s v="Delhi"/>
    <x v="1"/>
  </r>
  <r>
    <n v="176"/>
    <s v="AB00176"/>
    <s v="ABN/20-21/Sales/176"/>
    <x v="8"/>
    <s v="Q3"/>
    <x v="19"/>
    <s v="27AAAAA1214A1Z2"/>
    <x v="2"/>
    <s v="P003"/>
    <x v="2"/>
    <x v="0"/>
    <n v="24000"/>
    <n v="24000"/>
    <s v="Received"/>
    <n v="0"/>
    <n v="14400"/>
    <n v="2400"/>
    <n v="16800"/>
    <s v="Delhi"/>
    <s v="Delhi"/>
    <x v="1"/>
  </r>
  <r>
    <n v="177"/>
    <s v="AB00177"/>
    <s v="ABN/20-21/Sales/177"/>
    <x v="8"/>
    <s v="Q3"/>
    <x v="20"/>
    <s v="27AAAAA1214A1Z3"/>
    <x v="3"/>
    <s v="P004"/>
    <x v="5"/>
    <x v="1"/>
    <n v="32000"/>
    <n v="32000"/>
    <s v="Received"/>
    <n v="0"/>
    <n v="19200"/>
    <n v="3200"/>
    <n v="22400"/>
    <m/>
    <m/>
    <x v="4"/>
  </r>
  <r>
    <n v="178"/>
    <s v="AB00178"/>
    <s v="ABN/20-21/Sales/178"/>
    <x v="8"/>
    <s v="Q3"/>
    <x v="0"/>
    <s v="27AAAAA1234A1Z2"/>
    <x v="4"/>
    <s v="P005"/>
    <x v="0"/>
    <x v="1"/>
    <n v="31000"/>
    <n v="31000"/>
    <s v="Received"/>
    <n v="0"/>
    <n v="18600"/>
    <n v="3100"/>
    <n v="21700"/>
    <s v="Pune "/>
    <s v="Maharashtra"/>
    <x v="0"/>
  </r>
  <r>
    <n v="179"/>
    <s v="AB00179"/>
    <s v="ABN/20-21/Sales/179"/>
    <x v="8"/>
    <s v="Q3"/>
    <x v="1"/>
    <s v="27AAAAA1234A1Z3"/>
    <x v="2"/>
    <s v="P003"/>
    <x v="1"/>
    <x v="2"/>
    <n v="12000"/>
    <n v="12000"/>
    <s v="Received"/>
    <n v="0"/>
    <n v="7200"/>
    <n v="1200"/>
    <n v="8400"/>
    <s v="Mumbai"/>
    <s v="Maharashtra"/>
    <x v="0"/>
  </r>
  <r>
    <n v="180"/>
    <s v="AB00180"/>
    <s v="ABN/20-21/Sales/180"/>
    <x v="8"/>
    <s v="Q3"/>
    <x v="2"/>
    <s v="27AAAAA1234A1Z4"/>
    <x v="3"/>
    <s v="P004"/>
    <x v="0"/>
    <x v="3"/>
    <n v="24000"/>
    <n v="24000"/>
    <s v="Received"/>
    <n v="0"/>
    <n v="14400"/>
    <n v="2400"/>
    <n v="16800"/>
    <s v="Ahmedabad"/>
    <s v="Gujarat"/>
    <x v="0"/>
  </r>
  <r>
    <n v="181"/>
    <s v="AB00181"/>
    <s v="ABN/20-21/Sales/181"/>
    <x v="8"/>
    <s v="Q3"/>
    <x v="3"/>
    <s v="27AAAAA1234A1Z5"/>
    <x v="0"/>
    <s v="P001"/>
    <x v="2"/>
    <x v="0"/>
    <n v="32000"/>
    <n v="32000"/>
    <s v="Received"/>
    <n v="0"/>
    <n v="19200"/>
    <n v="3200"/>
    <n v="22400"/>
    <s v="Delhi"/>
    <s v="Delhi"/>
    <x v="1"/>
  </r>
  <r>
    <n v="182"/>
    <s v="AB00182"/>
    <s v="ABN/20-21/Sales/182"/>
    <x v="8"/>
    <s v="Q3"/>
    <x v="4"/>
    <s v="27AAAAA1234A1Z6"/>
    <x v="1"/>
    <s v="P002"/>
    <x v="0"/>
    <x v="1"/>
    <n v="30000"/>
    <n v="0"/>
    <s v="Not Received"/>
    <n v="30000"/>
    <n v="18000"/>
    <n v="3000"/>
    <n v="21000"/>
    <s v="Bangalore"/>
    <s v="Karnataka"/>
    <x v="2"/>
  </r>
  <r>
    <n v="183"/>
    <s v="AB00183"/>
    <s v="ABN/20-21/Sales/183"/>
    <x v="8"/>
    <s v="Q3"/>
    <x v="5"/>
    <s v="27AAAAA1234A1Z7"/>
    <x v="2"/>
    <s v="P003"/>
    <x v="0"/>
    <x v="2"/>
    <n v="24000"/>
    <n v="24000"/>
    <s v="Received"/>
    <n v="0"/>
    <n v="14400"/>
    <n v="2400"/>
    <n v="16800"/>
    <s v="Mysore"/>
    <s v="Karnataka"/>
    <x v="2"/>
  </r>
  <r>
    <n v="184"/>
    <s v="AB00184"/>
    <s v="ABN/20-21/Sales/184"/>
    <x v="8"/>
    <s v="Q3"/>
    <x v="5"/>
    <s v="27AAAAA1234A1Z7"/>
    <x v="3"/>
    <s v="P004"/>
    <x v="0"/>
    <x v="3"/>
    <n v="15000"/>
    <n v="15000"/>
    <s v="Received"/>
    <n v="0"/>
    <n v="9000"/>
    <n v="1500"/>
    <n v="10500"/>
    <s v="Mysore"/>
    <s v="Karnataka"/>
    <x v="2"/>
  </r>
  <r>
    <n v="185"/>
    <s v="AB00185"/>
    <s v="ABN/20-21/Sales/185"/>
    <x v="8"/>
    <s v="Q3"/>
    <x v="4"/>
    <s v="27AAAAA1234A1Z6"/>
    <x v="0"/>
    <s v="P001"/>
    <x v="0"/>
    <x v="0"/>
    <n v="18000"/>
    <n v="18000"/>
    <s v="Received"/>
    <n v="0"/>
    <n v="10800"/>
    <n v="1800"/>
    <n v="12600"/>
    <s v="Bangalore"/>
    <s v="Karnataka"/>
    <x v="2"/>
  </r>
  <r>
    <n v="186"/>
    <s v="AB00186"/>
    <s v="ABN/20-21/Sales/186"/>
    <x v="8"/>
    <s v="Q3"/>
    <x v="5"/>
    <s v="27AAAAA1234A1Z7"/>
    <x v="1"/>
    <s v="P002"/>
    <x v="0"/>
    <x v="1"/>
    <n v="16000"/>
    <n v="16000"/>
    <s v="Received"/>
    <n v="0"/>
    <n v="9600"/>
    <n v="1600"/>
    <n v="11200"/>
    <s v="Mysore"/>
    <s v="Karnataka"/>
    <x v="2"/>
  </r>
  <r>
    <n v="187"/>
    <s v="AB00187"/>
    <s v="ABN/20-21/Sales/187"/>
    <x v="8"/>
    <s v="Q3"/>
    <x v="5"/>
    <s v="27AAAAA1234A1Z7"/>
    <x v="2"/>
    <s v="P003"/>
    <x v="0"/>
    <x v="1"/>
    <n v="14000"/>
    <n v="14000"/>
    <s v="Received"/>
    <n v="0"/>
    <n v="8400"/>
    <n v="1400"/>
    <n v="9800"/>
    <s v="Mysore"/>
    <s v="Karnataka"/>
    <x v="2"/>
  </r>
  <r>
    <n v="188"/>
    <s v="AB00188"/>
    <s v="ABN/20-21/Sales/188"/>
    <x v="8"/>
    <s v="Q3"/>
    <x v="6"/>
    <s v="27AAAAA1234A1Z8"/>
    <x v="3"/>
    <s v="P004"/>
    <x v="3"/>
    <x v="2"/>
    <n v="24000"/>
    <n v="24000"/>
    <s v="Received"/>
    <n v="0"/>
    <n v="14400"/>
    <n v="2400"/>
    <n v="16800"/>
    <s v="Kochi"/>
    <s v="Kerala"/>
    <x v="2"/>
  </r>
  <r>
    <n v="189"/>
    <s v="AB00189"/>
    <s v="ABN/20-21/Sales/189"/>
    <x v="8"/>
    <s v="Q3"/>
    <x v="7"/>
    <s v="27AAAAA1234A1Z9"/>
    <x v="4"/>
    <s v="P005"/>
    <x v="3"/>
    <x v="3"/>
    <n v="15000"/>
    <n v="15000"/>
    <s v="Received"/>
    <n v="0"/>
    <n v="9000"/>
    <n v="1500"/>
    <n v="10500"/>
    <s v="Chennai"/>
    <s v="Tamil Nadu"/>
    <x v="2"/>
  </r>
  <r>
    <n v="190"/>
    <s v="AB00190"/>
    <s v="ABN/20-21/Sales/190"/>
    <x v="8"/>
    <s v="Q3"/>
    <x v="17"/>
    <s v="27AAAAA1212A1Z1"/>
    <x v="2"/>
    <s v="P003"/>
    <x v="3"/>
    <x v="0"/>
    <n v="18000"/>
    <n v="18000"/>
    <s v="Received"/>
    <n v="0"/>
    <n v="10800"/>
    <n v="1800"/>
    <n v="12600"/>
    <s v="Chennai"/>
    <s v="Tamil Nadu"/>
    <x v="2"/>
  </r>
  <r>
    <n v="191"/>
    <s v="AB00191"/>
    <s v="ABN/20-21/Sales/191"/>
    <x v="9"/>
    <s v="Q4"/>
    <x v="18"/>
    <s v="27AAAAA1213A1Z2"/>
    <x v="3"/>
    <s v="P004"/>
    <x v="2"/>
    <x v="1"/>
    <n v="31000"/>
    <n v="0"/>
    <s v="Not Received"/>
    <n v="31000"/>
    <n v="18600"/>
    <n v="3100"/>
    <n v="21700"/>
    <s v="Delhi"/>
    <s v="Delhi"/>
    <x v="1"/>
  </r>
  <r>
    <n v="192"/>
    <s v="AB00192"/>
    <s v="ABN/20-21/Sales/192"/>
    <x v="9"/>
    <s v="Q4"/>
    <x v="19"/>
    <s v="27AAAAA1214A1Z2"/>
    <x v="0"/>
    <s v="P001"/>
    <x v="2"/>
    <x v="2"/>
    <n v="12000"/>
    <n v="12000"/>
    <s v="Received"/>
    <n v="0"/>
    <n v="7200"/>
    <n v="1200"/>
    <n v="8400"/>
    <s v="Delhi"/>
    <s v="Delhi"/>
    <x v="1"/>
  </r>
  <r>
    <n v="193"/>
    <s v="AB00193"/>
    <s v="ABN/20-21/Sales/193"/>
    <x v="9"/>
    <s v="Q4"/>
    <x v="20"/>
    <s v="27AAAAA1214A1Z3"/>
    <x v="1"/>
    <s v="P002"/>
    <x v="5"/>
    <x v="3"/>
    <n v="24000"/>
    <n v="24000"/>
    <s v="Received"/>
    <n v="0"/>
    <n v="14400"/>
    <n v="2400"/>
    <n v="16800"/>
    <m/>
    <m/>
    <x v="4"/>
  </r>
  <r>
    <n v="194"/>
    <s v="AB00194"/>
    <s v="ABN/20-21/Sales/194"/>
    <x v="9"/>
    <s v="Q4"/>
    <x v="0"/>
    <s v="27AAAAA1234A1Z2"/>
    <x v="2"/>
    <s v="P003"/>
    <x v="0"/>
    <x v="0"/>
    <n v="32000"/>
    <n v="32000"/>
    <s v="Received"/>
    <n v="0"/>
    <n v="19200"/>
    <n v="3200"/>
    <n v="22400"/>
    <s v="Pune "/>
    <s v="Maharashtra"/>
    <x v="0"/>
  </r>
  <r>
    <n v="195"/>
    <s v="AB00195"/>
    <s v="ABN/20-21/Sales/195"/>
    <x v="9"/>
    <s v="Q4"/>
    <x v="1"/>
    <s v="27AAAAA1234A1Z3"/>
    <x v="3"/>
    <s v="P004"/>
    <x v="1"/>
    <x v="1"/>
    <n v="30000"/>
    <n v="30000"/>
    <s v="Received"/>
    <n v="0"/>
    <n v="18000"/>
    <n v="3000"/>
    <n v="21000"/>
    <s v="Mumbai"/>
    <s v="Maharashtra"/>
    <x v="0"/>
  </r>
  <r>
    <n v="196"/>
    <s v="AB00196"/>
    <s v="ABN/20-21/Sales/196"/>
    <x v="9"/>
    <s v="Q4"/>
    <x v="2"/>
    <s v="27AAAAA1234A1Z4"/>
    <x v="4"/>
    <s v="P005"/>
    <x v="0"/>
    <x v="1"/>
    <n v="30000"/>
    <n v="30000"/>
    <s v="Received"/>
    <n v="0"/>
    <n v="18000"/>
    <n v="3000"/>
    <n v="21000"/>
    <s v="Ahmedabad"/>
    <s v="Gujarat"/>
    <x v="0"/>
  </r>
  <r>
    <n v="197"/>
    <s v="AB00197"/>
    <s v="ABN/20-21/Sales/197"/>
    <x v="9"/>
    <s v="Q4"/>
    <x v="3"/>
    <s v="27AAAAA1234A1Z5"/>
    <x v="2"/>
    <s v="P003"/>
    <x v="2"/>
    <x v="2"/>
    <n v="15000"/>
    <n v="15000"/>
    <s v="Received"/>
    <n v="0"/>
    <n v="9000"/>
    <n v="1500"/>
    <n v="10500"/>
    <s v="Delhi"/>
    <s v="Delhi"/>
    <x v="1"/>
  </r>
  <r>
    <n v="198"/>
    <s v="AB00198"/>
    <s v="ABN/20-21/Sales/198"/>
    <x v="9"/>
    <s v="Q4"/>
    <x v="4"/>
    <s v="27AAAAA1234A1Z6"/>
    <x v="1"/>
    <s v="P002"/>
    <x v="0"/>
    <x v="3"/>
    <n v="18000"/>
    <n v="18000"/>
    <s v="Received"/>
    <n v="0"/>
    <n v="10800"/>
    <n v="1800"/>
    <n v="12600"/>
    <s v="Bangalore"/>
    <s v="Karnataka"/>
    <x v="2"/>
  </r>
  <r>
    <n v="199"/>
    <s v="AB00199"/>
    <s v="ABN/20-21/Sales/199"/>
    <x v="9"/>
    <s v="Q4"/>
    <x v="17"/>
    <s v="27AAAAA1212A1Z1"/>
    <x v="2"/>
    <s v="P003"/>
    <x v="3"/>
    <x v="0"/>
    <n v="16000"/>
    <n v="16000"/>
    <s v="Received"/>
    <n v="0"/>
    <n v="9600"/>
    <n v="1600"/>
    <n v="11200"/>
    <s v="Chennai"/>
    <s v="Tamil Nadu"/>
    <x v="2"/>
  </r>
  <r>
    <n v="200"/>
    <s v="AB00200"/>
    <s v="ABN/20-21/Sales/200"/>
    <x v="9"/>
    <s v="Q4"/>
    <x v="18"/>
    <s v="27AAAAA1213A1Z2"/>
    <x v="3"/>
    <s v="P004"/>
    <x v="2"/>
    <x v="1"/>
    <n v="14000"/>
    <n v="0"/>
    <s v="Not Received"/>
    <n v="14000"/>
    <n v="8400"/>
    <n v="1400"/>
    <n v="9800"/>
    <s v="Delhi"/>
    <s v="Delhi"/>
    <x v="1"/>
  </r>
  <r>
    <n v="201"/>
    <s v="AB00201"/>
    <s v="ABN/20-21/Sales/201"/>
    <x v="9"/>
    <s v="Q4"/>
    <x v="19"/>
    <s v="27AAAAA1214A1Z2"/>
    <x v="4"/>
    <s v="P005"/>
    <x v="2"/>
    <x v="2"/>
    <n v="22000"/>
    <n v="22000"/>
    <s v="Received"/>
    <n v="0"/>
    <n v="13200"/>
    <n v="2200"/>
    <n v="15400"/>
    <s v="Delhi"/>
    <s v="Delhi"/>
    <x v="1"/>
  </r>
  <r>
    <n v="202"/>
    <s v="AB00202"/>
    <s v="ABN/20-21/Sales/202"/>
    <x v="9"/>
    <s v="Q4"/>
    <x v="20"/>
    <s v="27AAAAA1214A1Z3"/>
    <x v="2"/>
    <s v="P003"/>
    <x v="5"/>
    <x v="3"/>
    <n v="10000"/>
    <n v="10000"/>
    <s v="Received"/>
    <n v="0"/>
    <n v="6000"/>
    <n v="1000"/>
    <n v="7000"/>
    <m/>
    <m/>
    <x v="4"/>
  </r>
  <r>
    <n v="203"/>
    <s v="AB00203"/>
    <s v="ABN/20-21/Sales/203"/>
    <x v="9"/>
    <s v="Q4"/>
    <x v="0"/>
    <s v="27AAAAA1234A1Z2"/>
    <x v="3"/>
    <s v="P004"/>
    <x v="0"/>
    <x v="0"/>
    <n v="12000"/>
    <n v="12000"/>
    <s v="Received"/>
    <n v="0"/>
    <n v="7200"/>
    <n v="1200"/>
    <n v="8400"/>
    <s v="Pune "/>
    <s v="Maharashtra"/>
    <x v="0"/>
  </r>
  <r>
    <n v="204"/>
    <s v="AB00204"/>
    <s v="ABN/20-21/Sales/204"/>
    <x v="9"/>
    <s v="Q4"/>
    <x v="1"/>
    <s v="27AAAAA1234A1Z3"/>
    <x v="0"/>
    <s v="P001"/>
    <x v="1"/>
    <x v="1"/>
    <n v="17000"/>
    <n v="0"/>
    <s v="Not Received"/>
    <n v="17000"/>
    <n v="10200"/>
    <n v="1700"/>
    <n v="11900"/>
    <s v="Mumbai"/>
    <s v="Maharashtra"/>
    <x v="0"/>
  </r>
  <r>
    <n v="205"/>
    <s v="AB00205"/>
    <s v="ABN/20-21/Sales/205"/>
    <x v="9"/>
    <s v="Q4"/>
    <x v="2"/>
    <s v="27AAAAA1234A1Z4"/>
    <x v="1"/>
    <s v="P002"/>
    <x v="0"/>
    <x v="1"/>
    <n v="20000"/>
    <n v="20000"/>
    <s v="Received"/>
    <n v="0"/>
    <n v="12000"/>
    <n v="2000"/>
    <n v="14000"/>
    <s v="Ahmedabad"/>
    <s v="Gujarat"/>
    <x v="0"/>
  </r>
  <r>
    <n v="206"/>
    <s v="AB00206"/>
    <s v="ABN/20-21/Sales/206"/>
    <x v="9"/>
    <s v="Q4"/>
    <x v="3"/>
    <s v="27AAAAA1234A1Z5"/>
    <x v="2"/>
    <s v="P003"/>
    <x v="2"/>
    <x v="2"/>
    <n v="25000"/>
    <n v="25000"/>
    <s v="Received"/>
    <n v="0"/>
    <n v="15000"/>
    <n v="2500"/>
    <n v="17500"/>
    <s v="Delhi"/>
    <s v="Delhi"/>
    <x v="1"/>
  </r>
  <r>
    <n v="207"/>
    <s v="AB00207"/>
    <s v="ABN/20-21/Sales/207"/>
    <x v="9"/>
    <s v="Q4"/>
    <x v="4"/>
    <s v="27AAAAA1234A1Z6"/>
    <x v="3"/>
    <s v="P004"/>
    <x v="0"/>
    <x v="3"/>
    <n v="13000"/>
    <n v="13000"/>
    <s v="Received"/>
    <n v="0"/>
    <n v="7800"/>
    <n v="1300"/>
    <n v="9100"/>
    <s v="Bangalore"/>
    <s v="Karnataka"/>
    <x v="2"/>
  </r>
  <r>
    <n v="208"/>
    <s v="AB00208"/>
    <s v="ABN/20-21/Sales/208"/>
    <x v="9"/>
    <s v="Q4"/>
    <x v="5"/>
    <s v="27AAAAA1234A1Z7"/>
    <x v="0"/>
    <s v="P001"/>
    <x v="0"/>
    <x v="0"/>
    <n v="22000"/>
    <n v="22000"/>
    <s v="Received"/>
    <n v="0"/>
    <n v="13200"/>
    <n v="2200"/>
    <n v="15400"/>
    <s v="Mysore"/>
    <s v="Karnataka"/>
    <x v="2"/>
  </r>
  <r>
    <n v="209"/>
    <s v="AB00209"/>
    <s v="ABN/20-21/Sales/209"/>
    <x v="9"/>
    <s v="Q4"/>
    <x v="6"/>
    <s v="27AAAAA1234A1Z8"/>
    <x v="1"/>
    <s v="P002"/>
    <x v="3"/>
    <x v="1"/>
    <n v="21000"/>
    <n v="0"/>
    <s v="Not Received"/>
    <n v="21000"/>
    <n v="12600"/>
    <n v="2100"/>
    <n v="14700"/>
    <s v="Kochi"/>
    <s v="Kerala"/>
    <x v="2"/>
  </r>
  <r>
    <n v="210"/>
    <s v="AB00210"/>
    <s v="ABN/20-21/Sales/210"/>
    <x v="9"/>
    <s v="Q4"/>
    <x v="7"/>
    <s v="27AAAAA1234A1Z9"/>
    <x v="2"/>
    <s v="P003"/>
    <x v="3"/>
    <x v="2"/>
    <n v="26000"/>
    <n v="26000"/>
    <s v="Received"/>
    <n v="0"/>
    <n v="15600"/>
    <n v="2600"/>
    <n v="18200"/>
    <s v="Chennai"/>
    <s v="Tamil Nadu"/>
    <x v="2"/>
  </r>
  <r>
    <n v="211"/>
    <s v="AB00211"/>
    <s v="ABN/20-21/Sales/211"/>
    <x v="9"/>
    <s v="Q4"/>
    <x v="8"/>
    <s v="27AAAAA1234A1Z1"/>
    <x v="3"/>
    <s v="P004"/>
    <x v="1"/>
    <x v="3"/>
    <n v="27000"/>
    <n v="27000"/>
    <s v="Received"/>
    <n v="0"/>
    <n v="16200"/>
    <n v="2700"/>
    <n v="18900"/>
    <s v="Pune "/>
    <s v="Maharashtra"/>
    <x v="0"/>
  </r>
  <r>
    <n v="212"/>
    <s v="AB00212"/>
    <s v="ABN/20-21/Sales/212"/>
    <x v="9"/>
    <s v="Q4"/>
    <x v="9"/>
    <s v="27AAAAA1234A1Z1"/>
    <x v="4"/>
    <s v="P005"/>
    <x v="0"/>
    <x v="0"/>
    <n v="11000"/>
    <n v="11000"/>
    <s v="Received"/>
    <n v="0"/>
    <n v="6600"/>
    <n v="1100"/>
    <n v="7700"/>
    <s v="Nagpur"/>
    <s v="Maharashtra"/>
    <x v="0"/>
  </r>
  <r>
    <n v="213"/>
    <s v="AB00213"/>
    <s v="ABN/20-21/Sales/213"/>
    <x v="9"/>
    <s v="Q4"/>
    <x v="10"/>
    <s v="27AAAAA1235A1Z1"/>
    <x v="2"/>
    <s v="P003"/>
    <x v="1"/>
    <x v="1"/>
    <n v="31000"/>
    <n v="31000"/>
    <s v="Received"/>
    <n v="0"/>
    <n v="18600"/>
    <n v="3100"/>
    <n v="21700"/>
    <s v="Kolhapur"/>
    <s v="Maharashtra"/>
    <x v="0"/>
  </r>
  <r>
    <n v="214"/>
    <s v="AB00214"/>
    <s v="ABN/20-21/Sales/214"/>
    <x v="9"/>
    <s v="Q4"/>
    <x v="17"/>
    <s v="27AAAAA1212A1Z1"/>
    <x v="3"/>
    <s v="P004"/>
    <x v="3"/>
    <x v="1"/>
    <n v="12000"/>
    <n v="12000"/>
    <s v="Received"/>
    <n v="0"/>
    <n v="7200"/>
    <n v="1200"/>
    <n v="8400"/>
    <s v="Chennai"/>
    <s v="Tamil Nadu"/>
    <x v="2"/>
  </r>
  <r>
    <n v="215"/>
    <s v="AB00215"/>
    <s v="ABN/20-21/Sales/215"/>
    <x v="9"/>
    <s v="Q4"/>
    <x v="18"/>
    <s v="27AAAAA1213A1Z2"/>
    <x v="0"/>
    <s v="P001"/>
    <x v="2"/>
    <x v="2"/>
    <n v="24000"/>
    <n v="24000"/>
    <s v="Received"/>
    <n v="0"/>
    <n v="14400"/>
    <n v="2400"/>
    <n v="16800"/>
    <s v="Delhi"/>
    <s v="Delhi"/>
    <x v="1"/>
  </r>
  <r>
    <n v="216"/>
    <s v="AB00216"/>
    <s v="ABN/20-21/Sales/216"/>
    <x v="9"/>
    <s v="Q4"/>
    <x v="19"/>
    <s v="27AAAAA1214A1Z2"/>
    <x v="1"/>
    <s v="P002"/>
    <x v="2"/>
    <x v="3"/>
    <n v="32000"/>
    <n v="32000"/>
    <s v="Received"/>
    <n v="0"/>
    <n v="19200"/>
    <n v="3200"/>
    <n v="22400"/>
    <s v="Delhi"/>
    <s v="Delhi"/>
    <x v="1"/>
  </r>
  <r>
    <n v="217"/>
    <s v="AB00217"/>
    <s v="ABN/20-21/Sales/217"/>
    <x v="9"/>
    <s v="Q4"/>
    <x v="4"/>
    <s v="27AAAAA1234A1Z6"/>
    <x v="2"/>
    <s v="P003"/>
    <x v="0"/>
    <x v="0"/>
    <n v="30000"/>
    <n v="0"/>
    <s v="Not Received"/>
    <n v="30000"/>
    <n v="18000"/>
    <n v="3000"/>
    <n v="21000"/>
    <s v="Bangalore"/>
    <s v="Karnataka"/>
    <x v="2"/>
  </r>
  <r>
    <n v="218"/>
    <s v="AB00218"/>
    <s v="ABN/20-21/Sales/218"/>
    <x v="9"/>
    <s v="Q4"/>
    <x v="5"/>
    <s v="27AAAAA1234A1Z7"/>
    <x v="3"/>
    <s v="P004"/>
    <x v="0"/>
    <x v="1"/>
    <n v="24000"/>
    <n v="0"/>
    <s v="Not Received"/>
    <n v="24000"/>
    <n v="14400"/>
    <n v="2400"/>
    <n v="16800"/>
    <s v="Mysore"/>
    <s v="Karnataka"/>
    <x v="2"/>
  </r>
  <r>
    <n v="219"/>
    <s v="AB00219"/>
    <s v="ABN/20-21/Sales/219"/>
    <x v="9"/>
    <s v="Q4"/>
    <x v="5"/>
    <s v="27AAAAA1234A1Z7"/>
    <x v="4"/>
    <s v="P005"/>
    <x v="0"/>
    <x v="2"/>
    <n v="15000"/>
    <n v="15000"/>
    <s v="Received"/>
    <n v="0"/>
    <n v="9000"/>
    <n v="1500"/>
    <n v="10500"/>
    <s v="Mysore"/>
    <s v="Karnataka"/>
    <x v="2"/>
  </r>
  <r>
    <n v="220"/>
    <s v="AB00220"/>
    <s v="ABN/20-21/Sales/220"/>
    <x v="9"/>
    <s v="Q4"/>
    <x v="4"/>
    <s v="27AAAAA1234A1Z6"/>
    <x v="2"/>
    <s v="P003"/>
    <x v="0"/>
    <x v="3"/>
    <n v="18000"/>
    <n v="18000"/>
    <s v="Received"/>
    <n v="0"/>
    <n v="10800"/>
    <n v="1800"/>
    <n v="12600"/>
    <s v="Bangalore"/>
    <s v="Karnataka"/>
    <x v="2"/>
  </r>
  <r>
    <n v="221"/>
    <s v="AB00221"/>
    <s v="ABN/20-21/Sales/221"/>
    <x v="9"/>
    <s v="Q4"/>
    <x v="5"/>
    <s v="27AAAAA1234A1Z7"/>
    <x v="1"/>
    <s v="P002"/>
    <x v="0"/>
    <x v="0"/>
    <n v="16000"/>
    <n v="16000"/>
    <s v="Received"/>
    <n v="0"/>
    <n v="9600"/>
    <n v="1600"/>
    <n v="11200"/>
    <s v="Mysore"/>
    <s v="Karnataka"/>
    <x v="2"/>
  </r>
  <r>
    <n v="222"/>
    <s v="AB00222"/>
    <s v="ABN/20-21/Sales/222"/>
    <x v="9"/>
    <s v="Q4"/>
    <x v="5"/>
    <s v="27AAAAA1234A1Z7"/>
    <x v="2"/>
    <s v="P003"/>
    <x v="0"/>
    <x v="1"/>
    <n v="14000"/>
    <n v="14000"/>
    <s v="Received"/>
    <n v="0"/>
    <n v="8400"/>
    <n v="1400"/>
    <n v="9800"/>
    <s v="Mysore"/>
    <s v="Karnataka"/>
    <x v="2"/>
  </r>
  <r>
    <n v="223"/>
    <s v="AB00223"/>
    <s v="ABN/20-21/Sales/223"/>
    <x v="9"/>
    <s v="Q4"/>
    <x v="6"/>
    <s v="27AAAAA1234A1Z8"/>
    <x v="3"/>
    <s v="P004"/>
    <x v="3"/>
    <x v="1"/>
    <n v="22000"/>
    <n v="22000"/>
    <s v="Received"/>
    <n v="0"/>
    <n v="13200"/>
    <n v="2200"/>
    <n v="15400"/>
    <s v="Kochi"/>
    <s v="Kerala"/>
    <x v="2"/>
  </r>
  <r>
    <n v="224"/>
    <s v="AB00224"/>
    <s v="ABN/20-21/Sales/224"/>
    <x v="9"/>
    <s v="Q4"/>
    <x v="7"/>
    <s v="27AAAAA1234A1Z9"/>
    <x v="4"/>
    <s v="P005"/>
    <x v="3"/>
    <x v="2"/>
    <n v="10000"/>
    <n v="0"/>
    <s v="Not Received"/>
    <n v="10000"/>
    <n v="6000"/>
    <n v="1000"/>
    <n v="7000"/>
    <s v="Chennai"/>
    <s v="Tamil Nadu"/>
    <x v="2"/>
  </r>
  <r>
    <n v="225"/>
    <s v="AB00225"/>
    <s v="ABN/20-21/Sales/225"/>
    <x v="9"/>
    <s v="Q4"/>
    <x v="17"/>
    <s v="27AAAAA1212A1Z1"/>
    <x v="2"/>
    <s v="P003"/>
    <x v="3"/>
    <x v="3"/>
    <n v="18000"/>
    <n v="18000"/>
    <s v="Received"/>
    <n v="0"/>
    <n v="10800"/>
    <n v="1800"/>
    <n v="12600"/>
    <s v="Chennai"/>
    <s v="Tamil Nadu"/>
    <x v="2"/>
  </r>
  <r>
    <n v="226"/>
    <s v="AB00226"/>
    <s v="ABN/20-21/Sales/226"/>
    <x v="9"/>
    <s v="Q4"/>
    <x v="18"/>
    <s v="27AAAAA1213A1Z2"/>
    <x v="3"/>
    <s v="P004"/>
    <x v="2"/>
    <x v="0"/>
    <n v="16000"/>
    <n v="16000"/>
    <s v="Received"/>
    <n v="0"/>
    <n v="9600"/>
    <n v="1600"/>
    <n v="11200"/>
    <s v="Delhi"/>
    <s v="Delhi"/>
    <x v="1"/>
  </r>
  <r>
    <n v="227"/>
    <s v="AB00227"/>
    <s v="ABN/20-21/Sales/227"/>
    <x v="9"/>
    <s v="Q4"/>
    <x v="19"/>
    <s v="27AAAAA1214A1Z2"/>
    <x v="0"/>
    <s v="P001"/>
    <x v="2"/>
    <x v="1"/>
    <n v="14000"/>
    <n v="0"/>
    <s v="Not Received"/>
    <n v="14000"/>
    <n v="8400"/>
    <n v="1400"/>
    <n v="9800"/>
    <s v="Delhi"/>
    <s v="Delhi"/>
    <x v="1"/>
  </r>
  <r>
    <n v="228"/>
    <s v="AB00228"/>
    <s v="ABN/20-21/Sales/228"/>
    <x v="9"/>
    <s v="Q4"/>
    <x v="20"/>
    <s v="27AAAAA1214A1Z3"/>
    <x v="1"/>
    <s v="P002"/>
    <x v="5"/>
    <x v="2"/>
    <n v="22000"/>
    <n v="22000"/>
    <s v="Received"/>
    <n v="0"/>
    <n v="13200"/>
    <n v="2200"/>
    <n v="15400"/>
    <m/>
    <m/>
    <x v="4"/>
  </r>
  <r>
    <n v="229"/>
    <s v="AB00229"/>
    <s v="ABN/20-21/Sales/229"/>
    <x v="9"/>
    <s v="Q4"/>
    <x v="0"/>
    <s v="27AAAAA1234A1Z2"/>
    <x v="2"/>
    <s v="P003"/>
    <x v="0"/>
    <x v="3"/>
    <n v="10000"/>
    <n v="10000"/>
    <s v="Received"/>
    <n v="0"/>
    <n v="6000"/>
    <n v="1000"/>
    <n v="7000"/>
    <s v="Pune "/>
    <s v="Maharashtra"/>
    <x v="0"/>
  </r>
  <r>
    <n v="230"/>
    <s v="AB00230"/>
    <s v="ABN/20-21/Sales/230"/>
    <x v="9"/>
    <s v="Q4"/>
    <x v="1"/>
    <s v="27AAAAA1234A1Z3"/>
    <x v="3"/>
    <s v="P004"/>
    <x v="1"/>
    <x v="0"/>
    <n v="12000"/>
    <n v="12000"/>
    <s v="Received"/>
    <n v="0"/>
    <n v="7200"/>
    <n v="1200"/>
    <n v="8400"/>
    <s v="Mumbai"/>
    <s v="Maharashtra"/>
    <x v="0"/>
  </r>
  <r>
    <n v="231"/>
    <s v="AB00231"/>
    <s v="ABN/20-21/Sales/231"/>
    <x v="9"/>
    <s v="Q4"/>
    <x v="2"/>
    <s v="27AAAAA1234A1Z4"/>
    <x v="0"/>
    <s v="P001"/>
    <x v="0"/>
    <x v="1"/>
    <n v="17000"/>
    <n v="0"/>
    <s v="Not Received"/>
    <n v="17000"/>
    <n v="10200"/>
    <n v="1700"/>
    <n v="11900"/>
    <s v="Ahmedabad"/>
    <s v="Gujarat"/>
    <x v="0"/>
  </r>
  <r>
    <n v="232"/>
    <s v="AB00232"/>
    <s v="ABN/20-21/Sales/232"/>
    <x v="9"/>
    <s v="Q4"/>
    <x v="3"/>
    <s v="27AAAAA1234A1Z5"/>
    <x v="1"/>
    <s v="P002"/>
    <x v="2"/>
    <x v="1"/>
    <n v="20000"/>
    <n v="20000"/>
    <s v="Received"/>
    <n v="0"/>
    <n v="12000"/>
    <n v="2000"/>
    <n v="14000"/>
    <s v="Delhi"/>
    <s v="Delhi"/>
    <x v="1"/>
  </r>
  <r>
    <n v="233"/>
    <s v="AB00233"/>
    <s v="ABN/20-21/Sales/233"/>
    <x v="9"/>
    <s v="Q4"/>
    <x v="4"/>
    <s v="27AAAAA1234A1Z6"/>
    <x v="2"/>
    <s v="P003"/>
    <x v="0"/>
    <x v="2"/>
    <n v="25000"/>
    <n v="25000"/>
    <s v="Received"/>
    <n v="0"/>
    <n v="15000"/>
    <n v="2500"/>
    <n v="17500"/>
    <s v="Bangalore"/>
    <s v="Karnataka"/>
    <x v="2"/>
  </r>
  <r>
    <n v="234"/>
    <s v="AB00234"/>
    <s v="ABN/20-21/Sales/234"/>
    <x v="9"/>
    <s v="Q4"/>
    <x v="5"/>
    <s v="27AAAAA1234A1Z7"/>
    <x v="3"/>
    <s v="P004"/>
    <x v="0"/>
    <x v="3"/>
    <n v="13000"/>
    <n v="13000"/>
    <s v="Received"/>
    <n v="0"/>
    <n v="7800"/>
    <n v="1300"/>
    <n v="9100"/>
    <s v="Mysore"/>
    <s v="Karnataka"/>
    <x v="2"/>
  </r>
  <r>
    <n v="235"/>
    <s v="AB00235"/>
    <s v="ABN/20-21/Sales/235"/>
    <x v="9"/>
    <s v="Q4"/>
    <x v="6"/>
    <s v="27AAAAA1234A1Z8"/>
    <x v="4"/>
    <s v="P005"/>
    <x v="3"/>
    <x v="0"/>
    <n v="22000"/>
    <n v="22000"/>
    <s v="Received"/>
    <n v="0"/>
    <n v="13200"/>
    <n v="2200"/>
    <n v="15400"/>
    <s v="Kochi"/>
    <s v="Kerala"/>
    <x v="2"/>
  </r>
  <r>
    <n v="236"/>
    <s v="AB00236"/>
    <s v="ABN/20-21/Sales/236"/>
    <x v="9"/>
    <s v="Q4"/>
    <x v="7"/>
    <s v="27AAAAA1234A1Z9"/>
    <x v="2"/>
    <s v="P003"/>
    <x v="3"/>
    <x v="1"/>
    <n v="21000"/>
    <n v="0"/>
    <s v="Not Received"/>
    <n v="21000"/>
    <n v="12600"/>
    <n v="2100"/>
    <n v="14700"/>
    <s v="Chennai"/>
    <s v="Tamil Nadu"/>
    <x v="2"/>
  </r>
  <r>
    <n v="237"/>
    <s v="AB00237"/>
    <s v="ABN/20-21/Sales/237"/>
    <x v="9"/>
    <s v="Q4"/>
    <x v="8"/>
    <s v="27AAAAA1234A1Z1"/>
    <x v="3"/>
    <s v="P004"/>
    <x v="1"/>
    <x v="2"/>
    <n v="26000"/>
    <n v="26000"/>
    <s v="Received"/>
    <n v="0"/>
    <n v="15600"/>
    <n v="2600"/>
    <n v="18200"/>
    <s v="Pune "/>
    <s v="Maharashtra"/>
    <x v="0"/>
  </r>
  <r>
    <n v="238"/>
    <s v="AB00238"/>
    <s v="ABN/20-21/Sales/238"/>
    <x v="9"/>
    <s v="Q4"/>
    <x v="9"/>
    <s v="27AAAAA1234A1Z1"/>
    <x v="0"/>
    <s v="P001"/>
    <x v="0"/>
    <x v="3"/>
    <n v="27000"/>
    <n v="27000"/>
    <s v="Received"/>
    <n v="0"/>
    <n v="16200"/>
    <n v="2700"/>
    <n v="18900"/>
    <s v="Nagpur"/>
    <s v="Maharashtra"/>
    <x v="0"/>
  </r>
  <r>
    <n v="239"/>
    <s v="AB00239"/>
    <s v="ABN/20-21/Sales/239"/>
    <x v="9"/>
    <s v="Q4"/>
    <x v="10"/>
    <s v="27AAAAA1235A1Z1"/>
    <x v="1"/>
    <s v="P002"/>
    <x v="1"/>
    <x v="0"/>
    <n v="11000"/>
    <n v="11000"/>
    <s v="Received"/>
    <n v="0"/>
    <n v="6600"/>
    <n v="1100"/>
    <n v="7700"/>
    <s v="Kolhapur"/>
    <s v="Maharashtra"/>
    <x v="0"/>
  </r>
  <r>
    <n v="240"/>
    <s v="AB00240"/>
    <s v="ABN/20-21/Sales/240"/>
    <x v="9"/>
    <s v="Q4"/>
    <x v="18"/>
    <s v="27AAAAA1213A1Z2"/>
    <x v="2"/>
    <s v="P003"/>
    <x v="2"/>
    <x v="1"/>
    <n v="31000"/>
    <n v="31000"/>
    <s v="Received"/>
    <n v="0"/>
    <n v="18600"/>
    <n v="3100"/>
    <n v="21700"/>
    <s v="Delhi"/>
    <s v="Delhi"/>
    <x v="1"/>
  </r>
  <r>
    <n v="241"/>
    <s v="AB00241"/>
    <s v="ABN/20-21/Sales/241"/>
    <x v="10"/>
    <s v="Q4"/>
    <x v="19"/>
    <s v="27AAAAA1214A1Z2"/>
    <x v="3"/>
    <s v="P004"/>
    <x v="2"/>
    <x v="1"/>
    <n v="12000"/>
    <n v="12000"/>
    <s v="Received"/>
    <n v="0"/>
    <n v="7200"/>
    <n v="1200"/>
    <n v="8400"/>
    <s v="Delhi"/>
    <s v="Delhi"/>
    <x v="1"/>
  </r>
  <r>
    <n v="242"/>
    <s v="AB00242"/>
    <s v="ABN/20-21/Sales/242"/>
    <x v="10"/>
    <s v="Q4"/>
    <x v="20"/>
    <s v="27AAAAA1214A1Z3"/>
    <x v="4"/>
    <s v="P005"/>
    <x v="5"/>
    <x v="2"/>
    <n v="24000"/>
    <n v="24000"/>
    <s v="Received"/>
    <n v="0"/>
    <n v="14400"/>
    <n v="2400"/>
    <n v="16800"/>
    <m/>
    <m/>
    <x v="4"/>
  </r>
  <r>
    <n v="243"/>
    <s v="AB00243"/>
    <s v="ABN/20-21/Sales/243"/>
    <x v="10"/>
    <s v="Q4"/>
    <x v="0"/>
    <s v="27AAAAA1234A1Z2"/>
    <x v="2"/>
    <s v="P003"/>
    <x v="0"/>
    <x v="3"/>
    <n v="32000"/>
    <n v="0"/>
    <s v="Not Received"/>
    <n v="32000"/>
    <n v="19200"/>
    <n v="3200"/>
    <n v="22400"/>
    <s v="Pune "/>
    <s v="Maharashtra"/>
    <x v="0"/>
  </r>
  <r>
    <n v="244"/>
    <s v="AB00244"/>
    <s v="ABN/20-21/Sales/244"/>
    <x v="10"/>
    <s v="Q4"/>
    <x v="1"/>
    <s v="27AAAAA1234A1Z3"/>
    <x v="1"/>
    <s v="P002"/>
    <x v="1"/>
    <x v="0"/>
    <n v="31000"/>
    <n v="31000"/>
    <s v="Received"/>
    <n v="0"/>
    <n v="18600"/>
    <n v="3100"/>
    <n v="21700"/>
    <s v="Mumbai"/>
    <s v="Maharashtra"/>
    <x v="0"/>
  </r>
  <r>
    <n v="245"/>
    <s v="AB00245"/>
    <s v="ABN/20-21/Sales/245"/>
    <x v="10"/>
    <s v="Q4"/>
    <x v="2"/>
    <s v="27AAAAA1234A1Z4"/>
    <x v="2"/>
    <s v="P003"/>
    <x v="0"/>
    <x v="1"/>
    <n v="12000"/>
    <n v="0"/>
    <s v="Not Received"/>
    <n v="12000"/>
    <n v="7200"/>
    <n v="1200"/>
    <n v="8400"/>
    <s v="Ahmedabad"/>
    <s v="Gujarat"/>
    <x v="0"/>
  </r>
  <r>
    <n v="246"/>
    <s v="AB00246"/>
    <s v="ABN/20-21/Sales/246"/>
    <x v="10"/>
    <s v="Q4"/>
    <x v="3"/>
    <s v="27AAAAA1234A1Z5"/>
    <x v="3"/>
    <s v="P004"/>
    <x v="2"/>
    <x v="2"/>
    <n v="24000"/>
    <n v="24000"/>
    <s v="Received"/>
    <n v="0"/>
    <n v="14400"/>
    <n v="2400"/>
    <n v="16800"/>
    <s v="Delhi"/>
    <s v="Delhi"/>
    <x v="1"/>
  </r>
  <r>
    <n v="247"/>
    <s v="AB00247"/>
    <s v="ABN/20-21/Sales/247"/>
    <x v="10"/>
    <s v="Q4"/>
    <x v="4"/>
    <s v="27AAAAA1234A1Z6"/>
    <x v="4"/>
    <s v="P005"/>
    <x v="0"/>
    <x v="3"/>
    <n v="32000"/>
    <n v="32000"/>
    <s v="Received"/>
    <n v="0"/>
    <n v="19200"/>
    <n v="3200"/>
    <n v="22400"/>
    <s v="Bangalore"/>
    <s v="Karnataka"/>
    <x v="2"/>
  </r>
  <r>
    <n v="248"/>
    <s v="AB00248"/>
    <s v="ABN/20-21/Sales/248"/>
    <x v="10"/>
    <s v="Q4"/>
    <x v="5"/>
    <s v="27AAAAA1234A1Z7"/>
    <x v="2"/>
    <s v="P003"/>
    <x v="0"/>
    <x v="0"/>
    <n v="30000"/>
    <n v="30000"/>
    <s v="Received"/>
    <n v="0"/>
    <n v="18000"/>
    <n v="3000"/>
    <n v="21000"/>
    <s v="Mysore"/>
    <s v="Karnataka"/>
    <x v="2"/>
  </r>
  <r>
    <n v="249"/>
    <s v="AB00249"/>
    <s v="ABN/20-21/Sales/249"/>
    <x v="10"/>
    <s v="Q4"/>
    <x v="6"/>
    <s v="27AAAAA1234A1Z8"/>
    <x v="3"/>
    <s v="P004"/>
    <x v="3"/>
    <x v="1"/>
    <n v="24000"/>
    <n v="24000"/>
    <s v="Received"/>
    <n v="0"/>
    <n v="14400"/>
    <n v="2400"/>
    <n v="16800"/>
    <s v="Kochi"/>
    <s v="Kerala"/>
    <x v="2"/>
  </r>
  <r>
    <n v="250"/>
    <s v="AB00250"/>
    <s v="ABN/20-21/Sales/250"/>
    <x v="10"/>
    <s v="Q4"/>
    <x v="7"/>
    <s v="27AAAAA1234A1Z9"/>
    <x v="0"/>
    <s v="P001"/>
    <x v="3"/>
    <x v="1"/>
    <n v="15000"/>
    <n v="0"/>
    <s v="Not Received"/>
    <n v="15000"/>
    <n v="9000"/>
    <n v="1500"/>
    <n v="10500"/>
    <s v="Chennai"/>
    <s v="Tamil Nadu"/>
    <x v="2"/>
  </r>
  <r>
    <n v="251"/>
    <s v="AB00251"/>
    <s v="ABN/20-21/Sales/251"/>
    <x v="10"/>
    <s v="Q4"/>
    <x v="8"/>
    <s v="27AAAAA1234A1Z1"/>
    <x v="1"/>
    <s v="P002"/>
    <x v="1"/>
    <x v="2"/>
    <n v="18000"/>
    <n v="18000"/>
    <s v="Received"/>
    <n v="0"/>
    <n v="10800"/>
    <n v="1800"/>
    <n v="12600"/>
    <s v="Pune "/>
    <s v="Maharashtra"/>
    <x v="0"/>
  </r>
  <r>
    <n v="252"/>
    <s v="AB00252"/>
    <s v="ABN/20-21/Sales/252"/>
    <x v="10"/>
    <s v="Q4"/>
    <x v="9"/>
    <s v="27AAAAA1234A1Z1"/>
    <x v="2"/>
    <s v="P003"/>
    <x v="0"/>
    <x v="3"/>
    <n v="16000"/>
    <n v="16000"/>
    <s v="Received"/>
    <n v="0"/>
    <n v="9600"/>
    <n v="1600"/>
    <n v="11200"/>
    <s v="Nagpur"/>
    <s v="Maharashtra"/>
    <x v="0"/>
  </r>
  <r>
    <n v="253"/>
    <s v="AB00253"/>
    <s v="ABN/20-21/Sales/253"/>
    <x v="10"/>
    <s v="Q4"/>
    <x v="10"/>
    <s v="27AAAAA1235A1Z1"/>
    <x v="3"/>
    <s v="P004"/>
    <x v="1"/>
    <x v="0"/>
    <n v="14000"/>
    <n v="14000"/>
    <s v="Received"/>
    <n v="0"/>
    <n v="8400"/>
    <n v="1400"/>
    <n v="9800"/>
    <s v="Kolhapur"/>
    <s v="Maharashtra"/>
    <x v="0"/>
  </r>
  <r>
    <n v="254"/>
    <s v="AB00254"/>
    <s v="ABN/20-21/Sales/254"/>
    <x v="10"/>
    <s v="Q4"/>
    <x v="17"/>
    <s v="27AAAAA1212A1Z1"/>
    <x v="0"/>
    <s v="P001"/>
    <x v="3"/>
    <x v="1"/>
    <n v="22000"/>
    <n v="0"/>
    <s v="Not Received"/>
    <n v="22000"/>
    <n v="13200"/>
    <n v="2200"/>
    <n v="15400"/>
    <s v="Chennai"/>
    <s v="Tamil Nadu"/>
    <x v="2"/>
  </r>
  <r>
    <n v="255"/>
    <s v="AB00255"/>
    <s v="ABN/20-21/Sales/255"/>
    <x v="10"/>
    <s v="Q4"/>
    <x v="18"/>
    <s v="27AAAAA1213A1Z2"/>
    <x v="1"/>
    <s v="P002"/>
    <x v="2"/>
    <x v="2"/>
    <n v="10000"/>
    <n v="10000"/>
    <s v="Received"/>
    <n v="0"/>
    <n v="6000"/>
    <n v="1000"/>
    <n v="7000"/>
    <s v="Delhi"/>
    <s v="Delhi"/>
    <x v="1"/>
  </r>
  <r>
    <n v="256"/>
    <s v="AB00256"/>
    <s v="ABN/20-21/Sales/256"/>
    <x v="10"/>
    <s v="Q4"/>
    <x v="19"/>
    <s v="27AAAAA1214A1Z2"/>
    <x v="2"/>
    <s v="P003"/>
    <x v="2"/>
    <x v="3"/>
    <n v="18000"/>
    <n v="18000"/>
    <s v="Received"/>
    <n v="0"/>
    <n v="10800"/>
    <n v="1800"/>
    <n v="12600"/>
    <s v="Delhi"/>
    <s v="Delhi"/>
    <x v="1"/>
  </r>
  <r>
    <n v="257"/>
    <s v="AB00257"/>
    <s v="ABN/20-21/Sales/257"/>
    <x v="10"/>
    <s v="Q4"/>
    <x v="4"/>
    <s v="27AAAAA1234A1Z6"/>
    <x v="3"/>
    <s v="P004"/>
    <x v="0"/>
    <x v="0"/>
    <n v="16000"/>
    <n v="16000"/>
    <s v="Received"/>
    <n v="0"/>
    <n v="9600"/>
    <n v="1600"/>
    <n v="11200"/>
    <s v="Bangalore"/>
    <s v="Karnataka"/>
    <x v="2"/>
  </r>
  <r>
    <n v="258"/>
    <s v="AB00258"/>
    <s v="ABN/20-21/Sales/258"/>
    <x v="10"/>
    <s v="Q4"/>
    <x v="5"/>
    <s v="27AAAAA1234A1Z7"/>
    <x v="4"/>
    <s v="P005"/>
    <x v="0"/>
    <x v="1"/>
    <n v="14000"/>
    <n v="14000"/>
    <s v="Received"/>
    <n v="0"/>
    <n v="8400"/>
    <n v="1400"/>
    <n v="9800"/>
    <s v="Mysore"/>
    <s v="Karnataka"/>
    <x v="2"/>
  </r>
  <r>
    <n v="259"/>
    <s v="AB00259"/>
    <s v="ABN/20-21/Sales/259"/>
    <x v="10"/>
    <s v="Q4"/>
    <x v="5"/>
    <s v="27AAAAA1234A1Z7"/>
    <x v="2"/>
    <s v="P003"/>
    <x v="0"/>
    <x v="1"/>
    <n v="22000"/>
    <n v="22000"/>
    <s v="Received"/>
    <n v="0"/>
    <n v="13200"/>
    <n v="2200"/>
    <n v="15400"/>
    <s v="Mysore"/>
    <s v="Karnataka"/>
    <x v="2"/>
  </r>
  <r>
    <n v="260"/>
    <s v="AB00260"/>
    <s v="ABN/20-21/Sales/260"/>
    <x v="10"/>
    <s v="Q4"/>
    <x v="4"/>
    <s v="27AAAAA1234A1Z6"/>
    <x v="3"/>
    <s v="P004"/>
    <x v="0"/>
    <x v="2"/>
    <n v="24000"/>
    <n v="24000"/>
    <s v="Received"/>
    <n v="0"/>
    <n v="14400"/>
    <n v="2400"/>
    <n v="16800"/>
    <s v="Bangalore"/>
    <s v="Karnataka"/>
    <x v="2"/>
  </r>
  <r>
    <n v="261"/>
    <s v="AB00261"/>
    <s v="ABN/20-21/Sales/261"/>
    <x v="10"/>
    <s v="Q4"/>
    <x v="5"/>
    <s v="27AAAAA1234A1Z7"/>
    <x v="0"/>
    <s v="P001"/>
    <x v="0"/>
    <x v="3"/>
    <n v="32000"/>
    <n v="0"/>
    <s v="Not Received"/>
    <n v="32000"/>
    <n v="19200"/>
    <n v="3200"/>
    <n v="22400"/>
    <s v="Mysore"/>
    <s v="Karnataka"/>
    <x v="2"/>
  </r>
  <r>
    <n v="262"/>
    <s v="AB00262"/>
    <s v="ABN/20-21/Sales/262"/>
    <x v="10"/>
    <s v="Q4"/>
    <x v="5"/>
    <s v="27AAAAA1234A1Z7"/>
    <x v="1"/>
    <s v="P002"/>
    <x v="0"/>
    <x v="0"/>
    <n v="31000"/>
    <n v="31000"/>
    <s v="Received"/>
    <n v="0"/>
    <n v="18600"/>
    <n v="3100"/>
    <n v="21700"/>
    <s v="Mysore"/>
    <s v="Karnataka"/>
    <x v="2"/>
  </r>
  <r>
    <n v="263"/>
    <s v="AB00263"/>
    <s v="ABN/20-21/Sales/263"/>
    <x v="10"/>
    <s v="Q4"/>
    <x v="6"/>
    <s v="27AAAAA1234A1Z8"/>
    <x v="2"/>
    <s v="P003"/>
    <x v="3"/>
    <x v="1"/>
    <n v="12000"/>
    <n v="0"/>
    <s v="Not Received"/>
    <n v="12000"/>
    <n v="7200"/>
    <n v="1200"/>
    <n v="8400"/>
    <s v="Kochi"/>
    <s v="Kerala"/>
    <x v="2"/>
  </r>
  <r>
    <n v="264"/>
    <s v="AB00264"/>
    <s v="ABN/20-21/Sales/264"/>
    <x v="10"/>
    <s v="Q4"/>
    <x v="7"/>
    <s v="27AAAAA1234A1Z9"/>
    <x v="3"/>
    <s v="P004"/>
    <x v="3"/>
    <x v="2"/>
    <n v="24000"/>
    <n v="24000"/>
    <s v="Received"/>
    <n v="0"/>
    <n v="14400"/>
    <n v="2400"/>
    <n v="16800"/>
    <s v="Chennai"/>
    <s v="Tamil Nadu"/>
    <x v="2"/>
  </r>
  <r>
    <n v="265"/>
    <s v="AB00265"/>
    <s v="ABN/20-21/Sales/265"/>
    <x v="10"/>
    <s v="Q4"/>
    <x v="17"/>
    <s v="27AAAAA1212A1Z1"/>
    <x v="4"/>
    <s v="P005"/>
    <x v="3"/>
    <x v="3"/>
    <n v="32000"/>
    <n v="0"/>
    <s v="Not Received"/>
    <n v="32000"/>
    <n v="19200"/>
    <n v="3200"/>
    <n v="22400"/>
    <s v="Chennai"/>
    <s v="Tamil Nadu"/>
    <x v="2"/>
  </r>
  <r>
    <n v="266"/>
    <s v="AB00266"/>
    <s v="ABN/20-21/Sales/266"/>
    <x v="10"/>
    <s v="Q4"/>
    <x v="18"/>
    <s v="27AAAAA1213A1Z2"/>
    <x v="2"/>
    <s v="P003"/>
    <x v="2"/>
    <x v="0"/>
    <n v="30000"/>
    <n v="30000"/>
    <s v="Received"/>
    <n v="0"/>
    <n v="18000"/>
    <n v="3000"/>
    <n v="21000"/>
    <s v="Delhi"/>
    <s v="Delhi"/>
    <x v="1"/>
  </r>
  <r>
    <n v="267"/>
    <s v="AB00267"/>
    <s v="ABN/20-21/Sales/267"/>
    <x v="10"/>
    <s v="Q4"/>
    <x v="19"/>
    <s v="27AAAAA1214A1Z2"/>
    <x v="1"/>
    <s v="P002"/>
    <x v="2"/>
    <x v="1"/>
    <n v="24000"/>
    <n v="24000"/>
    <s v="Received"/>
    <n v="0"/>
    <n v="14400"/>
    <n v="2400"/>
    <n v="16800"/>
    <s v="Delhi"/>
    <s v="Delhi"/>
    <x v="1"/>
  </r>
  <r>
    <n v="268"/>
    <s v="AB00268"/>
    <s v="ABN/20-21/Sales/268"/>
    <x v="10"/>
    <s v="Q4"/>
    <x v="20"/>
    <s v="27AAAAA1214A1Z3"/>
    <x v="2"/>
    <s v="P003"/>
    <x v="5"/>
    <x v="1"/>
    <n v="15000"/>
    <n v="15000"/>
    <s v="Received"/>
    <n v="0"/>
    <n v="9000"/>
    <n v="1500"/>
    <n v="10500"/>
    <m/>
    <m/>
    <x v="4"/>
  </r>
  <r>
    <n v="269"/>
    <s v="AB00269"/>
    <s v="ABN/20-21/Sales/269"/>
    <x v="10"/>
    <s v="Q4"/>
    <x v="0"/>
    <s v="27AAAAA1234A1Z2"/>
    <x v="3"/>
    <s v="P004"/>
    <x v="0"/>
    <x v="2"/>
    <n v="18000"/>
    <n v="18000"/>
    <s v="Received"/>
    <n v="0"/>
    <n v="10800"/>
    <n v="1800"/>
    <n v="12600"/>
    <s v="Pune "/>
    <s v="Maharashtra"/>
    <x v="0"/>
  </r>
  <r>
    <n v="270"/>
    <s v="AB00270"/>
    <s v="ABN/20-21/Sales/270"/>
    <x v="10"/>
    <s v="Q4"/>
    <x v="19"/>
    <s v="27AAAAA1214A1Z2"/>
    <x v="4"/>
    <s v="P005"/>
    <x v="2"/>
    <x v="3"/>
    <n v="16000"/>
    <n v="16000"/>
    <s v="Received"/>
    <n v="0"/>
    <n v="9600"/>
    <n v="1600"/>
    <n v="11200"/>
    <s v="Delhi"/>
    <s v="Delhi"/>
    <x v="1"/>
  </r>
  <r>
    <n v="271"/>
    <s v="AB00271"/>
    <s v="ABN/20-21/Sales/271"/>
    <x v="10"/>
    <s v="Q4"/>
    <x v="20"/>
    <s v="27AAAAA1214A1Z3"/>
    <x v="2"/>
    <s v="P003"/>
    <x v="5"/>
    <x v="0"/>
    <n v="14000"/>
    <n v="14000"/>
    <s v="Received"/>
    <n v="0"/>
    <n v="8400"/>
    <n v="1400"/>
    <n v="9800"/>
    <m/>
    <m/>
    <x v="4"/>
  </r>
  <r>
    <n v="272"/>
    <s v="AB00272"/>
    <s v="ABN/20-21/Sales/272"/>
    <x v="10"/>
    <s v="Q4"/>
    <x v="0"/>
    <s v="27AAAAA1234A1Z2"/>
    <x v="3"/>
    <s v="P004"/>
    <x v="0"/>
    <x v="1"/>
    <n v="22000"/>
    <n v="0"/>
    <s v="Not Received"/>
    <n v="22000"/>
    <n v="13200"/>
    <n v="2200"/>
    <n v="15400"/>
    <s v="Pune "/>
    <s v="Maharashtra"/>
    <x v="0"/>
  </r>
  <r>
    <n v="273"/>
    <s v="AB00273"/>
    <s v="ABN/20-21/Sales/273"/>
    <x v="10"/>
    <s v="Q4"/>
    <x v="1"/>
    <s v="27AAAAA1234A1Z3"/>
    <x v="0"/>
    <s v="P001"/>
    <x v="1"/>
    <x v="2"/>
    <n v="10000"/>
    <n v="10000"/>
    <s v="Received"/>
    <n v="0"/>
    <n v="6000"/>
    <n v="1000"/>
    <n v="7000"/>
    <s v="Mumbai"/>
    <s v="Maharashtra"/>
    <x v="0"/>
  </r>
  <r>
    <n v="274"/>
    <s v="AB00274"/>
    <s v="ABN/20-21/Sales/274"/>
    <x v="10"/>
    <s v="Q4"/>
    <x v="2"/>
    <s v="27AAAAA1234A1Z4"/>
    <x v="1"/>
    <s v="P002"/>
    <x v="0"/>
    <x v="3"/>
    <n v="18000"/>
    <n v="18000"/>
    <s v="Received"/>
    <n v="0"/>
    <n v="10800"/>
    <n v="1800"/>
    <n v="12600"/>
    <s v="Ahmedabad"/>
    <s v="Gujarat"/>
    <x v="0"/>
  </r>
  <r>
    <n v="275"/>
    <s v="AB00275"/>
    <s v="ABN/20-21/Sales/275"/>
    <x v="10"/>
    <s v="Q4"/>
    <x v="3"/>
    <s v="27AAAAA1234A1Z5"/>
    <x v="2"/>
    <s v="P003"/>
    <x v="2"/>
    <x v="0"/>
    <n v="12000"/>
    <n v="0"/>
    <s v="Not Received"/>
    <n v="12000"/>
    <n v="7200"/>
    <n v="1200"/>
    <n v="8400"/>
    <s v="Delhi"/>
    <s v="Delhi"/>
    <x v="1"/>
  </r>
  <r>
    <n v="276"/>
    <s v="AB00276"/>
    <s v="ABN/20-21/Sales/276"/>
    <x v="10"/>
    <s v="Q4"/>
    <x v="4"/>
    <s v="27AAAAA1234A1Z6"/>
    <x v="3"/>
    <s v="P004"/>
    <x v="0"/>
    <x v="1"/>
    <n v="24000"/>
    <n v="24000"/>
    <s v="Received"/>
    <n v="0"/>
    <n v="14400"/>
    <n v="2400"/>
    <n v="16800"/>
    <s v="Bangalore"/>
    <s v="Karnataka"/>
    <x v="2"/>
  </r>
  <r>
    <n v="277"/>
    <s v="AB00277"/>
    <s v="ABN/20-21/Sales/277"/>
    <x v="10"/>
    <s v="Q4"/>
    <x v="5"/>
    <s v="27AAAAA1234A1Z7"/>
    <x v="0"/>
    <s v="P001"/>
    <x v="0"/>
    <x v="1"/>
    <n v="32000"/>
    <n v="32000"/>
    <s v="Received"/>
    <n v="0"/>
    <n v="19200"/>
    <n v="3200"/>
    <n v="22400"/>
    <s v="Mysore"/>
    <s v="Karnataka"/>
    <x v="2"/>
  </r>
  <r>
    <n v="278"/>
    <s v="AB00278"/>
    <s v="ABN/20-21/Sales/278"/>
    <x v="10"/>
    <s v="Q4"/>
    <x v="6"/>
    <s v="27AAAAA1234A1Z8"/>
    <x v="1"/>
    <s v="P002"/>
    <x v="3"/>
    <x v="2"/>
    <n v="30000"/>
    <n v="30000"/>
    <s v="Received"/>
    <n v="0"/>
    <n v="18000"/>
    <n v="3000"/>
    <n v="21000"/>
    <s v="Kochi"/>
    <s v="Kerala"/>
    <x v="2"/>
  </r>
  <r>
    <n v="279"/>
    <s v="AB00279"/>
    <s v="ABN/20-21/Sales/279"/>
    <x v="10"/>
    <s v="Q4"/>
    <x v="7"/>
    <s v="27AAAAA1234A1Z9"/>
    <x v="2"/>
    <s v="P003"/>
    <x v="3"/>
    <x v="3"/>
    <n v="24000"/>
    <n v="24000"/>
    <s v="Received"/>
    <n v="0"/>
    <n v="14400"/>
    <n v="2400"/>
    <n v="16800"/>
    <s v="Chennai"/>
    <s v="Tamil Nadu"/>
    <x v="2"/>
  </r>
  <r>
    <n v="280"/>
    <s v="AB00280"/>
    <s v="ABN/20-21/Sales/280"/>
    <x v="10"/>
    <s v="Q4"/>
    <x v="8"/>
    <s v="27AAAAA1234A1Z1"/>
    <x v="3"/>
    <s v="P004"/>
    <x v="1"/>
    <x v="0"/>
    <n v="15000"/>
    <n v="15000"/>
    <s v="Received"/>
    <n v="0"/>
    <n v="9000"/>
    <n v="1500"/>
    <n v="10500"/>
    <s v="Pune "/>
    <s v="Maharashtra"/>
    <x v="0"/>
  </r>
  <r>
    <n v="281"/>
    <s v="AB00281"/>
    <s v="ABN/20-21/Sales/281"/>
    <x v="10"/>
    <s v="Q4"/>
    <x v="9"/>
    <s v="27AAAAA1234A1Z1"/>
    <x v="4"/>
    <s v="P005"/>
    <x v="0"/>
    <x v="1"/>
    <n v="18000"/>
    <n v="0"/>
    <s v="Not Received"/>
    <n v="18000"/>
    <n v="10800"/>
    <n v="1800"/>
    <n v="12600"/>
    <s v="Nagpur"/>
    <s v="Maharashtra"/>
    <x v="0"/>
  </r>
  <r>
    <n v="282"/>
    <s v="AB00282"/>
    <s v="ABN/20-21/Sales/282"/>
    <x v="10"/>
    <s v="Q4"/>
    <x v="10"/>
    <s v="27AAAAA1235A1Z1"/>
    <x v="2"/>
    <s v="P003"/>
    <x v="1"/>
    <x v="2"/>
    <n v="16000"/>
    <n v="16000"/>
    <s v="Received"/>
    <n v="0"/>
    <n v="9600"/>
    <n v="1600"/>
    <n v="11200"/>
    <s v="Kolhapur"/>
    <s v="Maharashtra"/>
    <x v="0"/>
  </r>
  <r>
    <n v="283"/>
    <s v="AB00283"/>
    <s v="ABN/20-21/Sales/283"/>
    <x v="10"/>
    <s v="Q4"/>
    <x v="17"/>
    <s v="27AAAAA1212A1Z1"/>
    <x v="3"/>
    <s v="P004"/>
    <x v="3"/>
    <x v="3"/>
    <n v="14000"/>
    <n v="14000"/>
    <s v="Received"/>
    <n v="0"/>
    <n v="8400"/>
    <n v="1400"/>
    <n v="9800"/>
    <s v="Chennai"/>
    <s v="Tamil Nadu"/>
    <x v="2"/>
  </r>
  <r>
    <n v="284"/>
    <s v="AB00284"/>
    <s v="ABN/20-21/Sales/284"/>
    <x v="10"/>
    <s v="Q4"/>
    <x v="18"/>
    <s v="27AAAAA1213A1Z2"/>
    <x v="0"/>
    <s v="P001"/>
    <x v="2"/>
    <x v="0"/>
    <n v="22000"/>
    <n v="22000"/>
    <s v="Received"/>
    <n v="0"/>
    <n v="13200"/>
    <n v="2200"/>
    <n v="15400"/>
    <s v="Delhi"/>
    <s v="Delhi"/>
    <x v="1"/>
  </r>
  <r>
    <n v="285"/>
    <s v="AB00285"/>
    <s v="ABN/20-21/Sales/285"/>
    <x v="10"/>
    <s v="Q4"/>
    <x v="19"/>
    <s v="27AAAAA1214A1Z2"/>
    <x v="1"/>
    <s v="P002"/>
    <x v="2"/>
    <x v="1"/>
    <n v="10000"/>
    <n v="10000"/>
    <s v="Received"/>
    <n v="0"/>
    <n v="6000"/>
    <n v="1000"/>
    <n v="7000"/>
    <s v="Delhi"/>
    <s v="Delhi"/>
    <x v="1"/>
  </r>
  <r>
    <n v="286"/>
    <s v="AB00286"/>
    <s v="ABN/20-21/Sales/286"/>
    <x v="10"/>
    <s v="Q4"/>
    <x v="15"/>
    <s v="27AAAAA1210A1Z1"/>
    <x v="2"/>
    <s v="P003"/>
    <x v="3"/>
    <x v="1"/>
    <n v="18000"/>
    <n v="18000"/>
    <s v="Received"/>
    <n v="0"/>
    <n v="10800"/>
    <n v="1800"/>
    <n v="12600"/>
    <s v="Chennai"/>
    <s v="Tamil Nadu"/>
    <x v="2"/>
  </r>
  <r>
    <n v="287"/>
    <s v="AB00287"/>
    <s v="ABN/20-21/Sales/287"/>
    <x v="10"/>
    <s v="Q4"/>
    <x v="16"/>
    <s v="27AAAAA1211A1Z1"/>
    <x v="3"/>
    <s v="P004"/>
    <x v="1"/>
    <x v="2"/>
    <n v="16000"/>
    <n v="16000"/>
    <s v="Received"/>
    <n v="0"/>
    <n v="9600"/>
    <n v="1600"/>
    <n v="11200"/>
    <s v="Nagpur"/>
    <s v="Maharashtra"/>
    <x v="0"/>
  </r>
  <r>
    <n v="288"/>
    <s v="AB00288"/>
    <s v="ABN/20-21/Sales/288"/>
    <x v="10"/>
    <s v="Q4"/>
    <x v="17"/>
    <s v="27AAAAA1212A1Z1"/>
    <x v="4"/>
    <s v="P005"/>
    <x v="3"/>
    <x v="3"/>
    <n v="14000"/>
    <n v="14000"/>
    <s v="Received"/>
    <n v="0"/>
    <n v="8400"/>
    <n v="1400"/>
    <n v="9800"/>
    <s v="Chennai"/>
    <s v="Tamil Nadu"/>
    <x v="2"/>
  </r>
  <r>
    <n v="289"/>
    <s v="AB00289"/>
    <s v="ABN/20-21/Sales/289"/>
    <x v="10"/>
    <s v="Q4"/>
    <x v="18"/>
    <s v="27AAAAA1213A1Z2"/>
    <x v="2"/>
    <s v="P003"/>
    <x v="2"/>
    <x v="0"/>
    <n v="22000"/>
    <n v="22000"/>
    <s v="Received"/>
    <n v="0"/>
    <n v="13200"/>
    <n v="2200"/>
    <n v="15400"/>
    <s v="Delhi"/>
    <s v="Delhi"/>
    <x v="1"/>
  </r>
  <r>
    <n v="290"/>
    <s v="AB00290"/>
    <s v="ABN/20-21/Sales/290"/>
    <x v="10"/>
    <s v="Q4"/>
    <x v="19"/>
    <s v="27AAAAA1214A1Z2"/>
    <x v="1"/>
    <s v="P002"/>
    <x v="2"/>
    <x v="1"/>
    <n v="10000"/>
    <n v="0"/>
    <s v="Not Received"/>
    <n v="10000"/>
    <n v="6000"/>
    <n v="1000"/>
    <n v="7000"/>
    <s v="Delhi"/>
    <s v="Delhi"/>
    <x v="1"/>
  </r>
  <r>
    <n v="291"/>
    <s v="AB00291"/>
    <s v="ABN/20-21/Sales/291"/>
    <x v="10"/>
    <s v="Q4"/>
    <x v="20"/>
    <s v="27AAAAA1214A1Z3"/>
    <x v="2"/>
    <s v="P003"/>
    <x v="5"/>
    <x v="2"/>
    <n v="12000"/>
    <n v="12000"/>
    <s v="Received"/>
    <n v="0"/>
    <n v="7200"/>
    <n v="1200"/>
    <n v="8400"/>
    <m/>
    <m/>
    <x v="4"/>
  </r>
  <r>
    <n v="292"/>
    <s v="AB00292"/>
    <s v="ABN/20-21/Sales/292"/>
    <x v="10"/>
    <s v="Q4"/>
    <x v="0"/>
    <s v="27AAAAA1234A1Z2"/>
    <x v="3"/>
    <s v="P004"/>
    <x v="0"/>
    <x v="3"/>
    <n v="17000"/>
    <n v="17000"/>
    <s v="Received"/>
    <n v="0"/>
    <n v="10200"/>
    <n v="1700"/>
    <n v="11900"/>
    <s v="Pune "/>
    <s v="Maharashtra"/>
    <x v="0"/>
  </r>
  <r>
    <n v="293"/>
    <s v="AB00293"/>
    <s v="ABN/20-21/Sales/293"/>
    <x v="10"/>
    <s v="Q4"/>
    <x v="1"/>
    <s v="27AAAAA1234A1Z3"/>
    <x v="4"/>
    <s v="P005"/>
    <x v="1"/>
    <x v="0"/>
    <n v="20000"/>
    <n v="20000"/>
    <s v="Received"/>
    <n v="0"/>
    <n v="12000"/>
    <n v="2000"/>
    <n v="14000"/>
    <s v="Mumbai"/>
    <s v="Maharashtra"/>
    <x v="0"/>
  </r>
  <r>
    <n v="294"/>
    <s v="AB00294"/>
    <s v="ABN/20-21/Sales/294"/>
    <x v="10"/>
    <s v="Q4"/>
    <x v="20"/>
    <s v="27AAAAA1214A1Z3"/>
    <x v="2"/>
    <s v="P003"/>
    <x v="5"/>
    <x v="1"/>
    <n v="25000"/>
    <n v="25000"/>
    <s v="Received"/>
    <n v="0"/>
    <n v="15000"/>
    <n v="2500"/>
    <n v="17500"/>
    <m/>
    <m/>
    <x v="4"/>
  </r>
  <r>
    <n v="295"/>
    <s v="AB00295"/>
    <s v="ABN/20-21/Sales/295"/>
    <x v="10"/>
    <s v="Q4"/>
    <x v="0"/>
    <s v="27AAAAA1234A1Z2"/>
    <x v="3"/>
    <s v="P004"/>
    <x v="0"/>
    <x v="1"/>
    <n v="13000"/>
    <n v="13000"/>
    <s v="Received"/>
    <n v="0"/>
    <n v="7800"/>
    <n v="1300"/>
    <n v="9100"/>
    <s v="Pune "/>
    <s v="Maharashtra"/>
    <x v="0"/>
  </r>
  <r>
    <n v="296"/>
    <s v="AB00296"/>
    <s v="ABN/20-21/Sales/296"/>
    <x v="10"/>
    <s v="Q4"/>
    <x v="1"/>
    <s v="27AAAAA1234A1Z3"/>
    <x v="0"/>
    <s v="P001"/>
    <x v="1"/>
    <x v="2"/>
    <n v="22000"/>
    <n v="22000"/>
    <s v="Received"/>
    <n v="0"/>
    <n v="13200"/>
    <n v="2200"/>
    <n v="15400"/>
    <s v="Mumbai"/>
    <s v="Maharashtra"/>
    <x v="0"/>
  </r>
  <r>
    <n v="297"/>
    <s v="AB00297"/>
    <s v="ABN/20-21/Sales/297"/>
    <x v="10"/>
    <s v="Q4"/>
    <x v="2"/>
    <s v="27AAAAA1234A1Z4"/>
    <x v="1"/>
    <s v="P002"/>
    <x v="0"/>
    <x v="3"/>
    <n v="21000"/>
    <n v="21000"/>
    <s v="Received"/>
    <n v="0"/>
    <n v="12600"/>
    <n v="2100"/>
    <n v="14700"/>
    <s v="Ahmedabad"/>
    <s v="Gujarat"/>
    <x v="0"/>
  </r>
  <r>
    <n v="298"/>
    <s v="AB00298"/>
    <s v="ABN/20-21/Sales/298"/>
    <x v="10"/>
    <s v="Q4"/>
    <x v="3"/>
    <s v="27AAAAA1234A1Z5"/>
    <x v="2"/>
    <s v="P003"/>
    <x v="2"/>
    <x v="0"/>
    <n v="26000"/>
    <n v="26000"/>
    <s v="Received"/>
    <n v="0"/>
    <n v="15600"/>
    <n v="2600"/>
    <n v="18200"/>
    <s v="Delhi"/>
    <s v="Delhi"/>
    <x v="1"/>
  </r>
  <r>
    <n v="299"/>
    <s v="AB00299"/>
    <s v="ABN/20-21/Sales/299"/>
    <x v="10"/>
    <s v="Q4"/>
    <x v="4"/>
    <s v="27AAAAA1234A1Z6"/>
    <x v="3"/>
    <s v="P004"/>
    <x v="0"/>
    <x v="1"/>
    <n v="27000"/>
    <n v="0"/>
    <s v="Not Received"/>
    <n v="27000"/>
    <n v="16200"/>
    <n v="2700"/>
    <n v="18900"/>
    <s v="Bangalore"/>
    <s v="Karnataka"/>
    <x v="2"/>
  </r>
  <r>
    <n v="300"/>
    <s v="AB00300"/>
    <s v="ABN/20-21/Sales/300"/>
    <x v="10"/>
    <s v="Q4"/>
    <x v="5"/>
    <s v="27AAAAA1234A1Z7"/>
    <x v="0"/>
    <s v="P001"/>
    <x v="0"/>
    <x v="2"/>
    <n v="11000"/>
    <n v="11000"/>
    <s v="Received"/>
    <n v="0"/>
    <n v="6600"/>
    <n v="1100"/>
    <n v="7700"/>
    <s v="Mysore"/>
    <s v="Karnataka"/>
    <x v="2"/>
  </r>
  <r>
    <n v="301"/>
    <s v="AB00301"/>
    <s v="ABN/20-21/Sales/301"/>
    <x v="11"/>
    <s v="Q4"/>
    <x v="6"/>
    <s v="27AAAAA1234A1Z8"/>
    <x v="1"/>
    <s v="P002"/>
    <x v="3"/>
    <x v="3"/>
    <n v="31000"/>
    <n v="31000"/>
    <s v="Received"/>
    <n v="0"/>
    <n v="18600"/>
    <n v="3100"/>
    <n v="21700"/>
    <s v="Kochi"/>
    <s v="Kerala"/>
    <x v="2"/>
  </r>
  <r>
    <n v="302"/>
    <s v="AB00302"/>
    <s v="ABN/20-21/Sales/302"/>
    <x v="11"/>
    <s v="Q4"/>
    <x v="7"/>
    <s v="27AAAAA1234A1Z9"/>
    <x v="2"/>
    <s v="P003"/>
    <x v="3"/>
    <x v="0"/>
    <n v="12000"/>
    <n v="12000"/>
    <s v="Received"/>
    <n v="0"/>
    <n v="7200"/>
    <n v="1200"/>
    <n v="8400"/>
    <s v="Chennai"/>
    <s v="Tamil Nadu"/>
    <x v="2"/>
  </r>
  <r>
    <n v="303"/>
    <s v="AB00303"/>
    <s v="ABN/20-21/Sales/303"/>
    <x v="11"/>
    <s v="Q4"/>
    <x v="6"/>
    <s v="27AAAAA1234A1Z8"/>
    <x v="3"/>
    <s v="P004"/>
    <x v="3"/>
    <x v="1"/>
    <n v="24000"/>
    <n v="24000"/>
    <s v="Received"/>
    <n v="0"/>
    <n v="14400"/>
    <n v="2400"/>
    <n v="16800"/>
    <s v="Kochi"/>
    <s v="Kerala"/>
    <x v="2"/>
  </r>
  <r>
    <n v="304"/>
    <s v="AB00304"/>
    <s v="ABN/20-21/Sales/304"/>
    <x v="11"/>
    <s v="Q4"/>
    <x v="7"/>
    <s v="27AAAAA1234A1Z9"/>
    <x v="4"/>
    <s v="P005"/>
    <x v="3"/>
    <x v="1"/>
    <n v="32000"/>
    <n v="32000"/>
    <s v="Received"/>
    <n v="0"/>
    <n v="19200"/>
    <n v="3200"/>
    <n v="22400"/>
    <s v="Chennai"/>
    <s v="Tamil Nadu"/>
    <x v="2"/>
  </r>
  <r>
    <n v="305"/>
    <s v="AB00305"/>
    <s v="ABN/20-21/Sales/305"/>
    <x v="11"/>
    <s v="Q4"/>
    <x v="8"/>
    <s v="27AAAAA1234A1Z1"/>
    <x v="2"/>
    <s v="P003"/>
    <x v="1"/>
    <x v="2"/>
    <n v="31000"/>
    <n v="31000"/>
    <s v="Received"/>
    <n v="0"/>
    <n v="18600"/>
    <n v="3100"/>
    <n v="21700"/>
    <s v="Pune "/>
    <s v="Maharashtra"/>
    <x v="0"/>
  </r>
  <r>
    <n v="306"/>
    <s v="AB00306"/>
    <s v="ABN/20-21/Sales/306"/>
    <x v="11"/>
    <s v="Q4"/>
    <x v="9"/>
    <s v="27AAAAA1234A1Z1"/>
    <x v="3"/>
    <s v="P004"/>
    <x v="0"/>
    <x v="3"/>
    <n v="12000"/>
    <n v="12000"/>
    <s v="Received"/>
    <n v="0"/>
    <n v="7200"/>
    <n v="1200"/>
    <n v="8400"/>
    <s v="Nagpur"/>
    <s v="Maharashtra"/>
    <x v="0"/>
  </r>
  <r>
    <n v="307"/>
    <s v="AB00307"/>
    <s v="ABN/20-21/Sales/307"/>
    <x v="11"/>
    <s v="Q4"/>
    <x v="10"/>
    <s v="27AAAAA1235A1Z1"/>
    <x v="0"/>
    <s v="P001"/>
    <x v="1"/>
    <x v="0"/>
    <n v="24000"/>
    <n v="24000"/>
    <s v="Received"/>
    <n v="0"/>
    <n v="14400"/>
    <n v="2400"/>
    <n v="16800"/>
    <s v="Kolhapur"/>
    <s v="Maharashtra"/>
    <x v="0"/>
  </r>
  <r>
    <n v="308"/>
    <s v="AB00308"/>
    <s v="ABN/20-21/Sales/308"/>
    <x v="11"/>
    <s v="Q4"/>
    <x v="17"/>
    <s v="27AAAAA1212A1Z1"/>
    <x v="1"/>
    <s v="P002"/>
    <x v="3"/>
    <x v="1"/>
    <n v="32000"/>
    <n v="0"/>
    <s v="Not Received"/>
    <n v="32000"/>
    <n v="19200"/>
    <n v="3200"/>
    <n v="22400"/>
    <s v="Chennai"/>
    <s v="Tamil Nadu"/>
    <x v="2"/>
  </r>
  <r>
    <n v="309"/>
    <s v="AB00309"/>
    <s v="ABN/20-21/Sales/309"/>
    <x v="11"/>
    <s v="Q4"/>
    <x v="18"/>
    <s v="27AAAAA1213A1Z2"/>
    <x v="2"/>
    <s v="P003"/>
    <x v="2"/>
    <x v="2"/>
    <n v="30000"/>
    <n v="30000"/>
    <s v="Received"/>
    <n v="0"/>
    <n v="18000"/>
    <n v="3000"/>
    <n v="21000"/>
    <s v="Delhi"/>
    <s v="Delhi"/>
    <x v="1"/>
  </r>
  <r>
    <n v="310"/>
    <s v="AB00310"/>
    <s v="ABN/20-21/Sales/310"/>
    <x v="11"/>
    <s v="Q4"/>
    <x v="19"/>
    <s v="27AAAAA1214A1Z2"/>
    <x v="3"/>
    <s v="P004"/>
    <x v="2"/>
    <x v="3"/>
    <n v="24000"/>
    <n v="24000"/>
    <s v="Received"/>
    <n v="0"/>
    <n v="14400"/>
    <n v="2400"/>
    <n v="16800"/>
    <s v="Delhi"/>
    <s v="Delhi"/>
    <x v="1"/>
  </r>
  <r>
    <n v="311"/>
    <s v="AB00311"/>
    <s v="ABN/20-21/Sales/311"/>
    <x v="11"/>
    <s v="Q4"/>
    <x v="20"/>
    <s v="27AAAAA1214A1Z3"/>
    <x v="4"/>
    <s v="P005"/>
    <x v="5"/>
    <x v="0"/>
    <n v="15000"/>
    <n v="15000"/>
    <s v="Received"/>
    <n v="0"/>
    <n v="9000"/>
    <n v="1500"/>
    <n v="10500"/>
    <m/>
    <m/>
    <x v="4"/>
  </r>
  <r>
    <n v="312"/>
    <s v="AB00312"/>
    <s v="ABN/20-21/Sales/312"/>
    <x v="11"/>
    <s v="Q4"/>
    <x v="0"/>
    <s v="27AAAAA1234A1Z2"/>
    <x v="2"/>
    <s v="P003"/>
    <x v="0"/>
    <x v="1"/>
    <n v="18000"/>
    <n v="18000"/>
    <s v="Received"/>
    <n v="0"/>
    <n v="10800"/>
    <n v="1800"/>
    <n v="12600"/>
    <s v="Pune "/>
    <s v="Maharashtra"/>
    <x v="0"/>
  </r>
  <r>
    <n v="313"/>
    <s v="AB00313"/>
    <s v="ABN/20-21/Sales/313"/>
    <x v="11"/>
    <s v="Q4"/>
    <x v="1"/>
    <s v="27AAAAA1234A1Z3"/>
    <x v="1"/>
    <s v="P002"/>
    <x v="1"/>
    <x v="1"/>
    <n v="16000"/>
    <n v="16000"/>
    <s v="Received"/>
    <n v="0"/>
    <n v="9600"/>
    <n v="1600"/>
    <n v="11200"/>
    <s v="Mumbai"/>
    <s v="Maharashtra"/>
    <x v="0"/>
  </r>
  <r>
    <n v="314"/>
    <s v="AB00314"/>
    <s v="ABN/20-21/Sales/314"/>
    <x v="11"/>
    <s v="Q4"/>
    <x v="2"/>
    <s v="27AAAAA1234A1Z4"/>
    <x v="2"/>
    <s v="P003"/>
    <x v="0"/>
    <x v="2"/>
    <n v="14000"/>
    <n v="14000"/>
    <s v="Received"/>
    <n v="0"/>
    <n v="8400"/>
    <n v="1400"/>
    <n v="9800"/>
    <s v="Ahmedabad"/>
    <s v="Gujarat"/>
    <x v="0"/>
  </r>
  <r>
    <n v="315"/>
    <s v="AB00315"/>
    <s v="ABN/20-21/Sales/315"/>
    <x v="11"/>
    <s v="Q4"/>
    <x v="3"/>
    <s v="27AAAAA1234A1Z5"/>
    <x v="3"/>
    <s v="P004"/>
    <x v="2"/>
    <x v="3"/>
    <n v="22000"/>
    <n v="22000"/>
    <s v="Received"/>
    <n v="0"/>
    <n v="13200"/>
    <n v="2200"/>
    <n v="15400"/>
    <s v="Delhi"/>
    <s v="Delhi"/>
    <x v="1"/>
  </r>
  <r>
    <n v="316"/>
    <s v="AB00316"/>
    <s v="ABN/20-21/Sales/316"/>
    <x v="11"/>
    <s v="Q4"/>
    <x v="4"/>
    <s v="27AAAAA1234A1Z6"/>
    <x v="4"/>
    <s v="P005"/>
    <x v="0"/>
    <x v="0"/>
    <n v="10000"/>
    <n v="10000"/>
    <s v="Received"/>
    <n v="0"/>
    <n v="6000"/>
    <n v="1000"/>
    <n v="7000"/>
    <s v="Bangalore"/>
    <s v="Karnataka"/>
    <x v="2"/>
  </r>
  <r>
    <n v="317"/>
    <s v="AB00317"/>
    <s v="ABN/20-21/Sales/317"/>
    <x v="11"/>
    <s v="Q4"/>
    <x v="5"/>
    <s v="27AAAAA1234A1Z7"/>
    <x v="2"/>
    <s v="P003"/>
    <x v="0"/>
    <x v="1"/>
    <n v="18000"/>
    <n v="0"/>
    <s v="Not Received"/>
    <n v="18000"/>
    <n v="10800"/>
    <n v="1800"/>
    <n v="12600"/>
    <s v="Mysore"/>
    <s v="Karnataka"/>
    <x v="2"/>
  </r>
  <r>
    <n v="318"/>
    <s v="AB00318"/>
    <s v="ABN/20-21/Sales/318"/>
    <x v="11"/>
    <s v="Q4"/>
    <x v="5"/>
    <s v="27AAAAA1234A1Z7"/>
    <x v="3"/>
    <s v="P004"/>
    <x v="0"/>
    <x v="2"/>
    <n v="16000"/>
    <n v="16000"/>
    <s v="Received"/>
    <n v="0"/>
    <n v="9600"/>
    <n v="1600"/>
    <n v="11200"/>
    <s v="Mysore"/>
    <s v="Karnataka"/>
    <x v="2"/>
  </r>
  <r>
    <n v="319"/>
    <s v="AB00319"/>
    <s v="ABN/20-21/Sales/319"/>
    <x v="11"/>
    <s v="Q4"/>
    <x v="4"/>
    <s v="27AAAAA1234A1Z6"/>
    <x v="0"/>
    <s v="P001"/>
    <x v="0"/>
    <x v="3"/>
    <n v="14000"/>
    <n v="14000"/>
    <s v="Received"/>
    <n v="0"/>
    <n v="8400"/>
    <n v="1400"/>
    <n v="9800"/>
    <s v="Bangalore"/>
    <s v="Karnataka"/>
    <x v="2"/>
  </r>
  <r>
    <n v="320"/>
    <s v="AB00320"/>
    <s v="ABN/20-21/Sales/320"/>
    <x v="11"/>
    <s v="Q4"/>
    <x v="5"/>
    <s v="27AAAAA1234A1Z7"/>
    <x v="1"/>
    <s v="P002"/>
    <x v="0"/>
    <x v="0"/>
    <n v="22000"/>
    <n v="22000"/>
    <s v="Received"/>
    <n v="0"/>
    <n v="13200"/>
    <n v="2200"/>
    <n v="15400"/>
    <s v="Mysore"/>
    <s v="Karnataka"/>
    <x v="2"/>
  </r>
  <r>
    <n v="321"/>
    <s v="AB00321"/>
    <s v="ABN/20-21/Sales/321"/>
    <x v="11"/>
    <s v="Q4"/>
    <x v="5"/>
    <s v="27AAAAA1234A1Z7"/>
    <x v="2"/>
    <s v="P003"/>
    <x v="0"/>
    <x v="1"/>
    <n v="24000"/>
    <n v="24000"/>
    <s v="Received"/>
    <n v="0"/>
    <n v="14400"/>
    <n v="2400"/>
    <n v="16800"/>
    <s v="Mysore"/>
    <s v="Karnataka"/>
    <x v="2"/>
  </r>
  <r>
    <n v="322"/>
    <s v="AB00322"/>
    <s v="ABN/20-21/Sales/322"/>
    <x v="11"/>
    <s v="Q4"/>
    <x v="6"/>
    <s v="27AAAAA1234A1Z8"/>
    <x v="3"/>
    <s v="P004"/>
    <x v="3"/>
    <x v="1"/>
    <n v="32000"/>
    <n v="32000"/>
    <s v="Received"/>
    <n v="0"/>
    <n v="19200"/>
    <n v="3200"/>
    <n v="22400"/>
    <s v="Kochi"/>
    <s v="Kerala"/>
    <x v="2"/>
  </r>
  <r>
    <n v="323"/>
    <s v="AB00323"/>
    <s v="ABN/20-21/Sales/323"/>
    <x v="11"/>
    <s v="Q4"/>
    <x v="7"/>
    <s v="27AAAAA1234A1Z9"/>
    <x v="0"/>
    <s v="P001"/>
    <x v="3"/>
    <x v="2"/>
    <n v="31000"/>
    <n v="31000"/>
    <s v="Received"/>
    <n v="0"/>
    <n v="18600"/>
    <n v="3100"/>
    <n v="21700"/>
    <s v="Chennai"/>
    <s v="Tamil Nadu"/>
    <x v="2"/>
  </r>
  <r>
    <n v="324"/>
    <s v="AB00324"/>
    <s v="ABN/20-21/Sales/324"/>
    <x v="11"/>
    <s v="Q4"/>
    <x v="17"/>
    <s v="27AAAAA1212A1Z1"/>
    <x v="1"/>
    <s v="P002"/>
    <x v="3"/>
    <x v="3"/>
    <n v="12000"/>
    <n v="12000"/>
    <s v="Received"/>
    <n v="0"/>
    <n v="7200"/>
    <n v="1200"/>
    <n v="8400"/>
    <s v="Chennai"/>
    <s v="Tamil Nadu"/>
    <x v="2"/>
  </r>
  <r>
    <n v="325"/>
    <s v="AB00325"/>
    <s v="ABN/20-21/Sales/325"/>
    <x v="11"/>
    <s v="Q4"/>
    <x v="18"/>
    <s v="27AAAAA1213A1Z2"/>
    <x v="2"/>
    <s v="P003"/>
    <x v="2"/>
    <x v="0"/>
    <n v="24000"/>
    <n v="24000"/>
    <s v="Received"/>
    <n v="0"/>
    <n v="14400"/>
    <n v="2400"/>
    <n v="16800"/>
    <s v="Delhi"/>
    <s v="Delhi"/>
    <x v="1"/>
  </r>
  <r>
    <n v="326"/>
    <s v="AB00326"/>
    <s v="ABN/20-21/Sales/326"/>
    <x v="11"/>
    <s v="Q4"/>
    <x v="19"/>
    <s v="27AAAAA1214A1Z2"/>
    <x v="3"/>
    <s v="P004"/>
    <x v="2"/>
    <x v="1"/>
    <n v="32000"/>
    <n v="0"/>
    <s v="Not Received"/>
    <n v="32000"/>
    <n v="19200"/>
    <n v="3200"/>
    <n v="22400"/>
    <s v="Delhi"/>
    <s v="Delhi"/>
    <x v="1"/>
  </r>
  <r>
    <n v="327"/>
    <s v="AB00327"/>
    <s v="ABN/20-21/Sales/327"/>
    <x v="11"/>
    <s v="Q4"/>
    <x v="20"/>
    <s v="27AAAAA1214A1Z3"/>
    <x v="4"/>
    <s v="P005"/>
    <x v="5"/>
    <x v="2"/>
    <n v="30000"/>
    <n v="30000"/>
    <s v="Received"/>
    <n v="0"/>
    <n v="18000"/>
    <n v="3000"/>
    <n v="21000"/>
    <m/>
    <m/>
    <x v="4"/>
  </r>
  <r>
    <n v="328"/>
    <s v="AB00328"/>
    <s v="ABN/20-21/Sales/328"/>
    <x v="11"/>
    <s v="Q4"/>
    <x v="0"/>
    <s v="27AAAAA1234A1Z2"/>
    <x v="2"/>
    <s v="P003"/>
    <x v="0"/>
    <x v="3"/>
    <n v="24000"/>
    <n v="24000"/>
    <s v="Received"/>
    <n v="0"/>
    <n v="14400"/>
    <n v="2400"/>
    <n v="16800"/>
    <s v="Pune "/>
    <s v="Maharashtra"/>
    <x v="0"/>
  </r>
  <r>
    <n v="329"/>
    <s v="AB00329"/>
    <s v="ABN/20-21/Sales/329"/>
    <x v="11"/>
    <s v="Q4"/>
    <x v="1"/>
    <s v="27AAAAA1234A1Z3"/>
    <x v="3"/>
    <s v="P004"/>
    <x v="1"/>
    <x v="0"/>
    <n v="15000"/>
    <n v="15000"/>
    <s v="Received"/>
    <n v="0"/>
    <n v="9000"/>
    <n v="1500"/>
    <n v="10500"/>
    <s v="Mumbai"/>
    <s v="Maharashtra"/>
    <x v="0"/>
  </r>
  <r>
    <n v="330"/>
    <s v="AB00330"/>
    <s v="ABN/20-21/Sales/330"/>
    <x v="11"/>
    <s v="Q4"/>
    <x v="2"/>
    <s v="27AAAAA1234A1Z4"/>
    <x v="0"/>
    <s v="P001"/>
    <x v="0"/>
    <x v="1"/>
    <n v="18000"/>
    <n v="18000"/>
    <s v="Received"/>
    <n v="0"/>
    <n v="10800"/>
    <n v="1800"/>
    <n v="12600"/>
    <s v="Ahmedabad"/>
    <s v="Gujarat"/>
    <x v="0"/>
  </r>
  <r>
    <n v="331"/>
    <s v="AB00331"/>
    <s v="ABN/20-21/Sales/331"/>
    <x v="11"/>
    <s v="Q4"/>
    <x v="3"/>
    <s v="27AAAAA1234A1Z5"/>
    <x v="1"/>
    <s v="P002"/>
    <x v="2"/>
    <x v="1"/>
    <n v="16000"/>
    <n v="16000"/>
    <s v="Received"/>
    <n v="0"/>
    <n v="9600"/>
    <n v="1600"/>
    <n v="11200"/>
    <s v="Delhi"/>
    <s v="Delhi"/>
    <x v="1"/>
  </r>
  <r>
    <n v="332"/>
    <s v="AB00332"/>
    <s v="ABN/20-21/Sales/332"/>
    <x v="11"/>
    <s v="Q4"/>
    <x v="4"/>
    <s v="27AAAAA1234A1Z6"/>
    <x v="2"/>
    <s v="P003"/>
    <x v="0"/>
    <x v="2"/>
    <n v="14000"/>
    <n v="14000"/>
    <s v="Received"/>
    <n v="0"/>
    <n v="8400"/>
    <n v="1400"/>
    <n v="9800"/>
    <s v="Bangalore"/>
    <s v="Karnataka"/>
    <x v="2"/>
  </r>
  <r>
    <n v="333"/>
    <s v="AB00333"/>
    <s v="ABN/20-21/Sales/333"/>
    <x v="11"/>
    <s v="Q4"/>
    <x v="17"/>
    <s v="27AAAAA1212A1Z1"/>
    <x v="3"/>
    <s v="P004"/>
    <x v="3"/>
    <x v="3"/>
    <n v="24000"/>
    <n v="24000"/>
    <s v="Received"/>
    <n v="0"/>
    <n v="14400"/>
    <n v="2400"/>
    <n v="16800"/>
    <s v="Chennai"/>
    <s v="Tamil Nadu"/>
    <x v="2"/>
  </r>
  <r>
    <n v="334"/>
    <s v="AB00334"/>
    <s v="ABN/20-21/Sales/334"/>
    <x v="11"/>
    <s v="Q4"/>
    <x v="18"/>
    <s v="27AAAAA1213A1Z2"/>
    <x v="4"/>
    <s v="P005"/>
    <x v="2"/>
    <x v="0"/>
    <n v="15000"/>
    <n v="15000"/>
    <s v="Received"/>
    <n v="0"/>
    <n v="9000"/>
    <n v="1500"/>
    <n v="10500"/>
    <s v="Delhi"/>
    <s v="Delhi"/>
    <x v="1"/>
  </r>
  <r>
    <n v="335"/>
    <s v="AB00335"/>
    <s v="ABN/20-21/Sales/335"/>
    <x v="11"/>
    <s v="Q4"/>
    <x v="19"/>
    <s v="27AAAAA1214A1Z2"/>
    <x v="2"/>
    <s v="P003"/>
    <x v="2"/>
    <x v="1"/>
    <n v="18000"/>
    <n v="0"/>
    <s v="Not Received"/>
    <n v="18000"/>
    <n v="10800"/>
    <n v="1800"/>
    <n v="12600"/>
    <s v="Delhi"/>
    <s v="Delhi"/>
    <x v="1"/>
  </r>
  <r>
    <n v="336"/>
    <s v="AB00336"/>
    <s v="ABN/20-21/Sales/336"/>
    <x v="11"/>
    <s v="Q4"/>
    <x v="20"/>
    <s v="27AAAAA1214A1Z3"/>
    <x v="1"/>
    <s v="P002"/>
    <x v="5"/>
    <x v="2"/>
    <n v="16000"/>
    <n v="16000"/>
    <s v="Received"/>
    <n v="0"/>
    <n v="9600"/>
    <n v="1600"/>
    <n v="11200"/>
    <m/>
    <m/>
    <x v="4"/>
  </r>
  <r>
    <n v="337"/>
    <s v="AB00337"/>
    <s v="ABN/20-21/Sales/337"/>
    <x v="11"/>
    <s v="Q4"/>
    <x v="0"/>
    <s v="27AAAAA1234A1Z2"/>
    <x v="2"/>
    <s v="P003"/>
    <x v="0"/>
    <x v="3"/>
    <n v="14000"/>
    <n v="14000"/>
    <s v="Received"/>
    <n v="0"/>
    <n v="8400"/>
    <n v="1400"/>
    <n v="9800"/>
    <s v="Pune "/>
    <s v="Maharashtra"/>
    <x v="0"/>
  </r>
  <r>
    <n v="338"/>
    <s v="AB00338"/>
    <s v="ABN/20-21/Sales/338"/>
    <x v="11"/>
    <s v="Q4"/>
    <x v="1"/>
    <s v="27AAAAA1234A1Z3"/>
    <x v="3"/>
    <s v="P004"/>
    <x v="1"/>
    <x v="0"/>
    <n v="22000"/>
    <n v="0"/>
    <s v="Not Received"/>
    <n v="22000"/>
    <n v="13200"/>
    <n v="2200"/>
    <n v="15400"/>
    <s v="Mumbai"/>
    <s v="Maharashtra"/>
    <x v="0"/>
  </r>
  <r>
    <n v="339"/>
    <s v="AB00339"/>
    <s v="ABN/20-21/Sales/339"/>
    <x v="11"/>
    <s v="Q4"/>
    <x v="2"/>
    <s v="27AAAAA1234A1Z4"/>
    <x v="4"/>
    <s v="P005"/>
    <x v="0"/>
    <x v="1"/>
    <n v="10000"/>
    <n v="10000"/>
    <s v="Received"/>
    <n v="0"/>
    <n v="6000"/>
    <n v="1000"/>
    <n v="7000"/>
    <s v="Ahmedabad"/>
    <s v="Gujarat"/>
    <x v="0"/>
  </r>
  <r>
    <n v="340"/>
    <s v="AB00340"/>
    <s v="ABN/20-21/Sales/340"/>
    <x v="11"/>
    <s v="Q4"/>
    <x v="3"/>
    <s v="27AAAAA1234A1Z5"/>
    <x v="2"/>
    <s v="P003"/>
    <x v="2"/>
    <x v="1"/>
    <n v="18000"/>
    <n v="18000"/>
    <s v="Received"/>
    <n v="0"/>
    <n v="10800"/>
    <n v="1800"/>
    <n v="12600"/>
    <s v="Delhi"/>
    <s v="Delhi"/>
    <x v="1"/>
  </r>
  <r>
    <n v="341"/>
    <s v="AB00341"/>
    <s v="ABN/20-21/Sales/341"/>
    <x v="11"/>
    <s v="Q4"/>
    <x v="4"/>
    <s v="27AAAAA1234A1Z6"/>
    <x v="3"/>
    <s v="P004"/>
    <x v="0"/>
    <x v="2"/>
    <n v="16000"/>
    <n v="16000"/>
    <s v="Received"/>
    <n v="0"/>
    <n v="9600"/>
    <n v="1600"/>
    <n v="11200"/>
    <s v="Bangalore"/>
    <s v="Karnataka"/>
    <x v="2"/>
  </r>
  <r>
    <n v="342"/>
    <s v="AB00342"/>
    <s v="ABN/20-21/Sales/342"/>
    <x v="11"/>
    <s v="Q4"/>
    <x v="5"/>
    <s v="27AAAAA1234A1Z7"/>
    <x v="0"/>
    <s v="P001"/>
    <x v="0"/>
    <x v="3"/>
    <n v="14000"/>
    <n v="14000"/>
    <s v="Received"/>
    <n v="0"/>
    <n v="8400"/>
    <n v="1400"/>
    <n v="9800"/>
    <s v="Mysore"/>
    <s v="Karnataka"/>
    <x v="2"/>
  </r>
  <r>
    <n v="343"/>
    <s v="AB00343"/>
    <s v="ABN/20-21/Sales/343"/>
    <x v="11"/>
    <s v="Q4"/>
    <x v="6"/>
    <s v="27AAAAA1234A1Z8"/>
    <x v="1"/>
    <s v="P002"/>
    <x v="3"/>
    <x v="0"/>
    <n v="22000"/>
    <n v="22000"/>
    <s v="Received"/>
    <n v="0"/>
    <n v="13200"/>
    <n v="2200"/>
    <n v="15400"/>
    <s v="Kochi"/>
    <s v="Kerala"/>
    <x v="2"/>
  </r>
  <r>
    <n v="344"/>
    <s v="AB00344"/>
    <s v="ABN/20-21/Sales/344"/>
    <x v="11"/>
    <s v="Q4"/>
    <x v="7"/>
    <s v="27AAAAA1234A1Z9"/>
    <x v="2"/>
    <s v="P003"/>
    <x v="3"/>
    <x v="1"/>
    <n v="10000"/>
    <n v="0"/>
    <s v="Not Received"/>
    <n v="10000"/>
    <n v="6000"/>
    <n v="1000"/>
    <n v="7000"/>
    <s v="Chennai"/>
    <s v="Tamil Nadu"/>
    <x v="2"/>
  </r>
  <r>
    <n v="345"/>
    <s v="AB00345"/>
    <s v="ABN/20-21/Sales/345"/>
    <x v="11"/>
    <s v="Q4"/>
    <x v="8"/>
    <s v="27AAAAA1234A1Z1"/>
    <x v="3"/>
    <s v="P004"/>
    <x v="1"/>
    <x v="2"/>
    <n v="12000"/>
    <n v="12000"/>
    <s v="Received"/>
    <n v="0"/>
    <n v="7200"/>
    <n v="1200"/>
    <n v="8400"/>
    <s v="Pune "/>
    <s v="Maharashtra"/>
    <x v="0"/>
  </r>
  <r>
    <n v="346"/>
    <s v="AB00346"/>
    <s v="ABN/20-21/Sales/346"/>
    <x v="11"/>
    <s v="Q4"/>
    <x v="9"/>
    <s v="27AAAAA1234A1Z1"/>
    <x v="0"/>
    <s v="P001"/>
    <x v="0"/>
    <x v="3"/>
    <n v="17000"/>
    <n v="17000"/>
    <s v="Received"/>
    <n v="0"/>
    <n v="10200"/>
    <n v="1700"/>
    <n v="11900"/>
    <s v="Nagpur"/>
    <s v="Maharashtra"/>
    <x v="0"/>
  </r>
  <r>
    <n v="347"/>
    <s v="AB00347"/>
    <s v="ABN/20-21/Sales/347"/>
    <x v="11"/>
    <s v="Q4"/>
    <x v="10"/>
    <s v="27AAAAA1235A1Z1"/>
    <x v="1"/>
    <s v="P002"/>
    <x v="1"/>
    <x v="0"/>
    <n v="20000"/>
    <n v="20000"/>
    <s v="Received"/>
    <n v="0"/>
    <n v="12000"/>
    <n v="2000"/>
    <n v="14000"/>
    <s v="Kolhapur"/>
    <s v="Maharashtra"/>
    <x v="0"/>
  </r>
  <r>
    <n v="348"/>
    <s v="AB00348"/>
    <s v="ABN/20-21/Sales/348"/>
    <x v="11"/>
    <s v="Q4"/>
    <x v="17"/>
    <s v="27AAAAA1212A1Z1"/>
    <x v="2"/>
    <s v="P003"/>
    <x v="3"/>
    <x v="1"/>
    <n v="25000"/>
    <n v="25000"/>
    <s v="Received"/>
    <n v="0"/>
    <n v="15000"/>
    <n v="2500"/>
    <n v="17500"/>
    <s v="Chennai"/>
    <s v="Tamil Nadu"/>
    <x v="2"/>
  </r>
  <r>
    <n v="349"/>
    <s v="AB00349"/>
    <s v="ABN/20-21/Sales/349"/>
    <x v="11"/>
    <s v="Q4"/>
    <x v="18"/>
    <s v="27AAAAA1213A1Z2"/>
    <x v="3"/>
    <s v="P004"/>
    <x v="2"/>
    <x v="1"/>
    <n v="13000"/>
    <n v="0"/>
    <s v="Not Received"/>
    <n v="13000"/>
    <n v="7800"/>
    <n v="1300"/>
    <n v="9100"/>
    <s v="Delhi"/>
    <s v="Delhi"/>
    <x v="1"/>
  </r>
  <r>
    <n v="350"/>
    <s v="AB00350"/>
    <s v="ABN/20-21/Sales/350"/>
    <x v="11"/>
    <s v="Q4"/>
    <x v="19"/>
    <s v="27AAAAA1214A1Z2"/>
    <x v="4"/>
    <s v="P005"/>
    <x v="2"/>
    <x v="2"/>
    <n v="13000"/>
    <n v="13000"/>
    <s v="Received"/>
    <n v="0"/>
    <n v="7800"/>
    <n v="1300"/>
    <n v="9100"/>
    <s v="Delhi"/>
    <s v="Delhi"/>
    <x v="1"/>
  </r>
  <r>
    <n v="351"/>
    <s v="AB00351"/>
    <s v="ABN/20-21/Sales/351"/>
    <x v="11"/>
    <s v="Q4"/>
    <x v="4"/>
    <s v="27AAAAA1234A1Z6"/>
    <x v="2"/>
    <s v="P003"/>
    <x v="0"/>
    <x v="3"/>
    <n v="22000"/>
    <n v="22000"/>
    <s v="Received"/>
    <n v="0"/>
    <n v="13200"/>
    <n v="2200"/>
    <n v="15400"/>
    <s v="Bangalore"/>
    <s v="Karnataka"/>
    <x v="2"/>
  </r>
  <r>
    <n v="352"/>
    <s v="AB00352"/>
    <s v="ABN/20-21/Sales/352"/>
    <x v="11"/>
    <s v="Q4"/>
    <x v="5"/>
    <s v="27AAAAA1234A1Z7"/>
    <x v="3"/>
    <s v="P004"/>
    <x v="0"/>
    <x v="0"/>
    <n v="21000"/>
    <n v="21000"/>
    <s v="Received"/>
    <n v="0"/>
    <n v="12600"/>
    <n v="2100"/>
    <n v="14700"/>
    <s v="Mysore"/>
    <s v="Karnataka"/>
    <x v="2"/>
  </r>
  <r>
    <n v="353"/>
    <s v="AB00353"/>
    <s v="ABN/20-21/Sales/353"/>
    <x v="11"/>
    <s v="Q4"/>
    <x v="5"/>
    <s v="27AAAAA1234A1Z7"/>
    <x v="0"/>
    <s v="P001"/>
    <x v="0"/>
    <x v="1"/>
    <n v="26000"/>
    <n v="0"/>
    <s v="Not Received"/>
    <n v="26000"/>
    <n v="15600"/>
    <n v="2600"/>
    <n v="18200"/>
    <s v="Mysore"/>
    <s v="Karnataka"/>
    <x v="2"/>
  </r>
  <r>
    <n v="354"/>
    <s v="AB00354"/>
    <s v="ABN/20-21/Sales/354"/>
    <x v="11"/>
    <s v="Q4"/>
    <x v="4"/>
    <s v="27AAAAA1234A1Z6"/>
    <x v="1"/>
    <s v="P002"/>
    <x v="0"/>
    <x v="2"/>
    <n v="27000"/>
    <n v="27000"/>
    <s v="Received"/>
    <n v="0"/>
    <n v="16200"/>
    <n v="2700"/>
    <n v="18900"/>
    <s v="Bangalore"/>
    <s v="Karnataka"/>
    <x v="2"/>
  </r>
  <r>
    <n v="355"/>
    <s v="AB00355"/>
    <s v="ABN/20-21/Sales/355"/>
    <x v="11"/>
    <s v="Q4"/>
    <x v="5"/>
    <s v="27AAAAA1234A1Z7"/>
    <x v="2"/>
    <s v="P003"/>
    <x v="0"/>
    <x v="3"/>
    <n v="11000"/>
    <n v="11000"/>
    <s v="Received"/>
    <n v="0"/>
    <n v="6600"/>
    <n v="1100"/>
    <n v="7700"/>
    <s v="Mysore"/>
    <s v="Karnataka"/>
    <x v="2"/>
  </r>
  <r>
    <n v="356"/>
    <s v="AB00356"/>
    <s v="ABN/20-21/Sales/356"/>
    <x v="11"/>
    <s v="Q4"/>
    <x v="5"/>
    <s v="27AAAAA1234A1Z7"/>
    <x v="3"/>
    <s v="P004"/>
    <x v="0"/>
    <x v="0"/>
    <n v="31000"/>
    <n v="31000"/>
    <s v="Received"/>
    <n v="0"/>
    <n v="18600"/>
    <n v="3100"/>
    <n v="21700"/>
    <s v="Mysore"/>
    <s v="Karnataka"/>
    <x v="2"/>
  </r>
  <r>
    <n v="357"/>
    <s v="AB00357"/>
    <s v="ABN/20-21/Sales/357"/>
    <x v="11"/>
    <s v="Q4"/>
    <x v="6"/>
    <s v="27AAAAA1234A1Z8"/>
    <x v="4"/>
    <s v="P005"/>
    <x v="3"/>
    <x v="1"/>
    <n v="12000"/>
    <n v="12000"/>
    <s v="Received"/>
    <n v="0"/>
    <n v="7200"/>
    <n v="1200"/>
    <n v="8400"/>
    <s v="Kochi"/>
    <s v="Kerala"/>
    <x v="2"/>
  </r>
  <r>
    <n v="358"/>
    <s v="AB00358"/>
    <s v="ABN/20-21/Sales/358"/>
    <x v="11"/>
    <s v="Q4"/>
    <x v="8"/>
    <s v="27AAAAA1234A1Z1"/>
    <x v="2"/>
    <s v="P003"/>
    <x v="1"/>
    <x v="1"/>
    <n v="24000"/>
    <n v="0"/>
    <s v="Not Received"/>
    <n v="24000"/>
    <n v="14400"/>
    <n v="2400"/>
    <n v="16800"/>
    <s v="Pune "/>
    <s v="Maharashtra"/>
    <x v="0"/>
  </r>
  <r>
    <n v="359"/>
    <s v="AB00359"/>
    <s v="ABN/20-21/Sales/359"/>
    <x v="11"/>
    <s v="Q4"/>
    <x v="9"/>
    <s v="27AAAAA1234A1Z1"/>
    <x v="1"/>
    <s v="P002"/>
    <x v="0"/>
    <x v="2"/>
    <n v="32000"/>
    <n v="32000"/>
    <s v="Received"/>
    <n v="0"/>
    <n v="19200"/>
    <n v="3200"/>
    <n v="22400"/>
    <s v="Nagpur"/>
    <s v="Maharashtra"/>
    <x v="0"/>
  </r>
  <r>
    <n v="360"/>
    <s v="AB00360"/>
    <s v="ABN/20-21/Sales/360"/>
    <x v="11"/>
    <s v="Q4"/>
    <x v="10"/>
    <s v="27AAAAA1235A1Z1"/>
    <x v="2"/>
    <s v="P003"/>
    <x v="1"/>
    <x v="3"/>
    <n v="31000"/>
    <n v="31000"/>
    <s v="Received"/>
    <n v="0"/>
    <n v="18600"/>
    <n v="3100"/>
    <n v="21700"/>
    <s v="Kolhapur"/>
    <s v="Maharashtra"/>
    <x v="0"/>
  </r>
  <r>
    <n v="361"/>
    <s v="AB00361"/>
    <s v="ABN/20-21/Sales/361"/>
    <x v="11"/>
    <s v="Q4"/>
    <x v="17"/>
    <s v="27AAAAA1212A1Z1"/>
    <x v="3"/>
    <s v="P004"/>
    <x v="3"/>
    <x v="0"/>
    <n v="12000"/>
    <n v="12000"/>
    <s v="Received"/>
    <n v="0"/>
    <n v="7200"/>
    <n v="1200"/>
    <n v="8400"/>
    <s v="Chennai"/>
    <s v="Tamil Nadu"/>
    <x v="2"/>
  </r>
  <r>
    <n v="362"/>
    <s v="AB00362"/>
    <s v="ABN/20-21/Sales/362"/>
    <x v="11"/>
    <s v="Q4"/>
    <x v="18"/>
    <s v="27AAAAA1213A1Z2"/>
    <x v="4"/>
    <s v="P005"/>
    <x v="2"/>
    <x v="1"/>
    <n v="24000"/>
    <n v="0"/>
    <s v="Not Received"/>
    <n v="24000"/>
    <n v="14400"/>
    <n v="2400"/>
    <n v="16800"/>
    <s v="Delhi"/>
    <s v="Delhi"/>
    <x v="1"/>
  </r>
  <r>
    <n v="363"/>
    <s v="AB00363"/>
    <s v="ABN/20-21/Sales/363"/>
    <x v="11"/>
    <s v="Q4"/>
    <x v="19"/>
    <s v="27AAAAA1214A1Z2"/>
    <x v="2"/>
    <s v="P003"/>
    <x v="2"/>
    <x v="2"/>
    <n v="32000"/>
    <n v="32000"/>
    <s v="Received"/>
    <n v="0"/>
    <n v="19200"/>
    <n v="3200"/>
    <n v="22400"/>
    <s v="Delhi"/>
    <s v="Delhi"/>
    <x v="1"/>
  </r>
  <r>
    <n v="364"/>
    <s v="AB00364"/>
    <s v="ABN/20-21/Sales/364"/>
    <x v="11"/>
    <s v="Q4"/>
    <x v="4"/>
    <s v="27AAAAA1234A1Z6"/>
    <x v="3"/>
    <s v="P004"/>
    <x v="0"/>
    <x v="3"/>
    <n v="30000"/>
    <n v="30000"/>
    <s v="Received"/>
    <n v="0"/>
    <n v="18000"/>
    <n v="3000"/>
    <n v="21000"/>
    <s v="Bangalore"/>
    <s v="Karnataka"/>
    <x v="2"/>
  </r>
  <r>
    <n v="365"/>
    <s v="AB00365"/>
    <s v="ABN/20-21/Sales/365"/>
    <x v="11"/>
    <s v="Q4"/>
    <x v="5"/>
    <s v="27AAAAA1234A1Z7"/>
    <x v="0"/>
    <s v="P001"/>
    <x v="0"/>
    <x v="0"/>
    <n v="24000"/>
    <n v="24000"/>
    <s v="Received"/>
    <n v="0"/>
    <n v="14400"/>
    <n v="2400"/>
    <n v="16800"/>
    <s v="Mysore"/>
    <s v="Karnataka"/>
    <x v="2"/>
  </r>
  <r>
    <n v="366"/>
    <s v="AB00366"/>
    <s v="ABN/20-21/Sales/366"/>
    <x v="11"/>
    <s v="Q4"/>
    <x v="5"/>
    <s v="27AAAAA1234A1Z7"/>
    <x v="1"/>
    <s v="P002"/>
    <x v="0"/>
    <x v="1"/>
    <n v="24000"/>
    <n v="24000"/>
    <s v="Received"/>
    <n v="0"/>
    <n v="14400"/>
    <n v="2400"/>
    <n v="16800"/>
    <s v="Mysore"/>
    <s v="Karnataka"/>
    <x v="2"/>
  </r>
  <r>
    <n v="367"/>
    <s v="AB00367"/>
    <s v="ABN/20-21/Sales/367"/>
    <x v="11"/>
    <s v="Q4"/>
    <x v="4"/>
    <s v="27AAAAA1234A1Z6"/>
    <x v="2"/>
    <s v="P003"/>
    <x v="0"/>
    <x v="1"/>
    <n v="32000"/>
    <n v="32000"/>
    <s v="Received"/>
    <n v="0"/>
    <n v="19200"/>
    <n v="3200"/>
    <n v="22400"/>
    <s v="Bangalore"/>
    <s v="Karnataka"/>
    <x v="2"/>
  </r>
  <r>
    <n v="368"/>
    <s v="AB00368"/>
    <s v="ABN/20-21/Sales/368"/>
    <x v="11"/>
    <s v="Q4"/>
    <x v="5"/>
    <s v="27AAAAA1234A1Z7"/>
    <x v="3"/>
    <s v="P004"/>
    <x v="0"/>
    <x v="2"/>
    <n v="31000"/>
    <n v="31000"/>
    <s v="Received"/>
    <n v="0"/>
    <n v="18600"/>
    <n v="3100"/>
    <n v="21700"/>
    <s v="Mysore"/>
    <s v="Karnataka"/>
    <x v="2"/>
  </r>
  <r>
    <n v="369"/>
    <s v="AB00369"/>
    <s v="ABN/20-21/Sales/369"/>
    <x v="11"/>
    <s v="Q4"/>
    <x v="5"/>
    <s v="27AAAAA1234A1Z7"/>
    <x v="0"/>
    <s v="P001"/>
    <x v="0"/>
    <x v="3"/>
    <n v="12000"/>
    <n v="12000"/>
    <s v="Received"/>
    <n v="0"/>
    <n v="7200"/>
    <n v="1200"/>
    <n v="8400"/>
    <s v="Mysore"/>
    <s v="Karnataka"/>
    <x v="2"/>
  </r>
  <r>
    <n v="370"/>
    <s v="AB00370"/>
    <s v="ABN/20-21/Sales/370"/>
    <x v="11"/>
    <s v="Q4"/>
    <x v="6"/>
    <s v="27AAAAA1234A1Z8"/>
    <x v="1"/>
    <s v="P002"/>
    <x v="3"/>
    <x v="0"/>
    <n v="24000"/>
    <n v="24000"/>
    <s v="Received"/>
    <n v="0"/>
    <n v="14400"/>
    <n v="2400"/>
    <n v="16800"/>
    <s v="Kochi"/>
    <s v="Kerala"/>
    <x v="2"/>
  </r>
  <r>
    <n v="371"/>
    <s v="AB00371"/>
    <s v="ABN/20-21/Sales/371"/>
    <x v="11"/>
    <s v="Q4"/>
    <x v="6"/>
    <s v="27AAAAA1234A1Z8"/>
    <x v="2"/>
    <s v="P003"/>
    <x v="3"/>
    <x v="1"/>
    <n v="32000"/>
    <n v="0"/>
    <s v="Not Received"/>
    <n v="32000"/>
    <n v="19200"/>
    <n v="3200"/>
    <n v="22400"/>
    <s v="Kochi"/>
    <s v="Kerala"/>
    <x v="2"/>
  </r>
  <r>
    <n v="372"/>
    <s v="AB00372"/>
    <s v="ABN/20-21/Sales/372"/>
    <x v="11"/>
    <s v="Q4"/>
    <x v="7"/>
    <s v="27AAAAA1234A1Z9"/>
    <x v="3"/>
    <s v="P004"/>
    <x v="3"/>
    <x v="2"/>
    <n v="30000"/>
    <n v="30000"/>
    <s v="Received"/>
    <n v="0"/>
    <n v="18000"/>
    <n v="3000"/>
    <n v="21000"/>
    <s v="Chennai"/>
    <s v="Tamil Nadu"/>
    <x v="2"/>
  </r>
  <r>
    <n v="373"/>
    <s v="AB00373"/>
    <s v="ABN/20-21/Sales/373"/>
    <x v="11"/>
    <s v="Q4"/>
    <x v="17"/>
    <s v="27AAAAA1212A1Z1"/>
    <x v="4"/>
    <s v="P005"/>
    <x v="3"/>
    <x v="3"/>
    <n v="24000"/>
    <n v="24000"/>
    <s v="Received"/>
    <n v="0"/>
    <n v="14400"/>
    <n v="2400"/>
    <n v="16800"/>
    <s v="Chennai"/>
    <s v="Tamil Nadu"/>
    <x v="2"/>
  </r>
  <r>
    <n v="374"/>
    <s v="AB00374"/>
    <s v="ABN/20-21/Sales/374"/>
    <x v="11"/>
    <s v="Q4"/>
    <x v="18"/>
    <s v="27AAAAA1213A1Z2"/>
    <x v="2"/>
    <s v="P003"/>
    <x v="2"/>
    <x v="0"/>
    <n v="15000"/>
    <n v="15000"/>
    <s v="Received"/>
    <n v="0"/>
    <n v="9000"/>
    <n v="1500"/>
    <n v="10500"/>
    <s v="Delhi"/>
    <s v="Delhi"/>
    <x v="1"/>
  </r>
  <r>
    <n v="375"/>
    <s v="AB00375"/>
    <s v="ABN/20-21/Sales/375"/>
    <x v="11"/>
    <s v="Q4"/>
    <x v="19"/>
    <s v="27AAAAA1214A1Z2"/>
    <x v="3"/>
    <s v="P004"/>
    <x v="2"/>
    <x v="1"/>
    <n v="18000"/>
    <n v="18000"/>
    <s v="Received"/>
    <n v="0"/>
    <n v="10800"/>
    <n v="1800"/>
    <n v="12600"/>
    <s v="Delhi"/>
    <s v="Delhi"/>
    <x v="1"/>
  </r>
  <r>
    <n v="376"/>
    <s v="AB00376"/>
    <s v="ABN/20-21/Sales/376"/>
    <x v="11"/>
    <s v="Q4"/>
    <x v="20"/>
    <s v="27AAAAA1214A1Z3"/>
    <x v="0"/>
    <s v="P001"/>
    <x v="5"/>
    <x v="1"/>
    <n v="16000"/>
    <n v="0"/>
    <s v="Not Received"/>
    <n v="16000"/>
    <n v="9600"/>
    <n v="1600"/>
    <n v="11200"/>
    <m/>
    <m/>
    <x v="4"/>
  </r>
  <r>
    <n v="377"/>
    <s v="AB00377"/>
    <s v="ABN/20-21/Sales/377"/>
    <x v="11"/>
    <s v="Q4"/>
    <x v="0"/>
    <s v="27AAAAA1234A1Z2"/>
    <x v="1"/>
    <s v="P002"/>
    <x v="0"/>
    <x v="2"/>
    <n v="14000"/>
    <n v="14000"/>
    <s v="Received"/>
    <n v="0"/>
    <n v="8400"/>
    <n v="1400"/>
    <n v="9800"/>
    <s v="Pune "/>
    <s v="Maharashtra"/>
    <x v="0"/>
  </r>
  <r>
    <n v="378"/>
    <s v="AB00378"/>
    <s v="ABN/20-21/Sales/378"/>
    <x v="11"/>
    <s v="Q4"/>
    <x v="1"/>
    <s v="27AAAAA1234A1Z3"/>
    <x v="2"/>
    <s v="P003"/>
    <x v="1"/>
    <x v="3"/>
    <n v="24000"/>
    <n v="24000"/>
    <s v="Received"/>
    <n v="0"/>
    <n v="14400"/>
    <n v="2400"/>
    <n v="16800"/>
    <s v="Mumbai"/>
    <s v="Maharashtra"/>
    <x v="0"/>
  </r>
  <r>
    <n v="379"/>
    <s v="AB00379"/>
    <s v="ABN/20-21/Sales/379"/>
    <x v="11"/>
    <s v="Q4"/>
    <x v="2"/>
    <s v="27AAAAA1234A1Z4"/>
    <x v="3"/>
    <s v="P004"/>
    <x v="0"/>
    <x v="0"/>
    <n v="15000"/>
    <n v="15000"/>
    <s v="Received"/>
    <n v="0"/>
    <n v="9000"/>
    <n v="1500"/>
    <n v="10500"/>
    <s v="Ahmedabad"/>
    <s v="Gujarat"/>
    <x v="0"/>
  </r>
  <r>
    <n v="380"/>
    <s v="AB00380"/>
    <s v="ABN/20-21/Sales/380"/>
    <x v="11"/>
    <s v="Q4"/>
    <x v="3"/>
    <s v="27AAAAA1234A1Z5"/>
    <x v="4"/>
    <s v="P005"/>
    <x v="2"/>
    <x v="1"/>
    <n v="18000"/>
    <n v="0"/>
    <s v="Not Received"/>
    <n v="18000"/>
    <n v="10800"/>
    <n v="1800"/>
    <n v="12600"/>
    <s v="Delhi"/>
    <s v="Delhi"/>
    <x v="1"/>
  </r>
  <r>
    <n v="381"/>
    <s v="AB00381"/>
    <s v="ABN/20-21/Sales/381"/>
    <x v="11"/>
    <s v="Q4"/>
    <x v="4"/>
    <s v="27AAAAA1234A1Z6"/>
    <x v="2"/>
    <s v="P003"/>
    <x v="0"/>
    <x v="2"/>
    <n v="32000"/>
    <n v="32000"/>
    <s v="Received"/>
    <n v="0"/>
    <n v="19200"/>
    <n v="3200"/>
    <n v="22400"/>
    <s v="Bangalore"/>
    <s v="Karnataka"/>
    <x v="2"/>
  </r>
  <r>
    <n v="382"/>
    <s v="AB00382"/>
    <s v="ABN/20-21/Sales/382"/>
    <x v="11"/>
    <s v="Q4"/>
    <x v="17"/>
    <s v="27AAAAA1212A1Z1"/>
    <x v="1"/>
    <s v="P002"/>
    <x v="3"/>
    <x v="3"/>
    <n v="31000"/>
    <n v="31000"/>
    <s v="Received"/>
    <n v="0"/>
    <n v="18600"/>
    <n v="3100"/>
    <n v="21700"/>
    <s v="Chennai"/>
    <s v="Tamil Nadu"/>
    <x v="2"/>
  </r>
  <r>
    <n v="383"/>
    <s v="AB00383"/>
    <s v="ABN/20-21/Sales/383"/>
    <x v="11"/>
    <s v="Q4"/>
    <x v="18"/>
    <s v="27AAAAA1213A1Z2"/>
    <x v="2"/>
    <s v="P003"/>
    <x v="2"/>
    <x v="0"/>
    <n v="12000"/>
    <n v="12000"/>
    <s v="Received"/>
    <n v="0"/>
    <n v="7200"/>
    <n v="1200"/>
    <n v="8400"/>
    <s v="Delhi"/>
    <s v="Delhi"/>
    <x v="1"/>
  </r>
  <r>
    <n v="384"/>
    <s v="AB00384"/>
    <s v="ABN/20-21/Sales/384"/>
    <x v="11"/>
    <s v="Q4"/>
    <x v="19"/>
    <s v="27AAAAA1214A1Z2"/>
    <x v="3"/>
    <s v="P004"/>
    <x v="2"/>
    <x v="1"/>
    <n v="24000"/>
    <n v="24000"/>
    <s v="Received"/>
    <n v="0"/>
    <n v="14400"/>
    <n v="2400"/>
    <n v="16800"/>
    <s v="Delhi"/>
    <s v="Delhi"/>
    <x v="1"/>
  </r>
  <r>
    <n v="385"/>
    <s v="AB00385"/>
    <s v="ABN/20-21/Sales/385"/>
    <x v="11"/>
    <s v="Q4"/>
    <x v="20"/>
    <s v="27AAAAA1214A1Z3"/>
    <x v="4"/>
    <s v="P005"/>
    <x v="5"/>
    <x v="1"/>
    <n v="32000"/>
    <n v="32000"/>
    <s v="Received"/>
    <n v="0"/>
    <n v="19200"/>
    <n v="3200"/>
    <n v="22400"/>
    <m/>
    <m/>
    <x v="4"/>
  </r>
  <r>
    <n v="386"/>
    <s v="AB00386"/>
    <s v="ABN/20-21/Sales/386"/>
    <x v="11"/>
    <s v="Q4"/>
    <x v="5"/>
    <s v="27AAAAA1234A1Z7"/>
    <x v="2"/>
    <s v="P003"/>
    <x v="0"/>
    <x v="2"/>
    <n v="30000"/>
    <n v="30000"/>
    <s v="Received"/>
    <n v="0"/>
    <n v="18000"/>
    <n v="3000"/>
    <n v="21000"/>
    <s v="Mysore"/>
    <s v="Karnataka"/>
    <x v="2"/>
  </r>
  <r>
    <n v="387"/>
    <s v="AB00387"/>
    <s v="ABN/20-21/Sales/387"/>
    <x v="11"/>
    <s v="Q4"/>
    <x v="6"/>
    <s v="27AAAAA1234A1Z8"/>
    <x v="3"/>
    <s v="P004"/>
    <x v="3"/>
    <x v="3"/>
    <n v="24000"/>
    <n v="0"/>
    <s v="Not Received"/>
    <n v="24000"/>
    <n v="14400"/>
    <n v="2400"/>
    <n v="16800"/>
    <s v="Kochi"/>
    <s v="Kerala"/>
    <x v="2"/>
  </r>
  <r>
    <n v="388"/>
    <s v="AB00388"/>
    <s v="ABN/20-21/Sales/388"/>
    <x v="11"/>
    <s v="Q4"/>
    <x v="6"/>
    <s v="27AAAAA1234A1Z8"/>
    <x v="0"/>
    <s v="P001"/>
    <x v="3"/>
    <x v="0"/>
    <n v="24000"/>
    <n v="24000"/>
    <s v="Received"/>
    <n v="0"/>
    <n v="14400"/>
    <n v="2400"/>
    <n v="16800"/>
    <s v="Kochi"/>
    <s v="Kerala"/>
    <x v="2"/>
  </r>
  <r>
    <n v="389"/>
    <s v="AB00389"/>
    <s v="ABN/20-21/Sales/389"/>
    <x v="11"/>
    <s v="Q4"/>
    <x v="7"/>
    <s v="27AAAAA1234A1Z9"/>
    <x v="1"/>
    <s v="P002"/>
    <x v="3"/>
    <x v="1"/>
    <n v="32000"/>
    <n v="0"/>
    <s v="Not Received"/>
    <n v="32000"/>
    <n v="19200"/>
    <n v="3200"/>
    <n v="22400"/>
    <s v="Chennai"/>
    <s v="Tamil Nadu"/>
    <x v="2"/>
  </r>
  <r>
    <n v="390"/>
    <s v="AB00390"/>
    <s v="ABN/20-21/Sales/390"/>
    <x v="11"/>
    <s v="Q4"/>
    <x v="17"/>
    <s v="27AAAAA1212A1Z1"/>
    <x v="2"/>
    <s v="P003"/>
    <x v="3"/>
    <x v="2"/>
    <n v="31000"/>
    <n v="31000"/>
    <s v="Received"/>
    <n v="0"/>
    <n v="18600"/>
    <n v="3100"/>
    <n v="21700"/>
    <s v="Chennai"/>
    <s v="Tamil Nadu"/>
    <x v="2"/>
  </r>
  <r>
    <n v="391"/>
    <s v="AB00391"/>
    <s v="ABN/20-21/Sales/391"/>
    <x v="11"/>
    <s v="Q4"/>
    <x v="18"/>
    <s v="27AAAAA1213A1Z2"/>
    <x v="3"/>
    <s v="P004"/>
    <x v="2"/>
    <x v="3"/>
    <n v="12000"/>
    <n v="12000"/>
    <s v="Received"/>
    <n v="0"/>
    <n v="7200"/>
    <n v="1200"/>
    <n v="8400"/>
    <s v="Delhi"/>
    <s v="Delhi"/>
    <x v="1"/>
  </r>
  <r>
    <n v="392"/>
    <s v="AB00392"/>
    <s v="ABN/20-21/Sales/392"/>
    <x v="11"/>
    <s v="Q4"/>
    <x v="19"/>
    <s v="27AAAAA1214A1Z2"/>
    <x v="0"/>
    <s v="P001"/>
    <x v="2"/>
    <x v="0"/>
    <n v="24000"/>
    <n v="0"/>
    <s v="Not Received"/>
    <n v="24000"/>
    <n v="14400"/>
    <n v="2400"/>
    <n v="16800"/>
    <s v="Delhi"/>
    <s v="Delhi"/>
    <x v="1"/>
  </r>
  <r>
    <n v="393"/>
    <s v="AB00393"/>
    <s v="ABN/20-21/Sales/393"/>
    <x v="11"/>
    <s v="Q4"/>
    <x v="20"/>
    <s v="27AAAAA1214A1Z3"/>
    <x v="1"/>
    <s v="P002"/>
    <x v="5"/>
    <x v="1"/>
    <n v="32000"/>
    <n v="32000"/>
    <s v="Received"/>
    <n v="0"/>
    <n v="19200"/>
    <n v="3200"/>
    <n v="22400"/>
    <m/>
    <m/>
    <x v="4"/>
  </r>
  <r>
    <n v="394"/>
    <s v="AB00394"/>
    <s v="ABN/20-21/Sales/394"/>
    <x v="11"/>
    <s v="Q4"/>
    <x v="0"/>
    <s v="27AAAAA1234A1Z2"/>
    <x v="2"/>
    <s v="P003"/>
    <x v="0"/>
    <x v="1"/>
    <n v="30000"/>
    <n v="30000"/>
    <s v="Received"/>
    <n v="0"/>
    <n v="18000"/>
    <n v="3000"/>
    <n v="21000"/>
    <s v="Pune "/>
    <s v="Maharashtra"/>
    <x v="0"/>
  </r>
  <r>
    <n v="395"/>
    <s v="AB00395"/>
    <s v="ABN/20-21/Sales/395"/>
    <x v="11"/>
    <s v="Q4"/>
    <x v="1"/>
    <s v="27AAAAA1234A1Z3"/>
    <x v="3"/>
    <s v="P004"/>
    <x v="1"/>
    <x v="2"/>
    <n v="24000"/>
    <n v="0"/>
    <s v="Not Received"/>
    <n v="24000"/>
    <n v="14400"/>
    <n v="2400"/>
    <n v="16800"/>
    <s v="Mumbai"/>
    <s v="Maharashtra"/>
    <x v="0"/>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8BA2A6FC-1AF2-45E7-B855-E1232EBD44A1}" sourceName="Product Name">
  <data>
    <tabular pivotCacheId="905839476">
      <items count="5">
        <i x="0" s="1"/>
        <i x="4" s="1"/>
        <i x="3"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s" xr10:uid="{37B28C0B-3190-4E33-8E31-C06D8A85AC5B}" sourceName="Regions">
  <data>
    <tabular pivotCacheId="905839476">
      <items count="5">
        <i x="3" s="1"/>
        <i x="1" s="1"/>
        <i x="2" s="1"/>
        <i x="0"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Name" xr10:uid="{026165FE-45D1-4AD9-A99B-ADC47164E186}" cache="Slicer_Product_Name" caption="Product Name" columnCount="2" style="SlicerStyleDark6" rowHeight="241300"/>
  <slicer name="Regions" xr10:uid="{D20A3D3D-B361-41B0-AE55-422894B2C43E}" cache="Slicer_Regions" caption="Regions" columnCount="2" style="SlicerStyleDark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Month" xr10:uid="{1A1D4488-627A-4C97-A845-4BC2948A2593}" sourceName="Month ">
  <state minimalRefreshVersion="6" lastRefreshVersion="6" pivotCacheId="905839476" filterType="unknown">
    <bounds startDate="2020-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Month " xr10:uid="{49694886-4E06-4388-BB84-3F0F03D71FB5}" cache="NativeTimeline_Month" caption="Month " level="1" selectionLevel="2" scrollPosition="2020-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A283E-A64B-4D21-B14E-CE6DF76BA721}">
  <dimension ref="A1:V50"/>
  <sheetViews>
    <sheetView tabSelected="1" workbookViewId="0">
      <selection sqref="A1:XFD1048576"/>
    </sheetView>
  </sheetViews>
  <sheetFormatPr defaultRowHeight="14.5" x14ac:dyDescent="0.35"/>
  <sheetData>
    <row r="1" spans="1:22" ht="18.5" x14ac:dyDescent="0.45">
      <c r="A1" s="1" t="s">
        <v>0</v>
      </c>
      <c r="B1" s="2"/>
      <c r="C1" s="2"/>
      <c r="D1" s="2"/>
      <c r="E1" s="2"/>
      <c r="F1" s="2"/>
      <c r="G1" s="2"/>
      <c r="H1" s="2"/>
      <c r="I1" s="2"/>
      <c r="J1" s="2"/>
      <c r="K1" s="2"/>
      <c r="L1" s="2"/>
      <c r="M1" s="2"/>
      <c r="N1" s="2"/>
      <c r="O1" s="2"/>
      <c r="P1" s="2"/>
      <c r="Q1" s="3"/>
      <c r="R1" s="3"/>
      <c r="S1" s="3"/>
      <c r="T1" s="3"/>
      <c r="U1" s="3"/>
      <c r="V1" s="3"/>
    </row>
    <row r="2" spans="1:22" x14ac:dyDescent="0.35">
      <c r="A2" s="4" t="s">
        <v>1</v>
      </c>
      <c r="B2" s="5"/>
      <c r="C2" s="6" t="s">
        <v>2</v>
      </c>
      <c r="D2" s="7"/>
      <c r="E2" s="8" t="s">
        <v>3</v>
      </c>
      <c r="F2" s="9"/>
      <c r="G2" s="3"/>
      <c r="H2" s="3"/>
      <c r="I2" s="3"/>
      <c r="J2" s="3"/>
      <c r="K2" s="3"/>
      <c r="L2" s="3"/>
      <c r="M2" s="3"/>
      <c r="N2" s="3"/>
      <c r="O2" s="3"/>
      <c r="P2" s="3"/>
      <c r="Q2" s="3"/>
      <c r="R2" s="3"/>
    </row>
    <row r="3" spans="1:22" x14ac:dyDescent="0.35">
      <c r="A3" s="5"/>
      <c r="B3" s="5"/>
      <c r="C3" s="7"/>
      <c r="D3" s="7"/>
      <c r="E3" s="9"/>
      <c r="F3" s="9"/>
      <c r="G3" s="3"/>
      <c r="H3" s="3"/>
      <c r="I3" s="3"/>
      <c r="J3" s="3"/>
      <c r="K3" s="3"/>
      <c r="L3" s="3"/>
      <c r="M3" s="3"/>
      <c r="N3" s="3"/>
      <c r="O3" s="3"/>
      <c r="P3" s="3"/>
      <c r="Q3" s="3"/>
      <c r="R3" s="3"/>
    </row>
    <row r="4" spans="1:22" x14ac:dyDescent="0.35">
      <c r="A4" s="5"/>
      <c r="B4" s="5"/>
      <c r="C4" s="7"/>
      <c r="D4" s="7"/>
      <c r="E4" s="9"/>
      <c r="F4" s="9"/>
      <c r="G4" s="3"/>
      <c r="H4" s="3"/>
      <c r="I4" s="3"/>
      <c r="J4" s="3"/>
      <c r="K4" s="3"/>
      <c r="L4" s="3"/>
      <c r="M4" s="3"/>
      <c r="N4" s="3"/>
      <c r="O4" s="3"/>
      <c r="P4" s="3"/>
      <c r="Q4" s="3"/>
      <c r="R4" s="3"/>
    </row>
    <row r="5" spans="1:22" ht="14.5" customHeight="1" x14ac:dyDescent="0.35">
      <c r="A5" s="10">
        <f>[1]Sheet6!$C$82</f>
        <v>8146000</v>
      </c>
      <c r="B5" s="11"/>
      <c r="C5" s="12">
        <f>[1]Sheet6!$B$82</f>
        <v>5702200</v>
      </c>
      <c r="D5" s="13"/>
      <c r="E5" s="14">
        <f>A5-C5</f>
        <v>2443800</v>
      </c>
      <c r="F5" s="15"/>
      <c r="G5" s="3"/>
      <c r="H5" s="3"/>
      <c r="I5" s="3"/>
      <c r="J5" s="3"/>
      <c r="K5" s="3"/>
      <c r="L5" s="3"/>
      <c r="M5" s="3"/>
      <c r="N5" s="3"/>
      <c r="O5" s="3"/>
      <c r="P5" s="3"/>
      <c r="Q5" s="3"/>
      <c r="R5" s="3"/>
      <c r="S5" s="3"/>
      <c r="T5" s="3"/>
      <c r="U5" s="3"/>
      <c r="V5" s="3"/>
    </row>
    <row r="6" spans="1:22" x14ac:dyDescent="0.35">
      <c r="A6" s="11"/>
      <c r="B6" s="11"/>
      <c r="C6" s="13"/>
      <c r="D6" s="13"/>
      <c r="E6" s="15"/>
      <c r="F6" s="15"/>
      <c r="G6" s="3"/>
      <c r="H6" s="3"/>
      <c r="I6" s="3"/>
      <c r="J6" s="3"/>
      <c r="K6" s="3"/>
      <c r="L6" s="3"/>
      <c r="M6" s="3"/>
      <c r="N6" s="3"/>
      <c r="O6" s="3"/>
      <c r="P6" s="3"/>
      <c r="Q6" s="3"/>
      <c r="R6" s="3"/>
      <c r="S6" s="3"/>
      <c r="T6" s="3"/>
      <c r="U6" s="3"/>
      <c r="V6" s="3"/>
    </row>
    <row r="7" spans="1:22" x14ac:dyDescent="0.35">
      <c r="A7" s="11"/>
      <c r="B7" s="11"/>
      <c r="C7" s="13"/>
      <c r="D7" s="13"/>
      <c r="E7" s="15"/>
      <c r="F7" s="15"/>
      <c r="G7" s="3"/>
      <c r="H7" s="3"/>
      <c r="I7" s="3"/>
      <c r="J7" s="3"/>
      <c r="K7" s="3"/>
      <c r="L7" s="3"/>
      <c r="M7" s="3"/>
      <c r="N7" s="3"/>
      <c r="O7" s="3"/>
      <c r="P7" s="3"/>
      <c r="Q7" s="3"/>
      <c r="R7" s="3"/>
      <c r="S7" s="3"/>
      <c r="T7" s="3"/>
      <c r="U7" s="3"/>
      <c r="V7" s="3"/>
    </row>
    <row r="8" spans="1:22" x14ac:dyDescent="0.35">
      <c r="A8" s="3"/>
      <c r="B8" s="3"/>
      <c r="C8" s="3"/>
      <c r="D8" s="3"/>
      <c r="E8" s="3"/>
      <c r="F8" s="3"/>
      <c r="G8" s="3"/>
      <c r="H8" s="3"/>
      <c r="I8" s="3"/>
      <c r="J8" s="3"/>
      <c r="K8" s="3"/>
      <c r="L8" s="3"/>
      <c r="M8" s="3"/>
      <c r="N8" s="3"/>
      <c r="O8" s="3"/>
      <c r="P8" s="3"/>
      <c r="Q8" s="3"/>
      <c r="R8" s="3"/>
      <c r="S8" s="3"/>
      <c r="T8" s="3"/>
      <c r="U8" s="3"/>
      <c r="V8" s="3"/>
    </row>
    <row r="9" spans="1:22" x14ac:dyDescent="0.35">
      <c r="A9" s="3"/>
      <c r="B9" s="3"/>
      <c r="C9" s="3"/>
      <c r="D9" s="3"/>
      <c r="E9" s="3"/>
      <c r="F9" s="3"/>
      <c r="G9" s="3"/>
      <c r="H9" s="3"/>
      <c r="I9" s="3"/>
      <c r="J9" s="3"/>
      <c r="K9" s="3"/>
      <c r="L9" s="3"/>
      <c r="M9" s="3"/>
      <c r="N9" s="3"/>
      <c r="O9" s="3"/>
      <c r="P9" s="3"/>
      <c r="Q9" s="3"/>
      <c r="R9" s="3"/>
      <c r="S9" s="3"/>
      <c r="T9" s="3"/>
      <c r="U9" s="3"/>
      <c r="V9" s="3"/>
    </row>
    <row r="10" spans="1:22" x14ac:dyDescent="0.35">
      <c r="A10" s="3"/>
      <c r="B10" s="3"/>
      <c r="C10" s="3"/>
      <c r="D10" s="3"/>
      <c r="E10" s="3"/>
      <c r="F10" s="3"/>
      <c r="G10" s="3"/>
      <c r="H10" s="3"/>
      <c r="I10" s="3"/>
      <c r="J10" s="3"/>
      <c r="K10" s="3"/>
      <c r="L10" s="3"/>
      <c r="M10" s="3"/>
      <c r="N10" s="3"/>
      <c r="O10" s="3"/>
      <c r="P10" s="3"/>
      <c r="Q10" s="3"/>
      <c r="R10" s="3"/>
      <c r="S10" s="3"/>
      <c r="T10" s="3"/>
      <c r="U10" s="3"/>
      <c r="V10" s="3"/>
    </row>
    <row r="11" spans="1:22" x14ac:dyDescent="0.35">
      <c r="A11" s="3"/>
      <c r="B11" s="3"/>
      <c r="C11" s="3"/>
      <c r="D11" s="3"/>
      <c r="E11" s="3"/>
      <c r="F11" s="3"/>
      <c r="G11" s="3"/>
      <c r="H11" s="3"/>
      <c r="I11" s="3"/>
      <c r="J11" s="3"/>
      <c r="K11" s="3"/>
      <c r="L11" s="3"/>
      <c r="M11" s="3"/>
      <c r="N11" s="3"/>
      <c r="O11" s="3"/>
      <c r="P11" s="3"/>
      <c r="Q11" s="3"/>
      <c r="R11" s="3"/>
      <c r="S11" s="3"/>
      <c r="T11" s="3"/>
      <c r="U11" s="3"/>
      <c r="V11" s="3"/>
    </row>
    <row r="12" spans="1:22" x14ac:dyDescent="0.35">
      <c r="A12" s="3"/>
      <c r="B12" s="3"/>
      <c r="C12" s="3"/>
      <c r="D12" s="3"/>
      <c r="E12" s="3"/>
      <c r="F12" s="3"/>
      <c r="G12" s="3"/>
      <c r="H12" s="3"/>
      <c r="I12" s="3"/>
      <c r="J12" s="3"/>
      <c r="K12" s="3"/>
      <c r="L12" s="3"/>
      <c r="M12" s="3"/>
      <c r="N12" s="3"/>
      <c r="O12" s="3"/>
      <c r="P12" s="3"/>
      <c r="Q12" s="3"/>
      <c r="R12" s="3"/>
      <c r="S12" s="3"/>
      <c r="T12" s="3"/>
      <c r="U12" s="3"/>
      <c r="V12" s="3"/>
    </row>
    <row r="13" spans="1:22" x14ac:dyDescent="0.35">
      <c r="A13" s="3"/>
      <c r="B13" s="3"/>
      <c r="C13" s="3"/>
      <c r="D13" s="3"/>
      <c r="E13" s="3"/>
      <c r="F13" s="3"/>
      <c r="G13" s="3"/>
      <c r="H13" s="3"/>
      <c r="I13" s="3"/>
      <c r="J13" s="3"/>
      <c r="K13" s="3"/>
      <c r="L13" s="3"/>
      <c r="M13" s="3"/>
      <c r="N13" s="3"/>
      <c r="O13" s="3"/>
      <c r="P13" s="3"/>
      <c r="Q13" s="3"/>
      <c r="R13" s="3"/>
      <c r="S13" s="3"/>
      <c r="T13" s="3"/>
      <c r="U13" s="3"/>
      <c r="V13" s="3"/>
    </row>
    <row r="14" spans="1:22" x14ac:dyDescent="0.35">
      <c r="A14" s="3"/>
      <c r="B14" s="3"/>
      <c r="C14" s="3"/>
      <c r="D14" s="3"/>
      <c r="E14" s="3"/>
      <c r="F14" s="3"/>
      <c r="G14" s="3"/>
      <c r="H14" s="3"/>
      <c r="I14" s="3"/>
      <c r="J14" s="3"/>
      <c r="K14" s="3"/>
      <c r="L14" s="3"/>
      <c r="M14" s="3"/>
      <c r="N14" s="3"/>
      <c r="O14" s="3"/>
      <c r="P14" s="3"/>
      <c r="Q14" s="3"/>
      <c r="R14" s="3"/>
      <c r="S14" s="3"/>
      <c r="T14" s="3"/>
      <c r="U14" s="3"/>
      <c r="V14" s="3"/>
    </row>
    <row r="15" spans="1:22" x14ac:dyDescent="0.35">
      <c r="A15" s="3"/>
      <c r="B15" s="3"/>
      <c r="C15" s="3"/>
      <c r="D15" s="3"/>
      <c r="E15" s="3"/>
      <c r="F15" s="3"/>
      <c r="G15" s="3"/>
      <c r="H15" s="3"/>
      <c r="I15" s="3"/>
      <c r="J15" s="3"/>
      <c r="K15" s="3"/>
      <c r="L15" s="3"/>
      <c r="M15" s="3"/>
      <c r="N15" s="3"/>
      <c r="O15" s="3"/>
      <c r="P15" s="3"/>
      <c r="Q15" s="3"/>
      <c r="R15" s="3"/>
      <c r="S15" s="3"/>
      <c r="T15" s="3"/>
      <c r="U15" s="3"/>
      <c r="V15" s="3"/>
    </row>
    <row r="16" spans="1:22" x14ac:dyDescent="0.35">
      <c r="A16" s="3"/>
      <c r="B16" s="3"/>
      <c r="C16" s="3"/>
      <c r="D16" s="3"/>
      <c r="E16" s="3"/>
      <c r="F16" s="3"/>
      <c r="G16" s="3"/>
      <c r="H16" s="3"/>
      <c r="I16" s="3"/>
      <c r="J16" s="3"/>
      <c r="K16" s="3"/>
      <c r="L16" s="3"/>
      <c r="M16" s="3"/>
      <c r="N16" s="3"/>
      <c r="O16" s="3"/>
      <c r="P16" s="3"/>
      <c r="Q16" s="3"/>
      <c r="R16" s="3"/>
      <c r="S16" s="3"/>
      <c r="T16" s="3"/>
      <c r="U16" s="3"/>
      <c r="V16" s="3"/>
    </row>
    <row r="17" spans="1:22" x14ac:dyDescent="0.35">
      <c r="A17" s="3"/>
      <c r="B17" s="3"/>
      <c r="C17" s="3"/>
      <c r="D17" s="3"/>
      <c r="E17" s="3"/>
      <c r="F17" s="3"/>
      <c r="G17" s="3"/>
      <c r="H17" s="3"/>
      <c r="I17" s="3"/>
      <c r="J17" s="3"/>
      <c r="K17" s="3"/>
      <c r="L17" s="3"/>
      <c r="M17" s="3"/>
      <c r="N17" s="3"/>
      <c r="O17" s="3"/>
      <c r="P17" s="3"/>
      <c r="Q17" s="3"/>
      <c r="R17" s="3"/>
      <c r="S17" s="3"/>
      <c r="T17" s="3"/>
      <c r="U17" s="3"/>
      <c r="V17" s="3"/>
    </row>
    <row r="18" spans="1:22" x14ac:dyDescent="0.35">
      <c r="A18" s="3"/>
      <c r="B18" s="3"/>
      <c r="C18" s="3"/>
      <c r="D18" s="3"/>
      <c r="E18" s="3"/>
      <c r="F18" s="3"/>
      <c r="G18" s="3"/>
      <c r="H18" s="3"/>
      <c r="I18" s="3"/>
      <c r="J18" s="3"/>
      <c r="K18" s="3"/>
      <c r="L18" s="3"/>
      <c r="M18" s="3"/>
      <c r="N18" s="3"/>
      <c r="O18" s="3"/>
      <c r="P18" s="3"/>
      <c r="Q18" s="3"/>
      <c r="R18" s="3"/>
      <c r="S18" s="3"/>
      <c r="T18" s="3"/>
      <c r="U18" s="3"/>
      <c r="V18" s="3"/>
    </row>
    <row r="19" spans="1:22" x14ac:dyDescent="0.35">
      <c r="A19" s="3"/>
      <c r="B19" s="3"/>
      <c r="C19" s="3"/>
      <c r="D19" s="3"/>
      <c r="E19" s="3"/>
      <c r="F19" s="3"/>
      <c r="G19" s="3"/>
      <c r="H19" s="3"/>
      <c r="I19" s="3"/>
      <c r="J19" s="3"/>
      <c r="K19" s="3"/>
      <c r="L19" s="3"/>
      <c r="M19" s="3"/>
      <c r="N19" s="3"/>
      <c r="O19" s="3"/>
      <c r="P19" s="3"/>
      <c r="Q19" s="3"/>
      <c r="R19" s="3"/>
      <c r="S19" s="3"/>
      <c r="T19" s="3"/>
      <c r="U19" s="3"/>
      <c r="V19" s="3"/>
    </row>
    <row r="20" spans="1:22" x14ac:dyDescent="0.35">
      <c r="A20" s="3"/>
      <c r="B20" s="3"/>
      <c r="C20" s="3"/>
      <c r="D20" s="3"/>
      <c r="E20" s="3"/>
      <c r="F20" s="3"/>
      <c r="G20" s="3"/>
      <c r="H20" s="3"/>
      <c r="I20" s="3"/>
      <c r="J20" s="3"/>
      <c r="K20" s="3"/>
      <c r="L20" s="3"/>
      <c r="M20" s="3"/>
      <c r="N20" s="3"/>
      <c r="O20" s="3"/>
      <c r="P20" s="3"/>
      <c r="Q20" s="3"/>
      <c r="R20" s="3"/>
      <c r="S20" s="3"/>
      <c r="T20" s="3"/>
      <c r="U20" s="3"/>
      <c r="V20" s="3"/>
    </row>
    <row r="21" spans="1:22" x14ac:dyDescent="0.35">
      <c r="A21" s="3"/>
      <c r="B21" s="3"/>
      <c r="C21" s="3"/>
      <c r="D21" s="3"/>
      <c r="E21" s="3"/>
      <c r="F21" s="3"/>
      <c r="G21" s="3"/>
      <c r="H21" s="3"/>
      <c r="I21" s="3"/>
      <c r="J21" s="3"/>
      <c r="K21" s="3"/>
      <c r="L21" s="3"/>
      <c r="M21" s="3"/>
      <c r="N21" s="3"/>
      <c r="O21" s="3"/>
      <c r="P21" s="3"/>
      <c r="Q21" s="3"/>
      <c r="R21" s="3"/>
      <c r="S21" s="3"/>
      <c r="T21" s="3"/>
      <c r="U21" s="3"/>
      <c r="V21" s="3"/>
    </row>
    <row r="22" spans="1:22" x14ac:dyDescent="0.35">
      <c r="A22" s="3"/>
      <c r="B22" s="3"/>
      <c r="C22" s="3"/>
      <c r="D22" s="3"/>
      <c r="E22" s="3"/>
      <c r="F22" s="3"/>
      <c r="G22" s="3"/>
      <c r="H22" s="3"/>
      <c r="I22" s="3"/>
      <c r="J22" s="3"/>
      <c r="K22" s="3"/>
      <c r="L22" s="3"/>
      <c r="M22" s="3"/>
      <c r="N22" s="3"/>
      <c r="O22" s="3"/>
      <c r="P22" s="3"/>
      <c r="Q22" s="3"/>
      <c r="R22" s="3"/>
      <c r="S22" s="3"/>
      <c r="T22" s="3"/>
      <c r="U22" s="3"/>
      <c r="V22" s="3"/>
    </row>
    <row r="23" spans="1:22" x14ac:dyDescent="0.35">
      <c r="A23" s="3"/>
      <c r="B23" s="3"/>
      <c r="C23" s="3"/>
      <c r="D23" s="3"/>
      <c r="E23" s="3"/>
      <c r="F23" s="3"/>
      <c r="G23" s="3"/>
      <c r="H23" s="3"/>
      <c r="I23" s="3"/>
      <c r="J23" s="3"/>
      <c r="K23" s="3"/>
      <c r="L23" s="3"/>
      <c r="M23" s="3"/>
      <c r="N23" s="3"/>
      <c r="O23" s="3"/>
      <c r="P23" s="3"/>
      <c r="Q23" s="3"/>
      <c r="R23" s="3"/>
      <c r="S23" s="3"/>
      <c r="T23" s="3"/>
      <c r="U23" s="3"/>
      <c r="V23" s="3"/>
    </row>
    <row r="24" spans="1:22" x14ac:dyDescent="0.35">
      <c r="A24" s="3"/>
      <c r="B24" s="3"/>
      <c r="C24" s="3"/>
      <c r="D24" s="3"/>
      <c r="E24" s="3"/>
      <c r="F24" s="3"/>
      <c r="G24" s="3"/>
      <c r="H24" s="3"/>
      <c r="I24" s="3"/>
      <c r="J24" s="3"/>
      <c r="K24" s="3"/>
      <c r="L24" s="3"/>
      <c r="M24" s="3"/>
      <c r="N24" s="3"/>
      <c r="O24" s="3"/>
      <c r="P24" s="3"/>
      <c r="Q24" s="3"/>
      <c r="R24" s="3"/>
      <c r="S24" s="3"/>
      <c r="T24" s="3"/>
      <c r="U24" s="3"/>
      <c r="V24" s="3"/>
    </row>
    <row r="25" spans="1:22" x14ac:dyDescent="0.35">
      <c r="A25" s="3"/>
      <c r="B25" s="3"/>
      <c r="C25" s="3"/>
      <c r="D25" s="3"/>
      <c r="E25" s="3"/>
      <c r="F25" s="3"/>
      <c r="G25" s="3"/>
      <c r="H25" s="3"/>
      <c r="I25" s="3"/>
      <c r="J25" s="3"/>
      <c r="K25" s="3"/>
      <c r="L25" s="3"/>
      <c r="M25" s="3"/>
      <c r="N25" s="3"/>
      <c r="O25" s="3"/>
      <c r="P25" s="3"/>
      <c r="Q25" s="3"/>
      <c r="R25" s="3"/>
      <c r="S25" s="3"/>
      <c r="T25" s="3"/>
      <c r="U25" s="3"/>
      <c r="V25" s="3"/>
    </row>
    <row r="26" spans="1:22" x14ac:dyDescent="0.35">
      <c r="A26" s="3"/>
      <c r="B26" s="3"/>
      <c r="C26" s="3"/>
      <c r="D26" s="3"/>
      <c r="E26" s="3"/>
      <c r="F26" s="3"/>
      <c r="G26" s="3"/>
      <c r="H26" s="3"/>
      <c r="I26" s="3"/>
      <c r="J26" s="3"/>
      <c r="K26" s="3"/>
      <c r="L26" s="3"/>
      <c r="M26" s="3"/>
      <c r="N26" s="3"/>
      <c r="O26" s="3"/>
      <c r="P26" s="3"/>
      <c r="Q26" s="3"/>
      <c r="R26" s="3"/>
      <c r="S26" s="3"/>
      <c r="T26" s="3"/>
      <c r="U26" s="3"/>
      <c r="V26" s="3"/>
    </row>
    <row r="27" spans="1:22" x14ac:dyDescent="0.35">
      <c r="A27" s="3"/>
      <c r="B27" s="3"/>
      <c r="C27" s="3"/>
      <c r="D27" s="3"/>
      <c r="E27" s="3"/>
      <c r="F27" s="3"/>
      <c r="G27" s="3"/>
      <c r="H27" s="3"/>
      <c r="I27" s="3"/>
      <c r="J27" s="3"/>
      <c r="K27" s="3"/>
      <c r="L27" s="3"/>
      <c r="M27" s="3"/>
      <c r="N27" s="3"/>
      <c r="O27" s="3"/>
      <c r="P27" s="3"/>
      <c r="Q27" s="3"/>
      <c r="R27" s="3"/>
      <c r="S27" s="3"/>
      <c r="T27" s="3"/>
      <c r="U27" s="3"/>
      <c r="V27" s="3"/>
    </row>
    <row r="28" spans="1:22" x14ac:dyDescent="0.35">
      <c r="A28" s="3"/>
      <c r="B28" s="3"/>
      <c r="C28" s="3"/>
      <c r="D28" s="3"/>
      <c r="E28" s="3"/>
      <c r="F28" s="3"/>
      <c r="G28" s="3"/>
      <c r="H28" s="3"/>
      <c r="I28" s="3"/>
      <c r="J28" s="3"/>
      <c r="K28" s="3"/>
      <c r="L28" s="3"/>
      <c r="M28" s="3"/>
      <c r="N28" s="3"/>
      <c r="O28" s="3"/>
      <c r="P28" s="3"/>
      <c r="Q28" s="3"/>
      <c r="R28" s="3"/>
      <c r="S28" s="3"/>
      <c r="T28" s="3"/>
      <c r="U28" s="3"/>
      <c r="V28" s="3"/>
    </row>
    <row r="29" spans="1:22" x14ac:dyDescent="0.35">
      <c r="A29" s="3"/>
      <c r="B29" s="3"/>
      <c r="C29" s="3"/>
      <c r="D29" s="3"/>
      <c r="E29" s="3"/>
      <c r="F29" s="3"/>
      <c r="G29" s="3"/>
      <c r="H29" s="3"/>
      <c r="I29" s="3"/>
      <c r="J29" s="3"/>
      <c r="K29" s="3"/>
      <c r="L29" s="3"/>
      <c r="M29" s="3"/>
      <c r="N29" s="3"/>
      <c r="O29" s="3"/>
      <c r="P29" s="3"/>
      <c r="Q29" s="3"/>
      <c r="R29" s="3"/>
      <c r="S29" s="3"/>
      <c r="T29" s="3"/>
      <c r="U29" s="3"/>
      <c r="V29" s="3"/>
    </row>
    <row r="30" spans="1:22" x14ac:dyDescent="0.35">
      <c r="A30" s="3"/>
      <c r="B30" s="3"/>
      <c r="C30" s="3"/>
      <c r="D30" s="3"/>
      <c r="E30" s="3"/>
      <c r="F30" s="3"/>
      <c r="G30" s="3"/>
      <c r="H30" s="3"/>
      <c r="I30" s="3"/>
      <c r="J30" s="3"/>
      <c r="K30" s="3"/>
      <c r="L30" s="3"/>
      <c r="M30" s="3"/>
      <c r="N30" s="3"/>
      <c r="O30" s="3"/>
      <c r="P30" s="3"/>
      <c r="Q30" s="3"/>
      <c r="R30" s="3"/>
      <c r="S30" s="3"/>
      <c r="T30" s="3"/>
      <c r="U30" s="3"/>
      <c r="V30" s="3"/>
    </row>
    <row r="31" spans="1:22" x14ac:dyDescent="0.35">
      <c r="A31" s="3"/>
      <c r="B31" s="3"/>
      <c r="C31" s="3"/>
      <c r="D31" s="3"/>
      <c r="E31" s="3"/>
      <c r="F31" s="3"/>
      <c r="G31" s="3"/>
      <c r="H31" s="3"/>
      <c r="I31" s="3"/>
      <c r="J31" s="3"/>
      <c r="K31" s="3"/>
      <c r="L31" s="3"/>
      <c r="M31" s="3"/>
      <c r="N31" s="3"/>
      <c r="O31" s="3"/>
      <c r="P31" s="3"/>
      <c r="Q31" s="3"/>
      <c r="R31" s="3"/>
      <c r="S31" s="3"/>
      <c r="T31" s="3"/>
      <c r="U31" s="3"/>
      <c r="V31" s="3"/>
    </row>
    <row r="32" spans="1:22" x14ac:dyDescent="0.35">
      <c r="A32" s="3"/>
      <c r="B32" s="3"/>
      <c r="C32" s="3"/>
      <c r="D32" s="3"/>
      <c r="E32" s="3"/>
      <c r="F32" s="3"/>
      <c r="G32" s="3"/>
      <c r="H32" s="3"/>
      <c r="I32" s="3"/>
      <c r="J32" s="3"/>
      <c r="K32" s="3"/>
      <c r="L32" s="3"/>
      <c r="M32" s="3"/>
      <c r="N32" s="3"/>
      <c r="O32" s="3"/>
      <c r="P32" s="3"/>
      <c r="Q32" s="3"/>
      <c r="R32" s="3"/>
      <c r="S32" s="3"/>
      <c r="T32" s="3"/>
      <c r="U32" s="3"/>
      <c r="V32" s="3"/>
    </row>
    <row r="33" spans="1:22" x14ac:dyDescent="0.35">
      <c r="A33" s="3"/>
      <c r="B33" s="3"/>
      <c r="C33" s="3"/>
      <c r="D33" s="3"/>
      <c r="E33" s="3"/>
      <c r="F33" s="3"/>
      <c r="G33" s="3"/>
      <c r="H33" s="3"/>
      <c r="I33" s="3"/>
      <c r="J33" s="3"/>
      <c r="K33" s="3"/>
      <c r="L33" s="3"/>
      <c r="M33" s="3"/>
      <c r="N33" s="3"/>
      <c r="O33" s="3"/>
      <c r="P33" s="3"/>
      <c r="Q33" s="3"/>
      <c r="R33" s="3"/>
      <c r="S33" s="3"/>
      <c r="T33" s="3"/>
      <c r="U33" s="3"/>
      <c r="V33" s="3"/>
    </row>
    <row r="34" spans="1:22" x14ac:dyDescent="0.35">
      <c r="A34" s="3"/>
      <c r="B34" s="3"/>
      <c r="C34" s="3"/>
      <c r="D34" s="3"/>
      <c r="E34" s="3"/>
      <c r="F34" s="3"/>
      <c r="G34" s="3"/>
      <c r="H34" s="3"/>
      <c r="I34" s="3"/>
      <c r="J34" s="3"/>
      <c r="K34" s="3"/>
      <c r="L34" s="3"/>
      <c r="M34" s="3"/>
      <c r="N34" s="3"/>
      <c r="O34" s="3"/>
      <c r="P34" s="3"/>
      <c r="Q34" s="3"/>
      <c r="R34" s="3"/>
      <c r="S34" s="3"/>
      <c r="T34" s="3"/>
      <c r="U34" s="3"/>
      <c r="V34" s="3"/>
    </row>
    <row r="35" spans="1:22" x14ac:dyDescent="0.35">
      <c r="A35" s="3"/>
      <c r="B35" s="3"/>
      <c r="C35" s="3"/>
      <c r="D35" s="3"/>
      <c r="E35" s="3"/>
      <c r="F35" s="3"/>
      <c r="G35" s="3"/>
      <c r="H35" s="3"/>
      <c r="I35" s="3"/>
      <c r="J35" s="3"/>
      <c r="K35" s="3"/>
      <c r="L35" s="3"/>
      <c r="M35" s="3"/>
      <c r="N35" s="3"/>
      <c r="O35" s="3"/>
      <c r="P35" s="3"/>
      <c r="Q35" s="3"/>
      <c r="R35" s="3"/>
      <c r="S35" s="3"/>
      <c r="T35" s="3"/>
      <c r="U35" s="3"/>
      <c r="V35" s="3"/>
    </row>
    <row r="36" spans="1:22" x14ac:dyDescent="0.35">
      <c r="A36" s="3"/>
      <c r="B36" s="3"/>
      <c r="C36" s="3"/>
      <c r="D36" s="3"/>
      <c r="E36" s="3"/>
      <c r="F36" s="3"/>
      <c r="G36" s="3"/>
      <c r="H36" s="3"/>
      <c r="I36" s="3"/>
      <c r="J36" s="3"/>
      <c r="K36" s="3"/>
      <c r="L36" s="3"/>
      <c r="M36" s="3"/>
      <c r="N36" s="3"/>
      <c r="O36" s="3"/>
      <c r="P36" s="3"/>
      <c r="Q36" s="3"/>
      <c r="R36" s="3"/>
      <c r="S36" s="3"/>
      <c r="T36" s="3"/>
      <c r="U36" s="3"/>
      <c r="V36" s="3"/>
    </row>
    <row r="37" spans="1:22" x14ac:dyDescent="0.35">
      <c r="A37" s="3"/>
      <c r="B37" s="3"/>
      <c r="C37" s="3"/>
      <c r="D37" s="3"/>
      <c r="E37" s="3"/>
      <c r="F37" s="3"/>
      <c r="G37" s="3"/>
      <c r="H37" s="3"/>
      <c r="I37" s="3"/>
      <c r="J37" s="3"/>
      <c r="K37" s="3"/>
      <c r="L37" s="3"/>
      <c r="M37" s="3"/>
      <c r="N37" s="3"/>
      <c r="O37" s="3"/>
      <c r="P37" s="3"/>
      <c r="Q37" s="3"/>
      <c r="R37" s="3"/>
      <c r="S37" s="3"/>
      <c r="T37" s="3"/>
      <c r="U37" s="3"/>
      <c r="V37" s="3"/>
    </row>
    <row r="38" spans="1:22" x14ac:dyDescent="0.35">
      <c r="A38" s="3"/>
      <c r="B38" s="3"/>
      <c r="C38" s="3"/>
      <c r="D38" s="3"/>
      <c r="E38" s="3"/>
      <c r="F38" s="3"/>
      <c r="G38" s="3"/>
      <c r="H38" s="3"/>
      <c r="I38" s="3"/>
      <c r="J38" s="3"/>
      <c r="K38" s="3"/>
      <c r="L38" s="3"/>
      <c r="M38" s="3"/>
      <c r="N38" s="3"/>
      <c r="O38" s="3"/>
      <c r="P38" s="3"/>
      <c r="Q38" s="3"/>
      <c r="R38" s="3"/>
      <c r="S38" s="3"/>
      <c r="T38" s="3"/>
      <c r="U38" s="3"/>
      <c r="V38" s="3"/>
    </row>
    <row r="39" spans="1:22" x14ac:dyDescent="0.35">
      <c r="A39" s="3"/>
      <c r="B39" s="3"/>
      <c r="C39" s="3"/>
      <c r="D39" s="3"/>
      <c r="E39" s="3"/>
      <c r="F39" s="3"/>
      <c r="G39" s="3"/>
      <c r="H39" s="3"/>
      <c r="I39" s="3"/>
      <c r="J39" s="3"/>
      <c r="K39" s="3"/>
      <c r="L39" s="3"/>
      <c r="M39" s="3"/>
      <c r="N39" s="3"/>
      <c r="O39" s="3"/>
      <c r="P39" s="3"/>
      <c r="Q39" s="3"/>
      <c r="R39" s="3"/>
      <c r="S39" s="3"/>
      <c r="T39" s="3"/>
      <c r="U39" s="3"/>
      <c r="V39" s="3"/>
    </row>
    <row r="40" spans="1:22" x14ac:dyDescent="0.35">
      <c r="A40" s="3"/>
      <c r="B40" s="3"/>
      <c r="C40" s="3"/>
      <c r="D40" s="3"/>
      <c r="E40" s="3"/>
      <c r="F40" s="3"/>
      <c r="G40" s="3"/>
      <c r="H40" s="3"/>
      <c r="I40" s="3"/>
      <c r="J40" s="3"/>
      <c r="K40" s="3"/>
      <c r="L40" s="3"/>
      <c r="M40" s="3"/>
      <c r="N40" s="3"/>
      <c r="O40" s="3"/>
      <c r="P40" s="3"/>
      <c r="Q40" s="3"/>
      <c r="R40" s="3"/>
      <c r="S40" s="3"/>
      <c r="T40" s="3"/>
      <c r="U40" s="3"/>
      <c r="V40" s="3"/>
    </row>
    <row r="41" spans="1:22" x14ac:dyDescent="0.35">
      <c r="A41" s="3"/>
      <c r="B41" s="3"/>
      <c r="C41" s="3"/>
      <c r="D41" s="3"/>
      <c r="E41" s="3"/>
      <c r="F41" s="3"/>
      <c r="G41" s="3"/>
      <c r="H41" s="3"/>
      <c r="I41" s="3"/>
      <c r="J41" s="3"/>
      <c r="K41" s="3"/>
      <c r="L41" s="3"/>
      <c r="M41" s="3"/>
      <c r="N41" s="3"/>
      <c r="O41" s="3"/>
      <c r="P41" s="3"/>
      <c r="Q41" s="3"/>
      <c r="R41" s="3"/>
      <c r="S41" s="3"/>
      <c r="T41" s="3"/>
      <c r="U41" s="3"/>
      <c r="V41" s="3"/>
    </row>
    <row r="42" spans="1:22" x14ac:dyDescent="0.35">
      <c r="A42" s="3"/>
      <c r="B42" s="3"/>
      <c r="C42" s="3"/>
      <c r="D42" s="3"/>
      <c r="E42" s="3"/>
      <c r="F42" s="3"/>
      <c r="G42" s="3"/>
      <c r="H42" s="3"/>
      <c r="I42" s="3"/>
      <c r="J42" s="3"/>
      <c r="K42" s="3"/>
      <c r="L42" s="3"/>
      <c r="M42" s="3"/>
      <c r="N42" s="3"/>
      <c r="O42" s="3"/>
      <c r="P42" s="3"/>
      <c r="Q42" s="3"/>
      <c r="R42" s="3"/>
      <c r="S42" s="3"/>
      <c r="T42" s="3"/>
      <c r="U42" s="3"/>
      <c r="V42" s="3"/>
    </row>
    <row r="43" spans="1:22" x14ac:dyDescent="0.35">
      <c r="A43" s="3"/>
      <c r="B43" s="3"/>
      <c r="C43" s="3"/>
      <c r="D43" s="3"/>
      <c r="E43" s="3"/>
      <c r="F43" s="3"/>
      <c r="G43" s="3"/>
      <c r="H43" s="3"/>
      <c r="I43" s="3"/>
      <c r="J43" s="3"/>
      <c r="K43" s="3"/>
      <c r="L43" s="3"/>
      <c r="M43" s="3"/>
      <c r="N43" s="3"/>
      <c r="O43" s="3"/>
      <c r="P43" s="3"/>
      <c r="Q43" s="3"/>
      <c r="R43" s="3"/>
      <c r="S43" s="3"/>
      <c r="T43" s="3"/>
      <c r="U43" s="3"/>
      <c r="V43" s="3"/>
    </row>
    <row r="44" spans="1:22" x14ac:dyDescent="0.35">
      <c r="A44" s="3"/>
      <c r="B44" s="3"/>
      <c r="C44" s="3"/>
      <c r="D44" s="3"/>
      <c r="E44" s="3"/>
      <c r="F44" s="3"/>
      <c r="G44" s="3"/>
      <c r="H44" s="3"/>
      <c r="I44" s="3"/>
      <c r="J44" s="3"/>
      <c r="K44" s="3"/>
      <c r="L44" s="3"/>
      <c r="M44" s="3"/>
      <c r="N44" s="3"/>
      <c r="O44" s="3"/>
      <c r="P44" s="3"/>
      <c r="Q44" s="3"/>
      <c r="R44" s="3"/>
      <c r="S44" s="3"/>
      <c r="T44" s="3"/>
      <c r="U44" s="3"/>
      <c r="V44" s="3"/>
    </row>
    <row r="45" spans="1:22" x14ac:dyDescent="0.35">
      <c r="A45" s="3"/>
      <c r="B45" s="3"/>
      <c r="C45" s="3"/>
      <c r="D45" s="3"/>
      <c r="E45" s="3"/>
      <c r="F45" s="3"/>
      <c r="G45" s="3"/>
      <c r="H45" s="3"/>
      <c r="I45" s="3"/>
      <c r="J45" s="3"/>
      <c r="K45" s="3"/>
      <c r="L45" s="3"/>
      <c r="M45" s="3"/>
      <c r="N45" s="3"/>
      <c r="O45" s="3"/>
      <c r="P45" s="3"/>
      <c r="Q45" s="3"/>
      <c r="R45" s="3"/>
      <c r="S45" s="3"/>
      <c r="T45" s="3"/>
      <c r="U45" s="3"/>
      <c r="V45" s="3"/>
    </row>
    <row r="46" spans="1:22" x14ac:dyDescent="0.35">
      <c r="A46" s="3"/>
      <c r="B46" s="3"/>
      <c r="C46" s="3"/>
      <c r="D46" s="3"/>
      <c r="E46" s="3"/>
      <c r="F46" s="3"/>
      <c r="G46" s="3"/>
      <c r="H46" s="3"/>
      <c r="I46" s="3"/>
      <c r="J46" s="3"/>
      <c r="K46" s="3"/>
      <c r="L46" s="3"/>
      <c r="M46" s="3"/>
      <c r="N46" s="3"/>
      <c r="O46" s="3"/>
      <c r="P46" s="3"/>
      <c r="Q46" s="3"/>
      <c r="R46" s="3"/>
      <c r="S46" s="3"/>
      <c r="T46" s="3"/>
      <c r="U46" s="3"/>
      <c r="V46" s="3"/>
    </row>
    <row r="47" spans="1:22" x14ac:dyDescent="0.35">
      <c r="A47" s="3"/>
      <c r="B47" s="3"/>
      <c r="C47" s="3"/>
      <c r="D47" s="3"/>
      <c r="E47" s="3"/>
      <c r="F47" s="3"/>
      <c r="G47" s="3"/>
      <c r="H47" s="3"/>
      <c r="I47" s="3"/>
      <c r="J47" s="3"/>
      <c r="K47" s="3"/>
      <c r="L47" s="3"/>
      <c r="M47" s="3"/>
      <c r="N47" s="3"/>
      <c r="O47" s="3"/>
      <c r="P47" s="3"/>
      <c r="Q47" s="3"/>
      <c r="R47" s="3"/>
      <c r="S47" s="3"/>
      <c r="T47" s="3"/>
      <c r="U47" s="3"/>
      <c r="V47" s="3"/>
    </row>
    <row r="48" spans="1:22" x14ac:dyDescent="0.35">
      <c r="A48" s="3"/>
      <c r="B48" s="3"/>
      <c r="C48" s="3"/>
      <c r="D48" s="3"/>
      <c r="E48" s="3"/>
      <c r="F48" s="3"/>
      <c r="G48" s="3"/>
      <c r="H48" s="3"/>
      <c r="I48" s="3"/>
      <c r="J48" s="3"/>
      <c r="K48" s="3"/>
      <c r="L48" s="3"/>
      <c r="M48" s="3"/>
      <c r="N48" s="3"/>
      <c r="O48" s="3"/>
      <c r="P48" s="3"/>
      <c r="Q48" s="3"/>
      <c r="R48" s="3"/>
      <c r="S48" s="3"/>
      <c r="T48" s="3"/>
      <c r="U48" s="3"/>
      <c r="V48" s="3"/>
    </row>
    <row r="49" spans="1:22" x14ac:dyDescent="0.35">
      <c r="A49" s="3"/>
      <c r="B49" s="3"/>
      <c r="C49" s="3"/>
      <c r="D49" s="3"/>
      <c r="E49" s="3"/>
      <c r="F49" s="3"/>
      <c r="G49" s="3"/>
      <c r="H49" s="3"/>
      <c r="I49" s="3"/>
      <c r="J49" s="3"/>
      <c r="K49" s="3"/>
      <c r="L49" s="3"/>
      <c r="M49" s="3"/>
      <c r="N49" s="3"/>
      <c r="O49" s="3"/>
      <c r="P49" s="3"/>
      <c r="Q49" s="3"/>
      <c r="R49" s="3"/>
      <c r="S49" s="3"/>
      <c r="T49" s="3"/>
      <c r="U49" s="3"/>
      <c r="V49" s="3"/>
    </row>
    <row r="50" spans="1:22" x14ac:dyDescent="0.35">
      <c r="A50" s="3"/>
      <c r="B50" s="3"/>
      <c r="C50" s="3"/>
      <c r="D50" s="3"/>
      <c r="E50" s="3"/>
      <c r="F50" s="3"/>
      <c r="G50" s="3"/>
      <c r="H50" s="3"/>
      <c r="I50" s="3"/>
      <c r="J50" s="3"/>
      <c r="K50" s="3"/>
      <c r="L50" s="3"/>
      <c r="M50" s="3"/>
      <c r="N50" s="3"/>
      <c r="O50" s="3"/>
      <c r="P50" s="3"/>
      <c r="Q50" s="3"/>
      <c r="R50" s="3"/>
      <c r="S50" s="3"/>
      <c r="T50" s="3"/>
      <c r="U50" s="3"/>
      <c r="V50" s="3"/>
    </row>
  </sheetData>
  <mergeCells count="7">
    <mergeCell ref="A1:P1"/>
    <mergeCell ref="A2:B4"/>
    <mergeCell ref="C2:D4"/>
    <mergeCell ref="E2:F4"/>
    <mergeCell ref="A5:B7"/>
    <mergeCell ref="C5:D7"/>
    <mergeCell ref="E5:F7"/>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DANISH QAMAR</dc:creator>
  <cp:lastModifiedBy>MD DANISH QAMAR</cp:lastModifiedBy>
  <dcterms:created xsi:type="dcterms:W3CDTF">2023-10-12T06:17:35Z</dcterms:created>
  <dcterms:modified xsi:type="dcterms:W3CDTF">2023-10-12T06:18:49Z</dcterms:modified>
</cp:coreProperties>
</file>