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 activeTab="1"/>
  </bookViews>
  <sheets>
    <sheet name="Cover" sheetId="1" r:id="rId1"/>
    <sheet name="Module 1 - Test Case" sheetId="2" r:id="rId2"/>
    <sheet name="Module 2 - Test Case" sheetId="3" r:id="rId3"/>
    <sheet name="Module 3 - Test Case" sheetId="4" r:id="rId4"/>
    <sheet name="Test Report" sheetId="5" r:id="rId5"/>
    <sheet name="Sample Test Case Sheet" sheetId="6" r:id="rId6"/>
  </sheets>
  <definedNames>
    <definedName name="ACTION" localSheetId="2">#REF!</definedName>
    <definedName name="ACTION" localSheetId="3">#REF!</definedName>
    <definedName name="ACTION">#REF!</definedName>
  </definedNames>
  <calcPr calcId="152511"/>
</workbook>
</file>

<file path=xl/calcChain.xml><?xml version="1.0" encoding="utf-8"?>
<calcChain xmlns="http://schemas.openxmlformats.org/spreadsheetml/2006/main">
  <c r="D5" i="3" l="1"/>
  <c r="D7" i="6"/>
  <c r="B7" i="6"/>
  <c r="D6" i="6"/>
  <c r="B6" i="6"/>
  <c r="G7" i="5"/>
  <c r="F7" i="5"/>
  <c r="E7" i="5"/>
  <c r="D7" i="5"/>
  <c r="D5" i="4"/>
  <c r="D5" i="2"/>
  <c r="E9" i="5" l="1"/>
  <c r="E10" i="5"/>
</calcChain>
</file>

<file path=xl/sharedStrings.xml><?xml version="1.0" encoding="utf-8"?>
<sst xmlns="http://schemas.openxmlformats.org/spreadsheetml/2006/main" count="629" uniqueCount="350">
  <si>
    <t>TEST CASES FOR NEXT WORD PREDICTION</t>
  </si>
  <si>
    <t>Version:</t>
  </si>
  <si>
    <t>Issue date:</t>
  </si>
  <si>
    <t>15-02-2023</t>
  </si>
  <si>
    <t>Project Name:</t>
  </si>
  <si>
    <t>Next Word Prediction</t>
  </si>
  <si>
    <t>Project Code:</t>
  </si>
  <si>
    <t>RKTYS6 - 04PRJT01</t>
  </si>
  <si>
    <t>TEST CASE</t>
  </si>
  <si>
    <t>System Name：</t>
  </si>
  <si>
    <t>Module Code：</t>
  </si>
  <si>
    <t>RK001 - LSTM model</t>
  </si>
  <si>
    <t>Pass</t>
  </si>
  <si>
    <t>Pending</t>
  </si>
  <si>
    <t>Fail</t>
  </si>
  <si>
    <t>Number of test cases:</t>
  </si>
  <si>
    <t>ID</t>
  </si>
  <si>
    <t>Test Case Description</t>
  </si>
  <si>
    <t>Test Case Procedure</t>
  </si>
  <si>
    <t>Expected Output</t>
  </si>
  <si>
    <t>Acutal Output</t>
  </si>
  <si>
    <t>Test date</t>
  </si>
  <si>
    <t>Result</t>
  </si>
  <si>
    <t>Note</t>
  </si>
  <si>
    <t>Test Case 1</t>
  </si>
  <si>
    <t>One Word</t>
  </si>
  <si>
    <t>Hi</t>
  </si>
  <si>
    <t>tensorflow:Model was constructed with shape (None, 3) for input</t>
  </si>
  <si>
    <t>error</t>
  </si>
  <si>
    <t>neither pass nor fail</t>
  </si>
  <si>
    <t>model was constructed with 3 layers as input</t>
  </si>
  <si>
    <t>Test Case 2</t>
  </si>
  <si>
    <t>Two words</t>
  </si>
  <si>
    <t>Any plans</t>
  </si>
  <si>
    <t>Test Case 3</t>
  </si>
  <si>
    <t>Words with punctuation</t>
  </si>
  <si>
    <t>Hey there! What's up???</t>
  </si>
  <si>
    <t>random(Nothing much, how)</t>
  </si>
  <si>
    <t>your favourite place</t>
  </si>
  <si>
    <t>model was trained on pre-processed data</t>
  </si>
  <si>
    <t>Test Case 4</t>
  </si>
  <si>
    <t>Hey there What's up</t>
  </si>
  <si>
    <t>just chilling at</t>
  </si>
  <si>
    <t>pass</t>
  </si>
  <si>
    <t>Test Case 5</t>
  </si>
  <si>
    <t>Correct form of words</t>
  </si>
  <si>
    <t>Hmmm I really want to</t>
  </si>
  <si>
    <t>try bull riding</t>
  </si>
  <si>
    <t>Test Case 6</t>
  </si>
  <si>
    <t>correct form of words</t>
  </si>
  <si>
    <t>What does your Saturday look like</t>
  </si>
  <si>
    <t>Saturday looks pretty</t>
  </si>
  <si>
    <t>Test Case 7</t>
  </si>
  <si>
    <t>How is your day?</t>
  </si>
  <si>
    <t>Good Don't have</t>
  </si>
  <si>
    <t>favourite place but</t>
  </si>
  <si>
    <t>Test Case 8</t>
  </si>
  <si>
    <t>You should drink more water do</t>
  </si>
  <si>
    <t>some push up</t>
  </si>
  <si>
    <t>Test Case 9</t>
  </si>
  <si>
    <t>it's relaxing after a</t>
  </si>
  <si>
    <t>long day talk</t>
  </si>
  <si>
    <t>Test Case 10</t>
  </si>
  <si>
    <t>I enjoy eating</t>
  </si>
  <si>
    <t>🙂 so definitely</t>
  </si>
  <si>
    <t>Test Case 11</t>
  </si>
  <si>
    <t>I generally love noodle soups like</t>
  </si>
  <si>
    <t>pho or ramen</t>
  </si>
  <si>
    <t>Test Case 12</t>
  </si>
  <si>
    <t>Hey how's it going</t>
  </si>
  <si>
    <t>it's good it's</t>
  </si>
  <si>
    <t>Test Case 13</t>
  </si>
  <si>
    <t>Ahh yes, Japan is hot</t>
  </si>
  <si>
    <t>during the summer</t>
  </si>
  <si>
    <t>Test Case 14</t>
  </si>
  <si>
    <t>lots of fun stuff</t>
  </si>
  <si>
    <t>eating sleeping 🙂</t>
  </si>
  <si>
    <t>Test Case 15</t>
  </si>
  <si>
    <t>words with emoji</t>
  </si>
  <si>
    <t>I love Survivor 🙂</t>
  </si>
  <si>
    <t>what about you</t>
  </si>
  <si>
    <t>Test Case 16</t>
  </si>
  <si>
    <t>It's French for</t>
  </si>
  <si>
    <t>already been i</t>
  </si>
  <si>
    <t>Test Case 17</t>
  </si>
  <si>
    <t>I'm really a</t>
  </si>
  <si>
    <t>hot chocolate person</t>
  </si>
  <si>
    <t>Test Case 18</t>
  </si>
  <si>
    <t>what he had seen — then he</t>
  </si>
  <si>
    <t>jerked his head</t>
  </si>
  <si>
    <t>Test Case 19</t>
  </si>
  <si>
    <t>“The Potters, that’s right, that’s</t>
  </si>
  <si>
    <t>what I heard</t>
  </si>
  <si>
    <t>a best best</t>
  </si>
  <si>
    <t>Test Case 20</t>
  </si>
  <si>
    <t>Was this normal cat behavior?</t>
  </si>
  <si>
    <t>Mr. Dursley wondered</t>
  </si>
  <si>
    <t>in the house</t>
  </si>
  <si>
    <t>Test Case 21</t>
  </si>
  <si>
    <t>Was this normal cat behavior</t>
  </si>
  <si>
    <t>Test Case 22</t>
  </si>
  <si>
    <t>The start-of-term banquet</t>
  </si>
  <si>
    <t>will start shortly</t>
  </si>
  <si>
    <t>" he asked</t>
  </si>
  <si>
    <t>Test Case 23</t>
  </si>
  <si>
    <t>The start of term banquet</t>
  </si>
  <si>
    <t>Test Case 24</t>
  </si>
  <si>
    <t>“The four Houses are called Gryffindor, Hufflepuff,</t>
  </si>
  <si>
    <t>ravenclaw and slytherin</t>
  </si>
  <si>
    <t>his face he</t>
  </si>
  <si>
    <t>Test Case 25</t>
  </si>
  <si>
    <t>The four Houses are called Gryffindor Hufflepuff</t>
  </si>
  <si>
    <t>Test Case 26</t>
  </si>
  <si>
    <t>“GRYFFINDOR!” shouted the</t>
  </si>
  <si>
    <t>hat ron groaned</t>
  </si>
  <si>
    <t>Test Case 27</t>
  </si>
  <si>
    <t>But we don’t feel like leaving</t>
  </si>
  <si>
    <t>do we boys</t>
  </si>
  <si>
    <t>One word</t>
  </si>
  <si>
    <t>Nice</t>
  </si>
  <si>
    <t>Nice, where</t>
  </si>
  <si>
    <t>he was looking</t>
  </si>
  <si>
    <t>Hmmmm I really want to</t>
  </si>
  <si>
    <t>Oh really? Has</t>
  </si>
  <si>
    <t>a lot changed</t>
  </si>
  <si>
    <t>a good plot</t>
  </si>
  <si>
    <t>Oh really Has</t>
  </si>
  <si>
    <t>Ha! Don't drink and zipline, mate!</t>
  </si>
  <si>
    <t>oops I won't</t>
  </si>
  <si>
    <t>I think that movie</t>
  </si>
  <si>
    <t>did really well</t>
  </si>
  <si>
    <t>best chocolate chip cookie 🙂</t>
  </si>
  <si>
    <t>Yeah, typical work stuff</t>
  </si>
  <si>
    <t>check emails and</t>
  </si>
  <si>
    <t>Well, movie? I watched</t>
  </si>
  <si>
    <t>Terminator last night</t>
  </si>
  <si>
    <t>a few lately</t>
  </si>
  <si>
    <t>Well, movie I watched</t>
  </si>
  <si>
    <t>Are you sure you want</t>
  </si>
  <si>
    <t>the spoiler 🙂</t>
  </si>
  <si>
    <t>Hi there 🙂</t>
  </si>
  <si>
    <t>how's your day</t>
  </si>
  <si>
    <t>I love singing Karaoke my wife is</t>
  </si>
  <si>
    <t>a pianist 🙂</t>
  </si>
  <si>
    <t>Harry wished he had about</t>
  </si>
  <si>
    <t>eight more eyes</t>
  </si>
  <si>
    <t>“Miss Granger, five points will be</t>
  </si>
  <si>
    <t>taken from gryffindor</t>
  </si>
  <si>
    <t>hurt at all</t>
  </si>
  <si>
    <t>“Oh, no,” said Ron, pale as</t>
  </si>
  <si>
    <t>the Bloody Baron</t>
  </si>
  <si>
    <t>he was doing</t>
  </si>
  <si>
    <t>“Oh, no,” said Ron pale as</t>
  </si>
  <si>
    <t>Easily the most boring class was</t>
  </si>
  <si>
    <t>history of magic</t>
  </si>
  <si>
    <t>Filch owned a cat</t>
  </si>
  <si>
    <t>called mrs norris</t>
  </si>
  <si>
    <t>“So we’ve just got</t>
  </si>
  <si>
    <t>to try on</t>
  </si>
  <si>
    <t>“Oh, are you doing magic?</t>
  </si>
  <si>
    <t>lets see it</t>
  </si>
  <si>
    <t>well what did</t>
  </si>
  <si>
    <t>“Oh, are you doing magic</t>
  </si>
  <si>
    <t>Now there were woods, twisting rivers and</t>
  </si>
  <si>
    <t>dark green hills</t>
  </si>
  <si>
    <t>Test Date</t>
  </si>
  <si>
    <t>Clear button of LSTM model</t>
  </si>
  <si>
    <t>Enter any line and hit the clear button to clear the output</t>
  </si>
  <si>
    <t>clear the line (Ahh yes, Japan is hot during the summer)</t>
  </si>
  <si>
    <t>output(line) is cleared</t>
  </si>
  <si>
    <t>Clear button of GRU model</t>
  </si>
  <si>
    <t>clear the line (it's relaxing after a long day talk)</t>
  </si>
  <si>
    <t>Clear button</t>
  </si>
  <si>
    <t>Hit the clear button without entering any line</t>
  </si>
  <si>
    <t>nothing should happen</t>
  </si>
  <si>
    <t>nothing happened</t>
  </si>
  <si>
    <t>TEST REPORT</t>
  </si>
  <si>
    <t xml:space="preserve">Date : </t>
  </si>
  <si>
    <t>No</t>
  </si>
  <si>
    <t>Module code</t>
  </si>
  <si>
    <t>Total Number of  test cases</t>
  </si>
  <si>
    <t>RK001 - LSTM Model</t>
  </si>
  <si>
    <t>RK002 - GRU Model</t>
  </si>
  <si>
    <t>RK003 - Clear Button</t>
  </si>
  <si>
    <t>Sub total</t>
  </si>
  <si>
    <t>Test coverage</t>
  </si>
  <si>
    <t>%</t>
  </si>
  <si>
    <t>Test successful coverage</t>
  </si>
  <si>
    <r>
      <rPr>
        <b/>
        <sz val="10"/>
        <color theme="1"/>
        <rFont val="Tahoma"/>
        <family val="2"/>
      </rPr>
      <t>System Name</t>
    </r>
    <r>
      <rPr>
        <b/>
        <sz val="10"/>
        <color theme="1"/>
        <rFont val="ＭＳ Ｐゴシック"/>
      </rPr>
      <t>：</t>
    </r>
  </si>
  <si>
    <t>Sample Project</t>
  </si>
  <si>
    <r>
      <rPr>
        <b/>
        <sz val="10"/>
        <color theme="1"/>
        <rFont val="Tahoma"/>
        <family val="2"/>
      </rPr>
      <t>Module Code</t>
    </r>
    <r>
      <rPr>
        <b/>
        <sz val="10"/>
        <color theme="1"/>
        <rFont val="MS Gothic"/>
        <family val="3"/>
      </rPr>
      <t>：</t>
    </r>
  </si>
  <si>
    <t>CR100 - Export to excel</t>
  </si>
  <si>
    <t>Test requirement:</t>
  </si>
  <si>
    <t xml:space="preserve">CR1 - </t>
  </si>
  <si>
    <t>1. Check add role "CanExportAllCarrierChoises": This will be typically set for System users only</t>
  </si>
  <si>
    <t>TC1</t>
  </si>
  <si>
    <t>Checking new role is added</t>
  </si>
  <si>
    <t xml:space="preserve">1: Go to the system TestProEngine with Classic or Current or Expert Mode
2: Go to maintenance 
3: Click Maintenance Users
4: Click Role Tab
</t>
  </si>
  <si>
    <r>
      <rPr>
        <sz val="10"/>
        <color rgb="FF000000"/>
        <rFont val="Tahoma"/>
        <family val="2"/>
      </rPr>
      <t>Role Tab is added a new role, it's name "</t>
    </r>
    <r>
      <rPr>
        <b/>
        <sz val="10"/>
        <color rgb="FF000000"/>
        <rFont val="Tahoma"/>
        <family val="2"/>
      </rPr>
      <t>CanExportAllCarrierChoices"</t>
    </r>
  </si>
  <si>
    <t>Check set Role CanExportAllCarrierChoices = True</t>
  </si>
  <si>
    <t>TC2</t>
  </si>
  <si>
    <r>
      <rPr>
        <sz val="10"/>
        <color rgb="FF000000"/>
        <rFont val="Tahoma"/>
        <family val="2"/>
      </rPr>
      <t xml:space="preserve">Checking new function is added in </t>
    </r>
    <r>
      <rPr>
        <b/>
        <sz val="10"/>
        <color rgb="FF000000"/>
        <rFont val="Tahoma"/>
        <family val="2"/>
      </rPr>
      <t>Classic or Current Mode</t>
    </r>
  </si>
  <si>
    <t>1: Go to the system TestProEngine with Classic or Current  Mode that has to set role "CanExportAllCarrierChoices"
2: Submit for the quote 
3: Open the quote at the home
4: Go to Quick Links</t>
  </si>
  <si>
    <r>
      <rPr>
        <b/>
        <sz val="10"/>
        <color rgb="FF000000"/>
        <rFont val="Tahoma"/>
        <family val="2"/>
      </rPr>
      <t>See</t>
    </r>
    <r>
      <rPr>
        <sz val="10"/>
        <color rgb="FF000000"/>
        <rFont val="Tahoma"/>
        <family val="2"/>
      </rPr>
      <t xml:space="preserve"> a new selector: "</t>
    </r>
    <r>
      <rPr>
        <b/>
        <sz val="10"/>
        <color rgb="FF000000"/>
        <rFont val="Tahoma"/>
        <family val="2"/>
      </rPr>
      <t>Export all Carriers"</t>
    </r>
  </si>
  <si>
    <t>TC3</t>
  </si>
  <si>
    <r>
      <rPr>
        <sz val="10"/>
        <color rgb="FF000000"/>
        <rFont val="Tahoma"/>
        <family val="2"/>
      </rPr>
      <t xml:space="preserve">Checking new function is added in </t>
    </r>
    <r>
      <rPr>
        <b/>
        <sz val="10"/>
        <color rgb="FF000000"/>
        <rFont val="Tahoma"/>
        <family val="2"/>
      </rPr>
      <t>Classic or Current Mode</t>
    </r>
  </si>
  <si>
    <t>1: Go to the system TestProEngine with Classic or Current  Mode that has to set role "CanExportAllCarrierChoices"
2: Unsubmit for the quote 
3: Open the quote at the home
4: Go to Quick Links</t>
  </si>
  <si>
    <r>
      <rPr>
        <b/>
        <sz val="10"/>
        <color rgb="FF000000"/>
        <rFont val="Tahoma"/>
        <family val="2"/>
      </rPr>
      <t>Don't see</t>
    </r>
    <r>
      <rPr>
        <sz val="10"/>
        <color rgb="FF000000"/>
        <rFont val="Tahoma"/>
        <family val="2"/>
      </rPr>
      <t xml:space="preserve"> a new selector: "</t>
    </r>
    <r>
      <rPr>
        <b/>
        <sz val="10"/>
        <color rgb="FF000000"/>
        <rFont val="Tahoma"/>
        <family val="2"/>
      </rPr>
      <t>Export all Carriers"</t>
    </r>
  </si>
  <si>
    <t>TC4</t>
  </si>
  <si>
    <r>
      <rPr>
        <sz val="10"/>
        <color rgb="FF000000"/>
        <rFont val="Tahoma"/>
        <family val="2"/>
      </rPr>
      <t>Checking new function is added in</t>
    </r>
    <r>
      <rPr>
        <b/>
        <sz val="10"/>
        <color rgb="FF000000"/>
        <rFont val="Tahoma"/>
        <family val="2"/>
      </rPr>
      <t xml:space="preserve"> Expert Mode</t>
    </r>
  </si>
  <si>
    <t xml:space="preserve">1: Go to the system TestProEngine with Expert  Mode that has to set role "CanExportAllCarrierChoices"
2: Submit for the quote
3: Open the quote at the home
4: See on left Panel </t>
  </si>
  <si>
    <r>
      <rPr>
        <sz val="10"/>
        <color rgb="FF000000"/>
        <rFont val="Tahoma"/>
        <family val="2"/>
      </rPr>
      <t>See a new menu item: "</t>
    </r>
    <r>
      <rPr>
        <b/>
        <sz val="10"/>
        <color rgb="FF000000"/>
        <rFont val="Tahoma"/>
        <family val="2"/>
      </rPr>
      <t>Export all Carriers" to be enabled in Current Quote Menu</t>
    </r>
  </si>
  <si>
    <t>TC5</t>
  </si>
  <si>
    <r>
      <rPr>
        <sz val="10"/>
        <color rgb="FF000000"/>
        <rFont val="Tahoma"/>
        <family val="2"/>
      </rPr>
      <t>Checking new function is added in</t>
    </r>
    <r>
      <rPr>
        <b/>
        <sz val="10"/>
        <color rgb="FF000000"/>
        <rFont val="Tahoma"/>
        <family val="2"/>
      </rPr>
      <t xml:space="preserve"> Expert Mode</t>
    </r>
  </si>
  <si>
    <t xml:space="preserve">1: Go to the system TestProEngine with Expert  Mode that has to set role "CanExportAllCarrierChoices"
2:Unsubmit for the quote 
3: Open the quote at the home
4: See on Left Panel </t>
  </si>
  <si>
    <r>
      <rPr>
        <b/>
        <sz val="10"/>
        <color rgb="FF000000"/>
        <rFont val="Tahoma"/>
        <family val="2"/>
      </rPr>
      <t>See</t>
    </r>
    <r>
      <rPr>
        <sz val="10"/>
        <color rgb="FF000000"/>
        <rFont val="Tahoma"/>
        <family val="2"/>
      </rPr>
      <t xml:space="preserve"> a new menu item: "</t>
    </r>
    <r>
      <rPr>
        <b/>
        <sz val="10"/>
        <color rgb="FF000000"/>
        <rFont val="Tahoma"/>
        <family val="2"/>
      </rPr>
      <t>Export all Carriers" to be disabled in Current Quote Menu</t>
    </r>
  </si>
  <si>
    <t>Check set Role CanExportAllCarrierChoices = False</t>
  </si>
  <si>
    <t>TC6</t>
  </si>
  <si>
    <r>
      <rPr>
        <sz val="10"/>
        <color rgb="FF000000"/>
        <rFont val="Tahoma"/>
        <family val="2"/>
      </rPr>
      <t xml:space="preserve">Checking new function is added in </t>
    </r>
    <r>
      <rPr>
        <b/>
        <sz val="10"/>
        <color rgb="FF000000"/>
        <rFont val="Tahoma"/>
        <family val="2"/>
      </rPr>
      <t>Classic or Current Mode</t>
    </r>
  </si>
  <si>
    <t>1: Go to the system TestProEngine with Classic or Current  Mode that has not to set role "CanExportAllCarrierChoices"
2: Submit for the quote 
3: Open the quote at the home
4: Go to Quick Links</t>
  </si>
  <si>
    <r>
      <rPr>
        <b/>
        <sz val="10"/>
        <color rgb="FF000000"/>
        <rFont val="Tahoma"/>
        <family val="2"/>
      </rPr>
      <t>Don't see</t>
    </r>
    <r>
      <rPr>
        <sz val="10"/>
        <color rgb="FF000000"/>
        <rFont val="Tahoma"/>
        <family val="2"/>
      </rPr>
      <t xml:space="preserve"> a new selector: "</t>
    </r>
    <r>
      <rPr>
        <b/>
        <sz val="10"/>
        <color rgb="FF000000"/>
        <rFont val="Tahoma"/>
        <family val="2"/>
      </rPr>
      <t>Export all Carriers"</t>
    </r>
  </si>
  <si>
    <t>TC7</t>
  </si>
  <si>
    <r>
      <rPr>
        <sz val="10"/>
        <color rgb="FF000000"/>
        <rFont val="Tahoma"/>
        <family val="2"/>
      </rPr>
      <t xml:space="preserve">Checking new function is added in </t>
    </r>
    <r>
      <rPr>
        <b/>
        <sz val="10"/>
        <color rgb="FF000000"/>
        <rFont val="Tahoma"/>
        <family val="2"/>
      </rPr>
      <t>Classic or Current Mode</t>
    </r>
  </si>
  <si>
    <t>1: Go to the system TestProEngine with Classic or Current  Mode that has not to set role "CanExportAllCarrierChoices"
2: Unsubmit for the quote 
3: Open the quote at the home
4: Go to Quick Links</t>
  </si>
  <si>
    <r>
      <rPr>
        <b/>
        <sz val="10"/>
        <color rgb="FF000000"/>
        <rFont val="Tahoma"/>
        <family val="2"/>
      </rPr>
      <t>Don't see</t>
    </r>
    <r>
      <rPr>
        <sz val="10"/>
        <color rgb="FF000000"/>
        <rFont val="Tahoma"/>
        <family val="2"/>
      </rPr>
      <t xml:space="preserve"> a new selector: "</t>
    </r>
    <r>
      <rPr>
        <b/>
        <sz val="10"/>
        <color rgb="FF000000"/>
        <rFont val="Tahoma"/>
        <family val="2"/>
      </rPr>
      <t>Export all Carriers"</t>
    </r>
  </si>
  <si>
    <t>TC8</t>
  </si>
  <si>
    <r>
      <rPr>
        <sz val="10"/>
        <color rgb="FF000000"/>
        <rFont val="Tahoma"/>
        <family val="2"/>
      </rPr>
      <t>Checking new function is added in</t>
    </r>
    <r>
      <rPr>
        <b/>
        <sz val="10"/>
        <color rgb="FF000000"/>
        <rFont val="Tahoma"/>
        <family val="2"/>
      </rPr>
      <t xml:space="preserve"> Expert Mode</t>
    </r>
  </si>
  <si>
    <t xml:space="preserve">1: Go to the system TestProEngine with Expert  Mode that has not to set role "CanExportAllCarrierChoices"
2: Submit for the quote
3: Open the quote at the home
4: See on left Panel </t>
  </si>
  <si>
    <r>
      <rPr>
        <b/>
        <sz val="10"/>
        <color rgb="FF000000"/>
        <rFont val="Tahoma"/>
        <family val="2"/>
      </rPr>
      <t>Don’t see</t>
    </r>
    <r>
      <rPr>
        <sz val="10"/>
        <color rgb="FF000000"/>
        <rFont val="Tahoma"/>
        <family val="2"/>
      </rPr>
      <t xml:space="preserve"> a new menu item: "</t>
    </r>
    <r>
      <rPr>
        <b/>
        <sz val="10"/>
        <color rgb="FF000000"/>
        <rFont val="Tahoma"/>
        <family val="2"/>
      </rPr>
      <t>Export all Carriers" in Current Quote Menu</t>
    </r>
  </si>
  <si>
    <t>TC9</t>
  </si>
  <si>
    <r>
      <rPr>
        <sz val="10"/>
        <color rgb="FF000000"/>
        <rFont val="Tahoma"/>
        <family val="2"/>
      </rPr>
      <t>Checking new function is added in</t>
    </r>
    <r>
      <rPr>
        <b/>
        <sz val="10"/>
        <color rgb="FF000000"/>
        <rFont val="Tahoma"/>
        <family val="2"/>
      </rPr>
      <t xml:space="preserve"> Expert Mode</t>
    </r>
  </si>
  <si>
    <t xml:space="preserve">1: Go to the system TestProEngine with Expert  Mode that has not to set role "CanExportAllCarrierChoices"
2:Unsubmit for the quote 
3: Open the quote at the home
4: See on Left Panel </t>
  </si>
  <si>
    <r>
      <rPr>
        <b/>
        <sz val="10"/>
        <color rgb="FF000000"/>
        <rFont val="Tahoma"/>
        <family val="2"/>
      </rPr>
      <t>Don’t see</t>
    </r>
    <r>
      <rPr>
        <sz val="10"/>
        <color rgb="FF000000"/>
        <rFont val="Tahoma"/>
        <family val="2"/>
      </rPr>
      <t xml:space="preserve"> a new menu item: "</t>
    </r>
    <r>
      <rPr>
        <b/>
        <sz val="10"/>
        <color rgb="FF000000"/>
        <rFont val="Tahoma"/>
        <family val="2"/>
      </rPr>
      <t>Export all Carriers"  in Current Quote Menu</t>
    </r>
  </si>
  <si>
    <t>2. Check Template of Excel when Export all Carriers</t>
  </si>
  <si>
    <t>TC10</t>
  </si>
  <si>
    <r>
      <rPr>
        <sz val="10"/>
        <color rgb="FF000000"/>
        <rFont val="Tahoma"/>
        <family val="2"/>
      </rPr>
      <t xml:space="preserve">Check performent of function in Current or Classic Mode </t>
    </r>
    <r>
      <rPr>
        <b/>
        <sz val="10"/>
        <color rgb="FF000000"/>
        <rFont val="Tahoma"/>
        <family val="2"/>
      </rPr>
      <t>has multi carrier support for a circuit</t>
    </r>
  </si>
  <si>
    <t>1: Go to the system TestProEngine with Current or Classic  Mode
2: Create quote and submit
3: Click [Export all Carriers] on Quick Links</t>
  </si>
  <si>
    <r>
      <rPr>
        <sz val="10"/>
        <color rgb="FF000000"/>
        <rFont val="Tahoma"/>
        <family val="2"/>
      </rPr>
      <t xml:space="preserve">1: Will be the same content as </t>
    </r>
    <r>
      <rPr>
        <sz val="10"/>
        <color rgb="FF000000"/>
        <rFont val="Tahoma"/>
        <family val="2"/>
      </rPr>
      <t xml:space="preserve">CanSeeFullCostAndPriceBreakdown Role = False at the Current system </t>
    </r>
    <r>
      <rPr>
        <sz val="10"/>
        <color rgb="FF000000"/>
        <rFont val="Tahoma"/>
        <family val="2"/>
      </rPr>
      <t xml:space="preserve">
2: The export will not just contain one row for each circuit, but will contain one row for each carrier that can provide those circuits. </t>
    </r>
    <r>
      <rPr>
        <b/>
        <sz val="10"/>
        <color rgb="FF000000"/>
        <rFont val="Tahoma"/>
        <family val="2"/>
      </rPr>
      <t>The entire row details will  be duplicated except the carrier name, price and carrier COS</t>
    </r>
    <r>
      <rPr>
        <sz val="10"/>
        <color rgb="FF000000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rgb="FF000000"/>
        <rFont val="Tahoma"/>
        <family val="2"/>
      </rPr>
      <t>See sheet Template A</t>
    </r>
  </si>
  <si>
    <t>TC11</t>
  </si>
  <si>
    <r>
      <rPr>
        <sz val="10"/>
        <color rgb="FF000000"/>
        <rFont val="Tahoma"/>
        <family val="2"/>
      </rPr>
      <t xml:space="preserve">Check performent of function in Current or Classic Mode
</t>
    </r>
    <r>
      <rPr>
        <b/>
        <sz val="10"/>
        <color rgb="FF000000"/>
        <rFont val="Tahoma"/>
        <family val="2"/>
      </rPr>
      <t>each circuit has only one carrier support</t>
    </r>
  </si>
  <si>
    <t>1: Go to the system TestProEngine with Current or Classic  Mode
2: Creat quote and Submit
3: Click [Export all Carriers] on Quick Links</t>
  </si>
  <si>
    <r>
      <rPr>
        <sz val="10"/>
        <color rgb="FF000000"/>
        <rFont val="Tahoma"/>
        <family val="2"/>
      </rPr>
      <t xml:space="preserve">1: Will be the same content as CanSeeFullCostAndPriceBreakdown Role = False at the Current system
2: The export show one row for each circuit has only one carrier support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rgb="FF000000"/>
        <rFont val="Tahoma"/>
        <family val="2"/>
      </rPr>
      <t>See sheet Template A1</t>
    </r>
  </si>
  <si>
    <t>TC12</t>
  </si>
  <si>
    <r>
      <rPr>
        <sz val="10"/>
        <color rgb="FF000000"/>
        <rFont val="Tahoma"/>
        <family val="2"/>
      </rPr>
      <t xml:space="preserve">Check performent of function in Expert Mode
</t>
    </r>
    <r>
      <rPr>
        <b/>
        <sz val="10"/>
        <color rgb="FF000000"/>
        <rFont val="Tahoma"/>
        <family val="2"/>
      </rPr>
      <t xml:space="preserve">each circuit has only one carrier support
</t>
    </r>
  </si>
  <si>
    <t>1: Go to the system TestProEngine with  Expert  Mode
2: Creat quote and submit
2: Click [Export all Carriers] button</t>
  </si>
  <si>
    <r>
      <rPr>
        <sz val="10"/>
        <color rgb="FF000000"/>
        <rFont val="Tahoma"/>
        <family val="2"/>
      </rPr>
      <t xml:space="preserve">1: Will be the same content as CanSeeFullCostAndPriceBreakdown Role = False at the Current system
</t>
    </r>
    <r>
      <rPr>
        <sz val="10"/>
        <color rgb="FF000000"/>
        <rFont val="Tahoma"/>
        <family val="2"/>
      </rPr>
      <t>2: The export show one row for each circuit has only one carrier support</t>
    </r>
    <r>
      <rPr>
        <sz val="10"/>
        <color rgb="FF000000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rgb="FF000000"/>
        <rFont val="Tahoma"/>
        <family val="2"/>
      </rPr>
      <t>(All infomation in it are Blank)</t>
    </r>
    <r>
      <rPr>
        <sz val="10"/>
        <color rgb="FF000000"/>
        <rFont val="Tahoma"/>
        <family val="2"/>
      </rPr>
      <t xml:space="preserve">
</t>
    </r>
    <r>
      <rPr>
        <b/>
        <sz val="10"/>
        <color rgb="FF000000"/>
        <rFont val="Tahoma"/>
        <family val="2"/>
      </rPr>
      <t>See sheet Template B1</t>
    </r>
  </si>
  <si>
    <t>TC13</t>
  </si>
  <si>
    <r>
      <rPr>
        <sz val="10"/>
        <color rgb="FF000000"/>
        <rFont val="Tahoma"/>
        <family val="2"/>
      </rPr>
      <t xml:space="preserve">Check performent of function in Expert Mode
</t>
    </r>
    <r>
      <rPr>
        <b/>
        <sz val="10"/>
        <color rgb="FF000000"/>
        <rFont val="Tahoma"/>
        <family val="2"/>
      </rPr>
      <t>Have multi carriers support for a circuit</t>
    </r>
  </si>
  <si>
    <t xml:space="preserve">1: Go to the system TestProEngine with  Expert  Mode
2: Creat quote and submit
3: Click [Export all Carriers] button
</t>
  </si>
  <si>
    <r>
      <rPr>
        <sz val="10"/>
        <color rgb="FF000000"/>
        <rFont val="Tahoma"/>
        <family val="2"/>
      </rPr>
      <t xml:space="preserve">1: Will be the same content as CanSeeFullCostAndPriceBreakdown Role = False at the Current system
2: The export will not just contain one row for each circuit, but will contain one row for each carrier that can provide those circuits. </t>
    </r>
    <r>
      <rPr>
        <b/>
        <sz val="10"/>
        <color rgb="FF000000"/>
        <rFont val="Tahoma"/>
        <family val="2"/>
      </rPr>
      <t>The entire row details will be duplicated except the carrier name, price and carrier COS</t>
    </r>
    <r>
      <rPr>
        <sz val="10"/>
        <color rgb="FF000000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rgb="FF000000"/>
        <rFont val="Tahoma"/>
        <family val="2"/>
      </rPr>
      <t>(All infomation in it are Blank)</t>
    </r>
    <r>
      <rPr>
        <sz val="10"/>
        <color rgb="FF000000"/>
        <rFont val="Tahoma"/>
        <family val="2"/>
      </rPr>
      <t xml:space="preserve">
</t>
    </r>
    <r>
      <rPr>
        <b/>
        <sz val="10"/>
        <color rgb="FF000000"/>
        <rFont val="Tahoma"/>
        <family val="2"/>
      </rPr>
      <t>See sheet Template B</t>
    </r>
  </si>
  <si>
    <t>3. Check value of IRD column</t>
  </si>
  <si>
    <t xml:space="preserve">                                                          Set at the Current mode, Expert Mode, ClassicDIA Mode when site is MPLS + Role CanSeeCarrierName =True</t>
  </si>
  <si>
    <t>TC14</t>
  </si>
  <si>
    <t>Check value of IRD column with Carrier for each circuit with its aggregate I, R</t>
  </si>
  <si>
    <t xml:space="preserve">1: Go to the system TestProEngine with Current or Classic or Expert  Mode
2: Creat quote and submit
3: Click [Export all Carriers] </t>
  </si>
  <si>
    <t>See IRD column in Template excel to show "IR"</t>
  </si>
  <si>
    <t>TC15</t>
  </si>
  <si>
    <t>Check value of IRD column with Carrier for each circuit with its aggregate I, R, D</t>
  </si>
  <si>
    <t>See IRD column in Template excel to show "IRD"</t>
  </si>
  <si>
    <t>TC16</t>
  </si>
  <si>
    <t>Check value of IRD column with Carrier for each circuit with its aggregate I, D</t>
  </si>
  <si>
    <t>See IRD column in Template excel to show "ID"</t>
  </si>
  <si>
    <t>TC17</t>
  </si>
  <si>
    <t>Check value of IRD column with Carrier for each circuit with its aggregate R, D</t>
  </si>
  <si>
    <t>See IRD column in Template excel to show "RD"</t>
  </si>
  <si>
    <t>TC18</t>
  </si>
  <si>
    <t>Check value of IRD column with Carrier for each circuit with its aggregate I</t>
  </si>
  <si>
    <t>See IRD column in Template excel to show "I"</t>
  </si>
  <si>
    <t>TC19</t>
  </si>
  <si>
    <t>Check value of IRD column with Carrier for each circuit with its aggregate  D</t>
  </si>
  <si>
    <t>See IRD column in Template excel to show "D"</t>
  </si>
  <si>
    <t>TC20</t>
  </si>
  <si>
    <t>Check value of IRD column with Carrier for each circuit with its aggregate  R</t>
  </si>
  <si>
    <t>See IRD column in Template excel to show "R"</t>
  </si>
  <si>
    <t xml:space="preserve">                                                                            Set at the Classic Mode, ClassicDIA Mode when site is DIA +Role CanSeeCarrierName = False</t>
  </si>
  <si>
    <t>TC21</t>
  </si>
  <si>
    <t>Check value of IRD column with Carrier for each circuit with its aggregate  IRD</t>
  </si>
  <si>
    <t xml:space="preserve">1: Go to the system TestProEngine with ClassicDIA or Classic  Mode
2: Creat quote(with ClassicDIA create site that is DIA) and submit
3: Click [Export all Carriers] at Quick Links </t>
  </si>
  <si>
    <t>See IRD column is tempalate to show "-"</t>
  </si>
  <si>
    <t>4. Check value of Notes/COS Selected column</t>
  </si>
  <si>
    <t>TC22</t>
  </si>
  <si>
    <r>
      <rPr>
        <sz val="10"/>
        <color rgb="FF000000"/>
        <rFont val="Tahoma"/>
        <family val="2"/>
      </rPr>
      <t xml:space="preserve">Check value of Note column if Set role </t>
    </r>
    <r>
      <rPr>
        <b/>
        <sz val="10"/>
        <color rgb="FF000000"/>
        <rFont val="Tahoma"/>
        <family val="2"/>
      </rPr>
      <t>CanSeeNotesAndCoSIndicator = True</t>
    </r>
  </si>
  <si>
    <t>1: Go to the system TestProEngine Current or Classic or Expert Mode
2: Create quote and submit for it
3: Go to Maintenance User set role CanSeeNotesAndCoSIndicator = True
4: Open the quote
5: Click [Export all Carriers] at Quick Links/Left Panel</t>
  </si>
  <si>
    <t>See Notes, COS selected column: value of them are Client notes/COS selected as on Pricing option popup</t>
  </si>
  <si>
    <t>Expert doesn't test</t>
  </si>
  <si>
    <t>With Mode classic is fail
ClassicDIA : Ok</t>
  </si>
  <si>
    <t>TC23</t>
  </si>
  <si>
    <r>
      <rPr>
        <sz val="10"/>
        <color rgb="FF000000"/>
        <rFont val="Tahoma"/>
        <family val="2"/>
      </rPr>
      <t xml:space="preserve">Check value of Note column if Set role </t>
    </r>
    <r>
      <rPr>
        <b/>
        <sz val="10"/>
        <color rgb="FF000000"/>
        <rFont val="Tahoma"/>
        <family val="2"/>
      </rPr>
      <t>CanSeeNotesAndCoSIndicator = False</t>
    </r>
  </si>
  <si>
    <t>1: Go to the system TestProEngine Current or Classic or Expert Mode
2: Create quote and submit for it
3: Go to Maintenance User set role CanSeeNotesAndCoSIndicator = False
4: Open the quote
5: Click [Export all Carriers] at Quick Links /Left panel</t>
  </si>
  <si>
    <t>See Notes, COS selected column: value of them are Blank</t>
  </si>
  <si>
    <t>With Mode classic ,
ClassicDIA : Ok</t>
  </si>
  <si>
    <t>TC24</t>
  </si>
  <si>
    <t>Check value of Note column if Access, Port, CoS Rule are mapping</t>
  </si>
  <si>
    <t>1: Go to the system TestProEngine Current or Classic or Expert Mode
2: Create quote and submit for it
3: Open the quote
4: Click [Export all Carriers] at Quick Links /Left panel</t>
  </si>
  <si>
    <t>See value of  Notes: show full information Access, Port, CoS rule to be mapping</t>
  </si>
  <si>
    <t>5. Check value of  columns that provider supports</t>
  </si>
  <si>
    <t>You can see details for part of in Sheet Provider supports</t>
  </si>
  <si>
    <t>TC25</t>
  </si>
  <si>
    <t>Check value the part of Requested</t>
  </si>
  <si>
    <t>See the part of requested</t>
  </si>
  <si>
    <t>All values the same as Edit site details popup displays (User requests)</t>
  </si>
  <si>
    <t>TC26</t>
  </si>
  <si>
    <t>Check value the part of Provided</t>
  </si>
  <si>
    <t>See the part of Provided</t>
  </si>
  <si>
    <r>
      <rPr>
        <sz val="10"/>
        <color rgb="FF000000"/>
        <rFont val="Tahoma"/>
        <family val="2"/>
      </rPr>
      <t>- If provider supports as user to input then value the part of Provided same as alongside part of requested
- If provider</t>
    </r>
    <r>
      <rPr>
        <b/>
        <sz val="10"/>
        <color rgb="FF000000"/>
        <rFont val="Tahoma"/>
        <family val="2"/>
      </rPr>
      <t xml:space="preserve"> doesn't </t>
    </r>
    <r>
      <rPr>
        <sz val="10"/>
        <color rgb="FF000000"/>
        <rFont val="Tahoma"/>
        <family val="2"/>
      </rPr>
      <t xml:space="preserve">support as user to input that it is </t>
    </r>
    <r>
      <rPr>
        <b/>
        <sz val="10"/>
        <color rgb="FF000000"/>
        <rFont val="Tahoma"/>
        <family val="2"/>
      </rPr>
      <t>upgrade</t>
    </r>
    <r>
      <rPr>
        <sz val="10"/>
        <color rgb="FF000000"/>
        <rFont val="Tahoma"/>
        <family val="2"/>
      </rPr>
      <t xml:space="preserve"> to other values, part of Provided will be displayed value to be </t>
    </r>
    <r>
      <rPr>
        <b/>
        <sz val="10"/>
        <color rgb="FF000000"/>
        <rFont val="Tahoma"/>
        <family val="2"/>
      </rPr>
      <t>upgrade</t>
    </r>
  </si>
  <si>
    <t>6. Check value of Carrier column</t>
  </si>
  <si>
    <t xml:space="preserve">                                                              Check value of Carrier column at the Current Mode</t>
  </si>
  <si>
    <t>TC27</t>
  </si>
  <si>
    <r>
      <rPr>
        <sz val="10"/>
        <color rgb="FF000000"/>
        <rFont val="Tahoma"/>
        <family val="2"/>
      </rPr>
      <t xml:space="preserve">Check value of Carrier column if Set role </t>
    </r>
    <r>
      <rPr>
        <b/>
        <sz val="10"/>
        <color rgb="FF000000"/>
        <rFont val="Tahoma"/>
        <family val="2"/>
      </rPr>
      <t>CanSeeCarrierName = True</t>
    </r>
  </si>
  <si>
    <t>1: Go to the system TestProEngine Current Mode
2: Create quote and submit for it
3: Go to Maintenance User set role CanSeeCarrierName = True
4: Open the quote
5: Click [Export all Carriers] at Quick Links</t>
  </si>
  <si>
    <t xml:space="preserve">See Carrier column: value of it is Carriername (carriercode1, carriercode2…..) </t>
  </si>
  <si>
    <t>TC28</t>
  </si>
  <si>
    <r>
      <rPr>
        <sz val="10"/>
        <color rgb="FF000000"/>
        <rFont val="Tahoma"/>
        <family val="2"/>
      </rPr>
      <t xml:space="preserve">Check value of Carrier column if Set role </t>
    </r>
    <r>
      <rPr>
        <b/>
        <sz val="10"/>
        <color rgb="FF000000"/>
        <rFont val="Tahoma"/>
        <family val="2"/>
      </rPr>
      <t>CanSeeCarrierNamer = False</t>
    </r>
  </si>
  <si>
    <t>1: Go to the system TestProEngine Current Mode
2: Create quote and submit for it
3: Go to Maintenance User set role CanSeeCarrierName = False
4: Open the quote
5: Click [Export all Carriers] at Quick links</t>
  </si>
  <si>
    <t>See Carrier column: value of it is Carriercode1,Carriercode2……</t>
  </si>
  <si>
    <t xml:space="preserve">                                                             Check value of Carrier column at the Expert Mode</t>
  </si>
  <si>
    <t>TC29</t>
  </si>
  <si>
    <r>
      <rPr>
        <sz val="10"/>
        <color rgb="FF000000"/>
        <rFont val="Tahoma"/>
        <family val="2"/>
      </rPr>
      <t xml:space="preserve">Check value of Carrier column if Set role </t>
    </r>
    <r>
      <rPr>
        <b/>
        <sz val="10"/>
        <color rgb="FF000000"/>
        <rFont val="Tahoma"/>
        <family val="2"/>
      </rPr>
      <t>CanSeeCarrierName = True</t>
    </r>
  </si>
  <si>
    <t>1: Go to the system TestProEngine Expert Mode
2: Create quote and submit for it
3: Go to Maintenance User set role CanSeeCarrierName = True
4: Open the quote
5: Click [Export all Carriers] at left panel</t>
  </si>
  <si>
    <t xml:space="preserve">See Carrier column: value of it is Carriername (Expertcode1, expertcode2…..) </t>
  </si>
  <si>
    <t>TC30</t>
  </si>
  <si>
    <r>
      <rPr>
        <sz val="10"/>
        <color rgb="FF000000"/>
        <rFont val="Tahoma"/>
        <family val="2"/>
      </rPr>
      <t xml:space="preserve">Check value of Carrier column if Set role </t>
    </r>
    <r>
      <rPr>
        <b/>
        <sz val="10"/>
        <color rgb="FF000000"/>
        <rFont val="Tahoma"/>
        <family val="2"/>
      </rPr>
      <t>CanSeeCarrierNamer = False</t>
    </r>
  </si>
  <si>
    <t>1: Go to the system TestProEngine Expert Mode
2: Create quote and submit for it
3: Go to Maintenance User set role CanSeeCarrierName = False
4: Open the quote
5: Click [Export all Carriers] at left panel</t>
  </si>
  <si>
    <t>See Carrier column: value of it is Expertcode1,Expertcode2……</t>
  </si>
  <si>
    <t xml:space="preserve">                                                              Check value of Carrier column at the Classic Mode</t>
  </si>
  <si>
    <t>TC31</t>
  </si>
  <si>
    <r>
      <rPr>
        <sz val="10"/>
        <color rgb="FF000000"/>
        <rFont val="Tahoma"/>
        <family val="2"/>
      </rPr>
      <t xml:space="preserve">Check value of Carrier column if Set role </t>
    </r>
    <r>
      <rPr>
        <b/>
        <sz val="10"/>
        <color rgb="FF000000"/>
        <rFont val="Tahoma"/>
        <family val="2"/>
      </rPr>
      <t>CanSeeCarrierName = True</t>
    </r>
  </si>
  <si>
    <t>1: Go to the system TestProEngine Classic Mode
2: Create quote and submit for it
3: Go to Maintenance User set role CanSeeCarrierName = True
4: Open the quote
5: Click [Export all Carriers] at Quick Links</t>
  </si>
  <si>
    <t xml:space="preserve">See Carrier column: value of it is Carriername (Carriercode1,Carriercode2…..) </t>
  </si>
  <si>
    <t>TC32</t>
  </si>
  <si>
    <r>
      <rPr>
        <sz val="10"/>
        <color rgb="FF000000"/>
        <rFont val="Tahoma"/>
        <family val="2"/>
      </rPr>
      <t xml:space="preserve">Check value of Carrier column if Set role </t>
    </r>
    <r>
      <rPr>
        <b/>
        <sz val="10"/>
        <color rgb="FF000000"/>
        <rFont val="Tahoma"/>
        <family val="2"/>
      </rPr>
      <t>CanSeeCarrierNamer = False</t>
    </r>
  </si>
  <si>
    <t>1: Go to the system TestProEngine Classic Mode
2: Create quote and submit for it
3: Go to Maintenance User set role CanSeeCarrierName = False
4: Open the quote
5: Click [Export all Carriers] at Quick Links</t>
  </si>
  <si>
    <t xml:space="preserve">                                                             Check value of Carrier column at the ClassicDIA Mode</t>
  </si>
  <si>
    <t>TC33</t>
  </si>
  <si>
    <r>
      <rPr>
        <sz val="10"/>
        <color rgb="FF000000"/>
        <rFont val="Tahoma"/>
        <family val="2"/>
      </rPr>
      <t xml:space="preserve">Check value of Carrier column if Set role </t>
    </r>
    <r>
      <rPr>
        <b/>
        <sz val="10"/>
        <color rgb="FF000000"/>
        <rFont val="Tahoma"/>
        <family val="2"/>
      </rPr>
      <t>CanSeeCarrierName = True</t>
    </r>
  </si>
  <si>
    <t>1: Go to the system TestProEngine Classic Mode
2: Create quote MPLS, DIA and submit for them
3: Go to Maintenance User set role CanSeeCarrierName = True
4: Open the quote
5: Click [Export all Carriers] at Quick Links</t>
  </si>
  <si>
    <t>See Carrier column: value of it is Carriername Carriercode1, Carriercode2…..) with site is MPLS
With site is DIA: carrier column show value CarrierName</t>
  </si>
  <si>
    <t>TC34</t>
  </si>
  <si>
    <r>
      <rPr>
        <sz val="10"/>
        <color rgb="FF000000"/>
        <rFont val="Tahoma"/>
        <family val="2"/>
      </rPr>
      <t xml:space="preserve">Check value of Carrier column if Set role </t>
    </r>
    <r>
      <rPr>
        <b/>
        <sz val="10"/>
        <color rgb="FF000000"/>
        <rFont val="Tahoma"/>
        <family val="2"/>
      </rPr>
      <t>CanSeeCarrierNamer = False</t>
    </r>
  </si>
  <si>
    <t>1: Go to the system TestProEngine Classic Mode
2: Create quote MPLS, DIA and submit for them
3: Go to Maintenance User set role CanSeeCarrierName = False
4: Open the quote
5: Click [Export all Carriers] at Quick Links</t>
  </si>
  <si>
    <t>See Carrier column: value of it is Carriercode1,carriercode2…… with site is MPLS
With site is DIA then show at the Carrier column to be "-"</t>
  </si>
  <si>
    <t>7. Check value of TOTAL (A+P+CoS) Client Price NRC/MRC column at the Current, Classic, Expert Mode</t>
  </si>
  <si>
    <t>TC35</t>
  </si>
  <si>
    <t xml:space="preserve">Check value of TOTAL (A+P+CoS) Client Price NRC column </t>
  </si>
  <si>
    <t>1: Go to the system TestProEngine Classic Mode
2: Create quote MPLS, DIA and submit for them
3: Open the quote
4: Click [Export all Carriers] at Quick Links
5: See value of TOTAL (A+P+CoS) Client Price NRC</t>
  </si>
  <si>
    <t>TOTAL (A+P+CoS) Client Price NRC =Access Client Price NRC +Port Client Price NRC +CoS Voice Client Price NRC +CoS Voice Client Price NRC+CoS Premium (H) Client Price NRC+ CoS Premium (M) Client Price NRC+ CoS Premium (N) Client Price NRC+COS Best Effort Client Price NRC</t>
  </si>
  <si>
    <t>TC36</t>
  </si>
  <si>
    <t xml:space="preserve">Check value of TOTAL (A+P+CoS) Client Price MRC column </t>
  </si>
  <si>
    <t>1: Go to the system TestProEngine Classic Mode
2: Create quote MPLS, DIA and submit for them
3: Open the quote
4: Click [Export all Carriers] at Quick Links
5: See value of TOTAL (A+P+CoS) Client Price MRC</t>
  </si>
  <si>
    <t>TOTAL (A+P+CoS) Client Price MRC =Access Client Price MRC +Port Client Price MRC +CoS Voice Client Price MRC +CoS Voice Client Price MRC+CoS Premium (H) Client Price MRC+ CoS Premium (M) Client Price MRC+ CoS Premium (N) Client Price MRC+COS Best Effort Client Price MRC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</si>
</sst>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"/>
    <numFmt numFmtId="165" formatCode="0.000"/>
    <numFmt numFmtId="166" formatCode="mm\-dd\-yyyy"/>
  </numFmts>
  <fonts count="31">
    <font>
      <sz val="11"/>
      <color rgb="FF000000"/>
      <name val="MS PGothic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993300"/>
      <name val="Times New Roman"/>
      <family val="1"/>
    </font>
    <font>
      <sz val="11"/>
      <name val="MS PGothic"/>
      <family val="2"/>
    </font>
    <font>
      <b/>
      <sz val="14"/>
      <color rgb="FFFFFFFF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FFFFFF"/>
      <name val="Times New Roman"/>
      <family val="1"/>
    </font>
    <font>
      <b/>
      <sz val="12"/>
      <color rgb="FFFFFFFF"/>
      <name val="Times New Roman"/>
      <family val="1"/>
    </font>
    <font>
      <b/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4"/>
      <color rgb="FFFFFFFF"/>
      <name val="Times New Roman"/>
      <family val="1"/>
    </font>
    <font>
      <b/>
      <sz val="14"/>
      <color rgb="FF0000FF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ahoma"/>
      <family val="2"/>
    </font>
    <font>
      <sz val="8"/>
      <color rgb="FF000000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b/>
      <sz val="10"/>
      <color rgb="FFFFFFFF"/>
      <name val="Tahoma"/>
      <family val="2"/>
    </font>
    <font>
      <sz val="12"/>
      <color rgb="FF000000"/>
      <name val="Tahoma"/>
      <family val="2"/>
    </font>
    <font>
      <b/>
      <sz val="12"/>
      <color rgb="FFFFFFFF"/>
      <name val="Tahoma"/>
      <family val="2"/>
    </font>
    <font>
      <sz val="12"/>
      <color theme="1"/>
      <name val="MS PGothic"/>
      <family val="2"/>
    </font>
    <font>
      <b/>
      <sz val="10"/>
      <color rgb="FF000000"/>
      <name val="Tahoma"/>
      <family val="2"/>
    </font>
    <font>
      <sz val="10"/>
      <color rgb="FFFF0000"/>
      <name val="Tahoma"/>
      <family val="2"/>
    </font>
    <font>
      <sz val="11"/>
      <color theme="1"/>
      <name val="MS PGothic"/>
      <family val="2"/>
    </font>
    <font>
      <sz val="11"/>
      <color rgb="FFFF0000"/>
      <name val="MS PGothic"/>
      <family val="2"/>
    </font>
    <font>
      <b/>
      <sz val="10"/>
      <color theme="1"/>
      <name val="ＭＳ Ｐゴシック"/>
    </font>
    <font>
      <b/>
      <sz val="10"/>
      <color theme="1"/>
      <name val="MS Gothic"/>
      <family val="3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3366"/>
        <bgColor rgb="FF003366"/>
      </patternFill>
    </fill>
    <fill>
      <patternFill patternType="solid">
        <fgColor rgb="FF993366"/>
        <bgColor rgb="FF993366"/>
      </patternFill>
    </fill>
    <fill>
      <patternFill patternType="solid">
        <fgColor rgb="FF000080"/>
        <bgColor rgb="FF000080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</fills>
  <borders count="5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9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2" borderId="2" xfId="0" applyFont="1" applyFill="1" applyBorder="1" applyAlignment="1"/>
    <xf numFmtId="0" fontId="1" fillId="2" borderId="2" xfId="0" applyFont="1" applyFill="1" applyBorder="1"/>
    <xf numFmtId="0" fontId="3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15" fontId="1" fillId="0" borderId="2" xfId="0" applyNumberFormat="1" applyFont="1" applyBorder="1" applyAlignment="1">
      <alignment horizontal="left"/>
    </xf>
    <xf numFmtId="0" fontId="1" fillId="3" borderId="1" xfId="0" applyFont="1" applyFill="1" applyBorder="1"/>
    <xf numFmtId="0" fontId="3" fillId="3" borderId="1" xfId="0" applyFont="1" applyFill="1" applyBorder="1"/>
    <xf numFmtId="0" fontId="1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4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5" fontId="1" fillId="3" borderId="1" xfId="0" applyNumberFormat="1" applyFont="1" applyFill="1" applyBorder="1" applyAlignment="1">
      <alignment horizontal="left" vertical="center"/>
    </xf>
    <xf numFmtId="15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164" fontId="1" fillId="3" borderId="1" xfId="0" applyNumberFormat="1" applyFont="1" applyFill="1" applyBorder="1" applyAlignment="1">
      <alignment horizontal="center"/>
    </xf>
    <xf numFmtId="15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6" fillId="2" borderId="1" xfId="0" applyFont="1" applyFill="1" applyBorder="1"/>
    <xf numFmtId="0" fontId="7" fillId="0" borderId="0" xfId="0" applyFont="1"/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1" fontId="9" fillId="2" borderId="21" xfId="0" applyNumberFormat="1" applyFont="1" applyFill="1" applyBorder="1" applyAlignment="1">
      <alignment horizontal="center" vertical="center"/>
    </xf>
    <xf numFmtId="165" fontId="9" fillId="0" borderId="2" xfId="0" applyNumberFormat="1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 applyAlignment="1">
      <alignment vertical="top"/>
    </xf>
    <xf numFmtId="166" fontId="9" fillId="0" borderId="2" xfId="0" applyNumberFormat="1" applyFont="1" applyBorder="1" applyAlignment="1">
      <alignment horizontal="left" vertical="top"/>
    </xf>
    <xf numFmtId="0" fontId="9" fillId="0" borderId="2" xfId="0" applyFont="1" applyBorder="1" applyAlignment="1">
      <alignment vertical="top"/>
    </xf>
    <xf numFmtId="166" fontId="9" fillId="0" borderId="2" xfId="0" applyNumberFormat="1" applyFont="1" applyBorder="1" applyAlignment="1">
      <alignment horizontal="right" vertical="top"/>
    </xf>
    <xf numFmtId="0" fontId="7" fillId="0" borderId="0" xfId="0" applyFont="1" applyAlignment="1">
      <alignment vertical="top"/>
    </xf>
    <xf numFmtId="0" fontId="9" fillId="0" borderId="2" xfId="0" applyFont="1" applyBorder="1" applyAlignment="1">
      <alignment horizontal="left" vertical="top" wrapText="1"/>
    </xf>
    <xf numFmtId="165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1" fillId="0" borderId="30" xfId="0" applyNumberFormat="1" applyFont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" fontId="1" fillId="0" borderId="35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1" fontId="1" fillId="0" borderId="36" xfId="0" applyNumberFormat="1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" fontId="1" fillId="0" borderId="35" xfId="0" applyNumberFormat="1" applyFont="1" applyBorder="1" applyAlignment="1">
      <alignment horizontal="center" vertical="center"/>
    </xf>
    <xf numFmtId="0" fontId="14" fillId="6" borderId="37" xfId="0" applyFont="1" applyFill="1" applyBorder="1" applyAlignment="1">
      <alignment horizontal="center" vertical="center"/>
    </xf>
    <xf numFmtId="0" fontId="5" fillId="6" borderId="38" xfId="0" applyFont="1" applyFill="1" applyBorder="1" applyAlignment="1">
      <alignment horizontal="center" vertical="center"/>
    </xf>
    <xf numFmtId="0" fontId="14" fillId="6" borderId="38" xfId="0" applyFont="1" applyFill="1" applyBorder="1" applyAlignment="1">
      <alignment horizontal="center" vertical="center"/>
    </xf>
    <xf numFmtId="0" fontId="14" fillId="6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right" wrapText="1"/>
    </xf>
    <xf numFmtId="0" fontId="16" fillId="0" borderId="0" xfId="0" applyFont="1" applyAlignment="1">
      <alignment horizontal="center" wrapText="1"/>
    </xf>
    <xf numFmtId="0" fontId="17" fillId="2" borderId="1" xfId="0" applyFont="1" applyFill="1" applyBorder="1"/>
    <xf numFmtId="0" fontId="18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18" fillId="2" borderId="1" xfId="0" applyFont="1" applyFill="1" applyBorder="1"/>
    <xf numFmtId="0" fontId="18" fillId="0" borderId="0" xfId="0" applyFont="1"/>
    <xf numFmtId="0" fontId="17" fillId="2" borderId="12" xfId="0" applyFont="1" applyFill="1" applyBorder="1" applyAlignment="1">
      <alignment horizontal="left" wrapText="1"/>
    </xf>
    <xf numFmtId="0" fontId="20" fillId="2" borderId="1" xfId="0" applyFont="1" applyFill="1" applyBorder="1" applyAlignment="1">
      <alignment horizontal="left" wrapText="1"/>
    </xf>
    <xf numFmtId="0" fontId="19" fillId="2" borderId="1" xfId="0" applyFont="1" applyFill="1" applyBorder="1"/>
    <xf numFmtId="0" fontId="19" fillId="0" borderId="0" xfId="0" applyFont="1"/>
    <xf numFmtId="0" fontId="17" fillId="2" borderId="16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2" borderId="16" xfId="0" applyFont="1" applyFill="1" applyBorder="1" applyAlignment="1">
      <alignment horizontal="right"/>
    </xf>
    <xf numFmtId="0" fontId="19" fillId="2" borderId="2" xfId="0" applyFont="1" applyFill="1" applyBorder="1" applyAlignment="1">
      <alignment wrapText="1"/>
    </xf>
    <xf numFmtId="0" fontId="19" fillId="2" borderId="2" xfId="0" applyFont="1" applyFill="1" applyBorder="1" applyAlignment="1">
      <alignment horizontal="center" wrapText="1"/>
    </xf>
    <xf numFmtId="0" fontId="19" fillId="2" borderId="18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wrapText="1"/>
    </xf>
    <xf numFmtId="0" fontId="19" fillId="2" borderId="19" xfId="0" applyFont="1" applyFill="1" applyBorder="1" applyAlignment="1">
      <alignment horizontal="right"/>
    </xf>
    <xf numFmtId="0" fontId="19" fillId="2" borderId="20" xfId="0" applyFont="1" applyFill="1" applyBorder="1" applyAlignment="1">
      <alignment wrapText="1"/>
    </xf>
    <xf numFmtId="0" fontId="19" fillId="0" borderId="20" xfId="0" applyFont="1" applyBorder="1" applyAlignment="1">
      <alignment horizontal="center"/>
    </xf>
    <xf numFmtId="1" fontId="19" fillId="2" borderId="21" xfId="0" applyNumberFormat="1" applyFont="1" applyFill="1" applyBorder="1" applyAlignment="1">
      <alignment horizontal="center" wrapText="1"/>
    </xf>
    <xf numFmtId="1" fontId="19" fillId="2" borderId="1" xfId="0" applyNumberFormat="1" applyFont="1" applyFill="1" applyBorder="1" applyAlignment="1">
      <alignment horizontal="center" wrapText="1"/>
    </xf>
    <xf numFmtId="0" fontId="19" fillId="2" borderId="51" xfId="0" applyFont="1" applyFill="1" applyBorder="1" applyAlignment="1">
      <alignment horizontal="center" wrapText="1"/>
    </xf>
    <xf numFmtId="0" fontId="22" fillId="2" borderId="1" xfId="0" applyFont="1" applyFill="1" applyBorder="1"/>
    <xf numFmtId="0" fontId="22" fillId="0" borderId="0" xfId="0" applyFont="1"/>
    <xf numFmtId="0" fontId="24" fillId="0" borderId="0" xfId="0" applyFont="1"/>
    <xf numFmtId="0" fontId="18" fillId="0" borderId="0" xfId="0" applyFont="1" applyAlignment="1">
      <alignment vertical="top"/>
    </xf>
    <xf numFmtId="165" fontId="19" fillId="0" borderId="2" xfId="0" applyNumberFormat="1" applyFont="1" applyBorder="1" applyAlignment="1">
      <alignment horizontal="left" vertical="top" wrapText="1"/>
    </xf>
    <xf numFmtId="0" fontId="19" fillId="0" borderId="2" xfId="0" applyFont="1" applyBorder="1" applyAlignment="1">
      <alignment vertical="top" wrapText="1"/>
    </xf>
    <xf numFmtId="0" fontId="19" fillId="0" borderId="2" xfId="0" applyFont="1" applyBorder="1" applyAlignment="1">
      <alignment horizontal="left" vertical="top" wrapText="1"/>
    </xf>
    <xf numFmtId="0" fontId="19" fillId="0" borderId="3" xfId="0" applyFont="1" applyBorder="1" applyAlignment="1">
      <alignment horizontal="left" vertical="top" wrapText="1"/>
    </xf>
    <xf numFmtId="0" fontId="19" fillId="0" borderId="5" xfId="0" applyFont="1" applyBorder="1" applyAlignment="1">
      <alignment horizontal="left" vertical="top" wrapText="1"/>
    </xf>
    <xf numFmtId="0" fontId="26" fillId="0" borderId="3" xfId="0" applyFont="1" applyBorder="1" applyAlignment="1">
      <alignment horizontal="left" vertical="top" wrapText="1"/>
    </xf>
    <xf numFmtId="0" fontId="25" fillId="7" borderId="56" xfId="0" applyFont="1" applyFill="1" applyBorder="1" applyAlignment="1">
      <alignment horizontal="left" vertical="center" wrapText="1"/>
    </xf>
    <xf numFmtId="0" fontId="25" fillId="7" borderId="57" xfId="0" applyFont="1" applyFill="1" applyBorder="1" applyAlignment="1">
      <alignment horizontal="left" vertical="center" wrapText="1"/>
    </xf>
    <xf numFmtId="0" fontId="19" fillId="0" borderId="25" xfId="0" applyFont="1" applyBorder="1" applyAlignment="1">
      <alignment horizontal="center" vertical="top" wrapText="1"/>
    </xf>
    <xf numFmtId="0" fontId="19" fillId="0" borderId="25" xfId="0" applyFont="1" applyBorder="1" applyAlignment="1">
      <alignment horizontal="left" vertical="top" wrapText="1"/>
    </xf>
    <xf numFmtId="0" fontId="26" fillId="0" borderId="2" xfId="0" applyFont="1" applyBorder="1" applyAlignment="1">
      <alignment horizontal="left" vertical="top" wrapText="1"/>
    </xf>
    <xf numFmtId="2" fontId="19" fillId="0" borderId="2" xfId="0" applyNumberFormat="1" applyFont="1" applyBorder="1" applyAlignment="1">
      <alignment vertical="top" wrapText="1"/>
    </xf>
    <xf numFmtId="2" fontId="19" fillId="0" borderId="2" xfId="0" applyNumberFormat="1" applyFont="1" applyBorder="1" applyAlignment="1">
      <alignment horizontal="left" vertical="top" wrapText="1"/>
    </xf>
    <xf numFmtId="2" fontId="27" fillId="0" borderId="0" xfId="0" applyNumberFormat="1" applyFont="1"/>
    <xf numFmtId="0" fontId="20" fillId="0" borderId="2" xfId="0" applyFont="1" applyBorder="1" applyAlignment="1">
      <alignment horizontal="left" vertical="top" wrapText="1"/>
    </xf>
    <xf numFmtId="2" fontId="28" fillId="0" borderId="3" xfId="0" applyNumberFormat="1" applyFont="1" applyBorder="1" applyAlignment="1">
      <alignment vertical="top"/>
    </xf>
    <xf numFmtId="2" fontId="20" fillId="0" borderId="2" xfId="0" applyNumberFormat="1" applyFont="1" applyBorder="1" applyAlignment="1">
      <alignment vertical="top"/>
    </xf>
    <xf numFmtId="0" fontId="26" fillId="0" borderId="2" xfId="0" applyFont="1" applyBorder="1" applyAlignment="1">
      <alignment vertical="top" wrapText="1"/>
    </xf>
    <xf numFmtId="2" fontId="27" fillId="0" borderId="0" xfId="0" applyNumberFormat="1" applyFont="1" applyAlignment="1">
      <alignment vertical="top"/>
    </xf>
    <xf numFmtId="2" fontId="27" fillId="0" borderId="3" xfId="0" applyNumberFormat="1" applyFont="1" applyBorder="1"/>
    <xf numFmtId="2" fontId="20" fillId="0" borderId="2" xfId="0" applyNumberFormat="1" applyFont="1" applyBorder="1"/>
    <xf numFmtId="2" fontId="20" fillId="8" borderId="2" xfId="0" applyNumberFormat="1" applyFont="1" applyFill="1" applyBorder="1"/>
    <xf numFmtId="0" fontId="27" fillId="0" borderId="0" xfId="0" applyFont="1"/>
    <xf numFmtId="0" fontId="20" fillId="0" borderId="2" xfId="0" applyFont="1" applyBorder="1"/>
    <xf numFmtId="0" fontId="27" fillId="0" borderId="2" xfId="0" applyFont="1" applyBorder="1"/>
    <xf numFmtId="0" fontId="1" fillId="2" borderId="6" xfId="0" applyFont="1" applyFill="1" applyBorder="1" applyAlignment="1">
      <alignment wrapText="1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1" fillId="2" borderId="3" xfId="0" applyFont="1" applyFill="1" applyBorder="1" applyAlignment="1">
      <alignment horizontal="left" wrapText="1"/>
    </xf>
    <xf numFmtId="0" fontId="4" fillId="0" borderId="4" xfId="0" applyFont="1" applyBorder="1"/>
    <xf numFmtId="0" fontId="4" fillId="0" borderId="5" xfId="0" applyFont="1" applyBorder="1"/>
    <xf numFmtId="0" fontId="10" fillId="4" borderId="25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11" fillId="5" borderId="29" xfId="0" applyFont="1" applyFill="1" applyBorder="1" applyAlignment="1">
      <alignment horizontal="left" vertical="center"/>
    </xf>
    <xf numFmtId="0" fontId="8" fillId="2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8" fillId="2" borderId="3" xfId="0" applyFont="1" applyFill="1" applyBorder="1" applyAlignment="1">
      <alignment horizontal="center" vertical="center"/>
    </xf>
    <xf numFmtId="0" fontId="4" fillId="0" borderId="17" xfId="0" applyFont="1" applyBorder="1"/>
    <xf numFmtId="0" fontId="10" fillId="4" borderId="22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vertical="center" wrapText="1"/>
    </xf>
    <xf numFmtId="0" fontId="10" fillId="4" borderId="23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10" fillId="4" borderId="24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19" fillId="0" borderId="3" xfId="0" applyFont="1" applyBorder="1" applyAlignment="1">
      <alignment horizontal="left" vertical="top" wrapText="1"/>
    </xf>
    <xf numFmtId="0" fontId="25" fillId="7" borderId="3" xfId="0" applyFont="1" applyFill="1" applyBorder="1" applyAlignment="1">
      <alignment horizontal="left" vertical="center" wrapText="1"/>
    </xf>
    <xf numFmtId="165" fontId="25" fillId="0" borderId="3" xfId="0" applyNumberFormat="1" applyFont="1" applyBorder="1" applyAlignment="1">
      <alignment horizontal="center" vertical="top" wrapText="1"/>
    </xf>
    <xf numFmtId="0" fontId="18" fillId="2" borderId="40" xfId="0" applyFont="1" applyFill="1" applyBorder="1" applyAlignment="1">
      <alignment horizontal="center" wrapText="1"/>
    </xf>
    <xf numFmtId="0" fontId="4" fillId="0" borderId="41" xfId="0" applyFont="1" applyBorder="1"/>
    <xf numFmtId="0" fontId="4" fillId="0" borderId="42" xfId="0" applyFont="1" applyBorder="1"/>
    <xf numFmtId="0" fontId="4" fillId="0" borderId="43" xfId="0" applyFont="1" applyBorder="1"/>
    <xf numFmtId="0" fontId="4" fillId="0" borderId="44" xfId="0" applyFont="1" applyBorder="1"/>
    <xf numFmtId="0" fontId="4" fillId="0" borderId="45" xfId="0" applyFont="1" applyBorder="1"/>
    <xf numFmtId="0" fontId="20" fillId="2" borderId="13" xfId="0" applyFont="1" applyFill="1" applyBorder="1" applyAlignment="1">
      <alignment horizontal="left" wrapText="1"/>
    </xf>
    <xf numFmtId="0" fontId="19" fillId="2" borderId="46" xfId="0" applyFont="1" applyFill="1" applyBorder="1" applyAlignment="1">
      <alignment horizontal="center" wrapText="1"/>
    </xf>
    <xf numFmtId="0" fontId="4" fillId="0" borderId="47" xfId="0" applyFont="1" applyBorder="1"/>
    <xf numFmtId="0" fontId="4" fillId="0" borderId="48" xfId="0" applyFont="1" applyBorder="1"/>
    <xf numFmtId="0" fontId="20" fillId="2" borderId="3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left" vertical="center" wrapText="1"/>
    </xf>
    <xf numFmtId="0" fontId="19" fillId="2" borderId="46" xfId="0" applyFont="1" applyFill="1" applyBorder="1" applyAlignment="1">
      <alignment horizontal="center" vertical="center" wrapText="1"/>
    </xf>
    <xf numFmtId="0" fontId="21" fillId="4" borderId="54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19" fillId="2" borderId="49" xfId="0" applyFont="1" applyFill="1" applyBorder="1" applyAlignment="1">
      <alignment horizontal="center"/>
    </xf>
    <xf numFmtId="0" fontId="4" fillId="0" borderId="50" xfId="0" applyFont="1" applyBorder="1"/>
    <xf numFmtId="0" fontId="21" fillId="4" borderId="22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4" fillId="0" borderId="53" xfId="0" applyFont="1" applyBorder="1"/>
    <xf numFmtId="0" fontId="23" fillId="5" borderId="29" xfId="0" applyFont="1" applyFill="1" applyBorder="1" applyAlignment="1">
      <alignment horizontal="left" vertical="center"/>
    </xf>
    <xf numFmtId="0" fontId="25" fillId="7" borderId="3" xfId="0" applyFont="1" applyFill="1" applyBorder="1" applyAlignment="1">
      <alignment horizontal="center" vertical="center" wrapText="1"/>
    </xf>
    <xf numFmtId="0" fontId="4" fillId="0" borderId="55" xfId="0" applyFont="1" applyBorder="1"/>
    <xf numFmtId="0" fontId="25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2.625" defaultRowHeight="15" customHeight="1"/>
  <cols>
    <col min="1" max="1" width="9" customWidth="1"/>
    <col min="2" max="2" width="45.625" customWidth="1"/>
    <col min="3" max="3" width="9" customWidth="1"/>
    <col min="4" max="4" width="15" customWidth="1"/>
    <col min="5" max="5" width="16.5" customWidth="1"/>
    <col min="6" max="6" width="23.875" customWidth="1"/>
    <col min="7" max="7" width="20.5" customWidth="1"/>
    <col min="8" max="8" width="26.75" customWidth="1"/>
    <col min="9" max="9" width="9" customWidth="1"/>
    <col min="10" max="26" width="8.625" customWidth="1"/>
  </cols>
  <sheetData>
    <row r="1" spans="1:26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2"/>
      <c r="B2" s="3" t="s">
        <v>0</v>
      </c>
      <c r="C2" s="4"/>
      <c r="D2" s="4"/>
      <c r="E2" s="4"/>
      <c r="F2" s="4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2"/>
      <c r="B3" s="5" t="s">
        <v>1</v>
      </c>
      <c r="C3" s="6">
        <v>1</v>
      </c>
      <c r="D3" s="4"/>
      <c r="E3" s="4"/>
      <c r="F3" s="4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2"/>
      <c r="B4" s="5" t="s">
        <v>2</v>
      </c>
      <c r="C4" s="7" t="s">
        <v>3</v>
      </c>
      <c r="D4" s="8"/>
      <c r="E4" s="4"/>
      <c r="F4" s="4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>
      <c r="A5" s="2"/>
      <c r="B5" s="5"/>
      <c r="C5" s="4"/>
      <c r="D5" s="4"/>
      <c r="E5" s="4"/>
      <c r="F5" s="4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2"/>
      <c r="B6" s="5" t="s">
        <v>4</v>
      </c>
      <c r="C6" s="134" t="s">
        <v>5</v>
      </c>
      <c r="D6" s="135"/>
      <c r="E6" s="136"/>
      <c r="F6" s="4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2"/>
      <c r="B7" s="5" t="s">
        <v>6</v>
      </c>
      <c r="C7" s="128" t="s">
        <v>7</v>
      </c>
      <c r="D7" s="129"/>
      <c r="E7" s="129"/>
      <c r="F7" s="130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>
      <c r="A8" s="2"/>
      <c r="B8" s="5"/>
      <c r="C8" s="131"/>
      <c r="D8" s="132"/>
      <c r="E8" s="132"/>
      <c r="F8" s="133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>
      <c r="A9" s="2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9"/>
      <c r="B10" s="10"/>
      <c r="C10" s="9"/>
      <c r="D10" s="9"/>
      <c r="E10" s="9"/>
      <c r="F10" s="9"/>
      <c r="G10" s="9"/>
      <c r="H10" s="9"/>
      <c r="I10" s="9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>
      <c r="A11" s="11"/>
      <c r="B11" s="12"/>
      <c r="C11" s="13"/>
      <c r="D11" s="13"/>
      <c r="E11" s="13"/>
      <c r="F11" s="13"/>
      <c r="G11" s="14"/>
      <c r="H11" s="13"/>
      <c r="I11" s="11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8.75" customHeight="1">
      <c r="A12" s="11"/>
      <c r="B12" s="16"/>
      <c r="C12" s="17"/>
      <c r="D12" s="18"/>
      <c r="E12" s="19"/>
      <c r="F12" s="20"/>
      <c r="G12" s="21"/>
      <c r="H12" s="22"/>
      <c r="I12" s="11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8.75" customHeight="1">
      <c r="A13" s="11"/>
      <c r="B13" s="23"/>
      <c r="C13" s="17"/>
      <c r="D13" s="18"/>
      <c r="E13" s="19"/>
      <c r="F13" s="20"/>
      <c r="G13" s="24"/>
      <c r="H13" s="22"/>
      <c r="I13" s="11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8.75" customHeight="1">
      <c r="A14" s="11"/>
      <c r="B14" s="16"/>
      <c r="C14" s="17"/>
      <c r="D14" s="18"/>
      <c r="E14" s="19"/>
      <c r="F14" s="20"/>
      <c r="G14" s="24"/>
      <c r="H14" s="22"/>
      <c r="I14" s="11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8.75" customHeight="1">
      <c r="A15" s="11"/>
      <c r="B15" s="25"/>
      <c r="C15" s="26"/>
      <c r="D15" s="11"/>
      <c r="E15" s="11"/>
      <c r="F15" s="11"/>
      <c r="G15" s="11"/>
      <c r="H15" s="11"/>
      <c r="I15" s="11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8.75" customHeight="1">
      <c r="A16" s="11"/>
      <c r="B16" s="16"/>
      <c r="C16" s="17"/>
      <c r="D16" s="18"/>
      <c r="E16" s="11"/>
      <c r="F16" s="11"/>
      <c r="G16" s="11"/>
      <c r="H16" s="11"/>
      <c r="I16" s="11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8.75" customHeight="1">
      <c r="A17" s="11"/>
      <c r="B17" s="25"/>
      <c r="C17" s="26"/>
      <c r="D17" s="11"/>
      <c r="E17" s="11"/>
      <c r="F17" s="11"/>
      <c r="G17" s="11"/>
      <c r="H17" s="11"/>
      <c r="I17" s="11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8.75" customHeight="1">
      <c r="A18" s="11"/>
      <c r="B18" s="25"/>
      <c r="C18" s="26"/>
      <c r="D18" s="11"/>
      <c r="E18" s="11"/>
      <c r="F18" s="11"/>
      <c r="G18" s="11"/>
      <c r="H18" s="11"/>
      <c r="I18" s="11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8.75" customHeight="1">
      <c r="A19" s="11"/>
      <c r="B19" s="25"/>
      <c r="C19" s="26"/>
      <c r="D19" s="11"/>
      <c r="E19" s="11"/>
      <c r="F19" s="11"/>
      <c r="G19" s="11"/>
      <c r="H19" s="11"/>
      <c r="I19" s="11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8.75" customHeight="1">
      <c r="A20" s="11"/>
      <c r="B20" s="25"/>
      <c r="C20" s="26"/>
      <c r="D20" s="11"/>
      <c r="E20" s="11"/>
      <c r="F20" s="11"/>
      <c r="G20" s="11"/>
      <c r="H20" s="11"/>
      <c r="I20" s="11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8.75" customHeight="1">
      <c r="A21" s="11"/>
      <c r="B21" s="25"/>
      <c r="C21" s="26"/>
      <c r="D21" s="11"/>
      <c r="E21" s="11"/>
      <c r="F21" s="11"/>
      <c r="G21" s="11"/>
      <c r="H21" s="11"/>
      <c r="I21" s="11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8.75" customHeight="1">
      <c r="A22" s="11"/>
      <c r="B22" s="25"/>
      <c r="C22" s="26"/>
      <c r="D22" s="11"/>
      <c r="E22" s="11"/>
      <c r="F22" s="11"/>
      <c r="G22" s="11"/>
      <c r="H22" s="11"/>
      <c r="I22" s="11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8.75" customHeight="1">
      <c r="A23" s="11"/>
      <c r="B23" s="25"/>
      <c r="C23" s="26"/>
      <c r="D23" s="11"/>
      <c r="E23" s="11"/>
      <c r="F23" s="11"/>
      <c r="G23" s="11"/>
      <c r="H23" s="11"/>
      <c r="I23" s="11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8.75" customHeight="1">
      <c r="A24" s="9"/>
      <c r="B24" s="9"/>
      <c r="C24" s="9"/>
      <c r="D24" s="9"/>
      <c r="E24" s="9"/>
      <c r="F24" s="9"/>
      <c r="G24" s="9"/>
      <c r="H24" s="9"/>
      <c r="I24" s="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C7:F8"/>
    <mergeCell ref="C6:E6"/>
  </mergeCells>
  <pageMargins left="0.37" right="0.47" top="0.5" bottom="0.38" header="0" footer="0"/>
  <pageSetup paperSize="9" orientation="landscape"/>
  <headerFooter>
    <oddFooter>&amp;L 02ae-BM/PM/HDCV/FSOFT v1/0&amp;R&amp;P/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tabSelected="1" workbookViewId="0">
      <selection activeCell="D5" sqref="D5"/>
    </sheetView>
  </sheetViews>
  <sheetFormatPr defaultColWidth="12.625" defaultRowHeight="15" customHeight="1"/>
  <cols>
    <col min="1" max="1" width="13.125" customWidth="1"/>
    <col min="2" max="2" width="21.875" customWidth="1"/>
    <col min="3" max="3" width="28.375" customWidth="1"/>
    <col min="4" max="4" width="44.625" customWidth="1"/>
    <col min="5" max="5" width="22.375" customWidth="1"/>
    <col min="6" max="6" width="12.375" customWidth="1"/>
    <col min="7" max="7" width="14.125" customWidth="1"/>
    <col min="8" max="8" width="31" customWidth="1"/>
    <col min="9" max="9" width="9" customWidth="1"/>
    <col min="10" max="26" width="8.625" customWidth="1"/>
  </cols>
  <sheetData>
    <row r="1" spans="1:26">
      <c r="A1" s="27" t="s">
        <v>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9" t="s">
        <v>9</v>
      </c>
      <c r="B2" s="140" t="s">
        <v>5</v>
      </c>
      <c r="C2" s="141"/>
      <c r="D2" s="142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30" t="s">
        <v>10</v>
      </c>
      <c r="B3" s="143" t="s">
        <v>11</v>
      </c>
      <c r="C3" s="135"/>
      <c r="D3" s="144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31" t="s">
        <v>12</v>
      </c>
      <c r="B4" s="32">
        <v>27</v>
      </c>
      <c r="C4" s="33" t="s">
        <v>13</v>
      </c>
      <c r="D4" s="34">
        <v>0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35" t="s">
        <v>14</v>
      </c>
      <c r="B5" s="36">
        <v>0</v>
      </c>
      <c r="C5" s="37" t="s">
        <v>15</v>
      </c>
      <c r="D5" s="38">
        <f>COUNTA(A10:A37)</f>
        <v>27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3.5" customHeight="1">
      <c r="A8" s="145" t="s">
        <v>16</v>
      </c>
      <c r="B8" s="146" t="s">
        <v>17</v>
      </c>
      <c r="C8" s="145" t="s">
        <v>18</v>
      </c>
      <c r="D8" s="147" t="s">
        <v>19</v>
      </c>
      <c r="E8" s="149" t="s">
        <v>20</v>
      </c>
      <c r="F8" s="137" t="s">
        <v>21</v>
      </c>
      <c r="G8" s="137" t="s">
        <v>22</v>
      </c>
      <c r="H8" s="137" t="s">
        <v>23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138"/>
      <c r="B9" s="138"/>
      <c r="C9" s="138"/>
      <c r="D9" s="148"/>
      <c r="E9" s="150"/>
      <c r="F9" s="138"/>
      <c r="G9" s="138"/>
      <c r="H9" s="13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>
      <c r="A10" s="139"/>
      <c r="B10" s="135"/>
      <c r="C10" s="135"/>
      <c r="D10" s="135"/>
      <c r="E10" s="135"/>
      <c r="F10" s="135"/>
      <c r="G10" s="135"/>
      <c r="H10" s="136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36.75" customHeight="1">
      <c r="A11" s="39" t="s">
        <v>24</v>
      </c>
      <c r="B11" s="40" t="s">
        <v>25</v>
      </c>
      <c r="C11" s="41" t="s">
        <v>26</v>
      </c>
      <c r="D11" s="41" t="s">
        <v>27</v>
      </c>
      <c r="E11" s="41" t="s">
        <v>28</v>
      </c>
      <c r="F11" s="42">
        <v>45232</v>
      </c>
      <c r="G11" s="41" t="s">
        <v>29</v>
      </c>
      <c r="H11" s="41" t="s">
        <v>30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37.5" customHeight="1">
      <c r="A12" s="39" t="s">
        <v>31</v>
      </c>
      <c r="B12" s="41" t="s">
        <v>32</v>
      </c>
      <c r="C12" s="41" t="s">
        <v>33</v>
      </c>
      <c r="D12" s="41" t="s">
        <v>27</v>
      </c>
      <c r="E12" s="41" t="s">
        <v>28</v>
      </c>
      <c r="F12" s="42">
        <v>45232</v>
      </c>
      <c r="G12" s="41" t="s">
        <v>29</v>
      </c>
      <c r="H12" s="41" t="s">
        <v>30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37.5" customHeight="1">
      <c r="A13" s="39" t="s">
        <v>34</v>
      </c>
      <c r="B13" s="41" t="s">
        <v>35</v>
      </c>
      <c r="C13" s="41" t="s">
        <v>36</v>
      </c>
      <c r="D13" s="41" t="s">
        <v>37</v>
      </c>
      <c r="E13" s="41" t="s">
        <v>38</v>
      </c>
      <c r="F13" s="42">
        <v>45232</v>
      </c>
      <c r="G13" s="41" t="s">
        <v>29</v>
      </c>
      <c r="H13" s="41" t="s">
        <v>39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36.75" customHeight="1">
      <c r="A14" s="39" t="s">
        <v>40</v>
      </c>
      <c r="B14" s="41" t="s">
        <v>35</v>
      </c>
      <c r="C14" s="41" t="s">
        <v>41</v>
      </c>
      <c r="D14" s="41" t="s">
        <v>42</v>
      </c>
      <c r="E14" s="41" t="s">
        <v>42</v>
      </c>
      <c r="F14" s="42">
        <v>45232</v>
      </c>
      <c r="G14" s="41" t="s">
        <v>43</v>
      </c>
      <c r="H14" s="43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38.25" customHeight="1">
      <c r="A15" s="39" t="s">
        <v>44</v>
      </c>
      <c r="B15" s="41" t="s">
        <v>45</v>
      </c>
      <c r="C15" s="41" t="s">
        <v>46</v>
      </c>
      <c r="D15" s="41" t="s">
        <v>47</v>
      </c>
      <c r="E15" s="41" t="s">
        <v>47</v>
      </c>
      <c r="F15" s="42">
        <v>45232</v>
      </c>
      <c r="G15" s="41" t="s">
        <v>43</v>
      </c>
      <c r="H15" s="43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37.5" customHeight="1">
      <c r="A16" s="39" t="s">
        <v>48</v>
      </c>
      <c r="B16" s="41" t="s">
        <v>49</v>
      </c>
      <c r="C16" s="41" t="s">
        <v>50</v>
      </c>
      <c r="D16" s="41" t="s">
        <v>51</v>
      </c>
      <c r="E16" s="41" t="s">
        <v>51</v>
      </c>
      <c r="F16" s="42">
        <v>45232</v>
      </c>
      <c r="G16" s="41" t="s">
        <v>43</v>
      </c>
      <c r="H16" s="43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39.75" customHeight="1">
      <c r="A17" s="39" t="s">
        <v>52</v>
      </c>
      <c r="B17" s="41" t="s">
        <v>35</v>
      </c>
      <c r="C17" s="41" t="s">
        <v>53</v>
      </c>
      <c r="D17" s="41" t="s">
        <v>54</v>
      </c>
      <c r="E17" s="41" t="s">
        <v>55</v>
      </c>
      <c r="F17" s="42">
        <v>45232</v>
      </c>
      <c r="G17" s="41" t="s">
        <v>29</v>
      </c>
      <c r="H17" s="41" t="s">
        <v>39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39.75" customHeight="1">
      <c r="A18" s="39" t="s">
        <v>56</v>
      </c>
      <c r="B18" s="41" t="s">
        <v>49</v>
      </c>
      <c r="C18" s="41" t="s">
        <v>57</v>
      </c>
      <c r="D18" s="41" t="s">
        <v>58</v>
      </c>
      <c r="E18" s="41" t="s">
        <v>58</v>
      </c>
      <c r="F18" s="42">
        <v>45232</v>
      </c>
      <c r="G18" s="41" t="s">
        <v>43</v>
      </c>
      <c r="H18" s="43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41.25" customHeight="1">
      <c r="A19" s="39" t="s">
        <v>59</v>
      </c>
      <c r="B19" s="41" t="s">
        <v>49</v>
      </c>
      <c r="C19" s="41" t="s">
        <v>60</v>
      </c>
      <c r="D19" s="41" t="s">
        <v>61</v>
      </c>
      <c r="E19" s="41" t="s">
        <v>61</v>
      </c>
      <c r="F19" s="42">
        <v>45232</v>
      </c>
      <c r="G19" s="41" t="s">
        <v>43</v>
      </c>
      <c r="H19" s="43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39" customHeight="1">
      <c r="A20" s="39" t="s">
        <v>62</v>
      </c>
      <c r="B20" s="41" t="s">
        <v>49</v>
      </c>
      <c r="C20" s="41" t="s">
        <v>63</v>
      </c>
      <c r="D20" s="41" t="s">
        <v>64</v>
      </c>
      <c r="E20" s="41" t="s">
        <v>64</v>
      </c>
      <c r="F20" s="42">
        <v>45232</v>
      </c>
      <c r="G20" s="41" t="s">
        <v>43</v>
      </c>
      <c r="H20" s="43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39.75" customHeight="1">
      <c r="A21" s="39" t="s">
        <v>65</v>
      </c>
      <c r="B21" s="41" t="s">
        <v>49</v>
      </c>
      <c r="C21" s="41" t="s">
        <v>66</v>
      </c>
      <c r="D21" s="41" t="s">
        <v>67</v>
      </c>
      <c r="E21" s="41" t="s">
        <v>67</v>
      </c>
      <c r="F21" s="42">
        <v>45232</v>
      </c>
      <c r="G21" s="41" t="s">
        <v>43</v>
      </c>
      <c r="H21" s="43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39.75" customHeight="1">
      <c r="A22" s="39" t="s">
        <v>68</v>
      </c>
      <c r="B22" s="41" t="s">
        <v>49</v>
      </c>
      <c r="C22" s="41" t="s">
        <v>69</v>
      </c>
      <c r="D22" s="41" t="s">
        <v>70</v>
      </c>
      <c r="E22" s="41" t="s">
        <v>70</v>
      </c>
      <c r="F22" s="42">
        <v>45232</v>
      </c>
      <c r="G22" s="41" t="s">
        <v>43</v>
      </c>
      <c r="H22" s="43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39" customHeight="1">
      <c r="A23" s="39" t="s">
        <v>71</v>
      </c>
      <c r="B23" s="41" t="s">
        <v>49</v>
      </c>
      <c r="C23" s="41" t="s">
        <v>72</v>
      </c>
      <c r="D23" s="41" t="s">
        <v>73</v>
      </c>
      <c r="E23" s="41" t="s">
        <v>73</v>
      </c>
      <c r="F23" s="42">
        <v>45232</v>
      </c>
      <c r="G23" s="41" t="s">
        <v>43</v>
      </c>
      <c r="H23" s="43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39.75" customHeight="1">
      <c r="A24" s="39" t="s">
        <v>74</v>
      </c>
      <c r="B24" s="41" t="s">
        <v>49</v>
      </c>
      <c r="C24" s="41" t="s">
        <v>75</v>
      </c>
      <c r="D24" s="41" t="s">
        <v>76</v>
      </c>
      <c r="E24" s="41" t="s">
        <v>76</v>
      </c>
      <c r="F24" s="42">
        <v>45232</v>
      </c>
      <c r="G24" s="41" t="s">
        <v>43</v>
      </c>
      <c r="H24" s="43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38.25" customHeight="1">
      <c r="A25" s="39" t="s">
        <v>77</v>
      </c>
      <c r="B25" s="41" t="s">
        <v>78</v>
      </c>
      <c r="C25" s="41" t="s">
        <v>79</v>
      </c>
      <c r="D25" s="41" t="s">
        <v>80</v>
      </c>
      <c r="E25" s="41" t="s">
        <v>80</v>
      </c>
      <c r="F25" s="42">
        <v>45232</v>
      </c>
      <c r="G25" s="41" t="s">
        <v>43</v>
      </c>
      <c r="H25" s="43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39.75" customHeight="1">
      <c r="A26" s="39" t="s">
        <v>81</v>
      </c>
      <c r="B26" s="41" t="s">
        <v>49</v>
      </c>
      <c r="C26" s="41" t="s">
        <v>82</v>
      </c>
      <c r="D26" s="41" t="s">
        <v>83</v>
      </c>
      <c r="E26" s="41" t="s">
        <v>83</v>
      </c>
      <c r="F26" s="42">
        <v>45232</v>
      </c>
      <c r="G26" s="41" t="s">
        <v>43</v>
      </c>
      <c r="H26" s="43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40.5" customHeight="1">
      <c r="A27" s="39" t="s">
        <v>84</v>
      </c>
      <c r="B27" s="41" t="s">
        <v>49</v>
      </c>
      <c r="C27" s="41" t="s">
        <v>85</v>
      </c>
      <c r="D27" s="41" t="s">
        <v>86</v>
      </c>
      <c r="E27" s="41" t="s">
        <v>86</v>
      </c>
      <c r="F27" s="42">
        <v>45232</v>
      </c>
      <c r="G27" s="41" t="s">
        <v>43</v>
      </c>
      <c r="H27" s="43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39" customHeight="1">
      <c r="A28" s="39" t="s">
        <v>87</v>
      </c>
      <c r="B28" s="41" t="s">
        <v>49</v>
      </c>
      <c r="C28" s="41" t="s">
        <v>88</v>
      </c>
      <c r="D28" s="41" t="s">
        <v>89</v>
      </c>
      <c r="E28" s="41" t="s">
        <v>89</v>
      </c>
      <c r="F28" s="42">
        <v>45232</v>
      </c>
      <c r="G28" s="41" t="s">
        <v>43</v>
      </c>
      <c r="H28" s="43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39.75" customHeight="1">
      <c r="A29" s="39" t="s">
        <v>90</v>
      </c>
      <c r="B29" s="41" t="s">
        <v>35</v>
      </c>
      <c r="C29" s="41" t="s">
        <v>91</v>
      </c>
      <c r="D29" s="41" t="s">
        <v>92</v>
      </c>
      <c r="E29" s="41" t="s">
        <v>93</v>
      </c>
      <c r="F29" s="42">
        <v>45232</v>
      </c>
      <c r="G29" s="41" t="s">
        <v>29</v>
      </c>
      <c r="H29" s="41" t="s">
        <v>39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39.75" customHeight="1">
      <c r="A30" s="39" t="s">
        <v>94</v>
      </c>
      <c r="B30" s="41" t="s">
        <v>35</v>
      </c>
      <c r="C30" s="41" t="s">
        <v>95</v>
      </c>
      <c r="D30" s="41" t="s">
        <v>96</v>
      </c>
      <c r="E30" s="41" t="s">
        <v>97</v>
      </c>
      <c r="F30" s="42">
        <v>45232</v>
      </c>
      <c r="G30" s="41" t="s">
        <v>29</v>
      </c>
      <c r="H30" s="41" t="s">
        <v>39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36.75" customHeight="1">
      <c r="A31" s="39" t="s">
        <v>98</v>
      </c>
      <c r="B31" s="41" t="s">
        <v>49</v>
      </c>
      <c r="C31" s="41" t="s">
        <v>99</v>
      </c>
      <c r="D31" s="41" t="s">
        <v>96</v>
      </c>
      <c r="E31" s="41" t="s">
        <v>96</v>
      </c>
      <c r="F31" s="42">
        <v>45232</v>
      </c>
      <c r="G31" s="41" t="s">
        <v>43</v>
      </c>
      <c r="H31" s="43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38.25" customHeight="1">
      <c r="A32" s="39" t="s">
        <v>100</v>
      </c>
      <c r="B32" s="41" t="s">
        <v>35</v>
      </c>
      <c r="C32" s="41" t="s">
        <v>101</v>
      </c>
      <c r="D32" s="41" t="s">
        <v>102</v>
      </c>
      <c r="E32" s="41" t="s">
        <v>103</v>
      </c>
      <c r="F32" s="42">
        <v>45232</v>
      </c>
      <c r="G32" s="41" t="s">
        <v>29</v>
      </c>
      <c r="H32" s="41" t="s">
        <v>39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37.5" customHeight="1">
      <c r="A33" s="39" t="s">
        <v>104</v>
      </c>
      <c r="B33" s="41" t="s">
        <v>49</v>
      </c>
      <c r="C33" s="41" t="s">
        <v>105</v>
      </c>
      <c r="D33" s="41" t="s">
        <v>102</v>
      </c>
      <c r="E33" s="41" t="s">
        <v>102</v>
      </c>
      <c r="F33" s="42">
        <v>45232</v>
      </c>
      <c r="G33" s="41" t="s">
        <v>43</v>
      </c>
      <c r="H33" s="43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40.5" customHeight="1">
      <c r="A34" s="39" t="s">
        <v>106</v>
      </c>
      <c r="B34" s="41" t="s">
        <v>35</v>
      </c>
      <c r="C34" s="41" t="s">
        <v>107</v>
      </c>
      <c r="D34" s="41" t="s">
        <v>108</v>
      </c>
      <c r="E34" s="41" t="s">
        <v>109</v>
      </c>
      <c r="F34" s="42">
        <v>45232</v>
      </c>
      <c r="G34" s="41" t="s">
        <v>29</v>
      </c>
      <c r="H34" s="41" t="s">
        <v>39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37.5" customHeight="1">
      <c r="A35" s="39" t="s">
        <v>110</v>
      </c>
      <c r="B35" s="41" t="s">
        <v>49</v>
      </c>
      <c r="C35" s="41" t="s">
        <v>111</v>
      </c>
      <c r="D35" s="41" t="s">
        <v>108</v>
      </c>
      <c r="E35" s="41" t="s">
        <v>108</v>
      </c>
      <c r="F35" s="42">
        <v>45232</v>
      </c>
      <c r="G35" s="41" t="s">
        <v>43</v>
      </c>
      <c r="H35" s="43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39" customHeight="1">
      <c r="A36" s="39" t="s">
        <v>112</v>
      </c>
      <c r="B36" s="41" t="s">
        <v>35</v>
      </c>
      <c r="C36" s="41" t="s">
        <v>113</v>
      </c>
      <c r="D36" s="41" t="s">
        <v>114</v>
      </c>
      <c r="E36" s="41" t="s">
        <v>114</v>
      </c>
      <c r="F36" s="42">
        <v>45232</v>
      </c>
      <c r="G36" s="41" t="s">
        <v>43</v>
      </c>
      <c r="H36" s="43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39" customHeight="1">
      <c r="A37" s="39" t="s">
        <v>115</v>
      </c>
      <c r="B37" s="41" t="s">
        <v>49</v>
      </c>
      <c r="C37" s="41" t="s">
        <v>116</v>
      </c>
      <c r="D37" s="41" t="s">
        <v>117</v>
      </c>
      <c r="E37" s="41" t="s">
        <v>117</v>
      </c>
      <c r="F37" s="42">
        <v>45232</v>
      </c>
      <c r="G37" s="41" t="s">
        <v>43</v>
      </c>
      <c r="H37" s="43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</sheetData>
  <mergeCells count="11">
    <mergeCell ref="F8:F9"/>
    <mergeCell ref="G8:G9"/>
    <mergeCell ref="H8:H9"/>
    <mergeCell ref="A10:H10"/>
    <mergeCell ref="B2:D2"/>
    <mergeCell ref="B3:D3"/>
    <mergeCell ref="A8:A9"/>
    <mergeCell ref="B8:B9"/>
    <mergeCell ref="C8:C9"/>
    <mergeCell ref="D8:D9"/>
    <mergeCell ref="E8:E9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5" sqref="E5"/>
    </sheetView>
  </sheetViews>
  <sheetFormatPr defaultColWidth="12.625" defaultRowHeight="15" customHeight="1"/>
  <cols>
    <col min="1" max="1" width="13.125" customWidth="1"/>
    <col min="2" max="2" width="21.875" customWidth="1"/>
    <col min="3" max="3" width="29.625" customWidth="1"/>
    <col min="4" max="4" width="44.625" customWidth="1"/>
    <col min="5" max="5" width="22.375" customWidth="1"/>
    <col min="6" max="6" width="12.125" customWidth="1"/>
    <col min="7" max="7" width="14.125" customWidth="1"/>
    <col min="8" max="8" width="31" customWidth="1"/>
    <col min="9" max="9" width="9" customWidth="1"/>
    <col min="10" max="26" width="8.625" customWidth="1"/>
  </cols>
  <sheetData>
    <row r="1" spans="1:26">
      <c r="A1" s="27" t="s">
        <v>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9" t="s">
        <v>9</v>
      </c>
      <c r="B2" s="140" t="s">
        <v>5</v>
      </c>
      <c r="C2" s="141"/>
      <c r="D2" s="142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30" t="s">
        <v>10</v>
      </c>
      <c r="B3" s="143" t="s">
        <v>11</v>
      </c>
      <c r="C3" s="135"/>
      <c r="D3" s="144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31" t="s">
        <v>12</v>
      </c>
      <c r="B4" s="32">
        <v>25</v>
      </c>
      <c r="C4" s="33" t="s">
        <v>13</v>
      </c>
      <c r="D4" s="34">
        <v>0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35" t="s">
        <v>14</v>
      </c>
      <c r="B5" s="36">
        <v>0</v>
      </c>
      <c r="C5" s="37" t="s">
        <v>15</v>
      </c>
      <c r="D5" s="38">
        <f>COUNTA(A10:A35)</f>
        <v>25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3.5" customHeight="1">
      <c r="A8" s="145" t="s">
        <v>16</v>
      </c>
      <c r="B8" s="146" t="s">
        <v>17</v>
      </c>
      <c r="C8" s="145" t="s">
        <v>18</v>
      </c>
      <c r="D8" s="147" t="s">
        <v>19</v>
      </c>
      <c r="E8" s="149" t="s">
        <v>20</v>
      </c>
      <c r="F8" s="137" t="s">
        <v>21</v>
      </c>
      <c r="G8" s="137" t="s">
        <v>22</v>
      </c>
      <c r="H8" s="137" t="s">
        <v>23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138"/>
      <c r="B9" s="138"/>
      <c r="C9" s="138"/>
      <c r="D9" s="148"/>
      <c r="E9" s="150"/>
      <c r="F9" s="138"/>
      <c r="G9" s="138"/>
      <c r="H9" s="13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>
      <c r="A10" s="139"/>
      <c r="B10" s="135"/>
      <c r="C10" s="135"/>
      <c r="D10" s="135"/>
      <c r="E10" s="135"/>
      <c r="F10" s="135"/>
      <c r="G10" s="135"/>
      <c r="H10" s="136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37.5" customHeight="1">
      <c r="A11" s="39" t="s">
        <v>24</v>
      </c>
      <c r="B11" s="41" t="s">
        <v>118</v>
      </c>
      <c r="C11" s="41" t="s">
        <v>119</v>
      </c>
      <c r="D11" s="41" t="s">
        <v>27</v>
      </c>
      <c r="E11" s="41" t="s">
        <v>28</v>
      </c>
      <c r="F11" s="44">
        <v>45262</v>
      </c>
      <c r="G11" s="41" t="s">
        <v>43</v>
      </c>
      <c r="H11" s="41" t="s">
        <v>30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36" customHeight="1">
      <c r="A12" s="39" t="s">
        <v>31</v>
      </c>
      <c r="B12" s="41" t="s">
        <v>32</v>
      </c>
      <c r="C12" s="41" t="s">
        <v>120</v>
      </c>
      <c r="D12" s="41" t="s">
        <v>27</v>
      </c>
      <c r="E12" s="41" t="s">
        <v>121</v>
      </c>
      <c r="F12" s="44">
        <v>45262</v>
      </c>
      <c r="G12" s="41" t="s">
        <v>43</v>
      </c>
      <c r="H12" s="41" t="s">
        <v>30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37.5" customHeight="1">
      <c r="A13" s="39" t="s">
        <v>34</v>
      </c>
      <c r="B13" s="41" t="s">
        <v>49</v>
      </c>
      <c r="C13" s="41" t="s">
        <v>122</v>
      </c>
      <c r="D13" s="41" t="s">
        <v>47</v>
      </c>
      <c r="E13" s="41" t="s">
        <v>47</v>
      </c>
      <c r="F13" s="44">
        <v>45262</v>
      </c>
      <c r="G13" s="41" t="s">
        <v>43</v>
      </c>
      <c r="H13" s="43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38.25" customHeight="1">
      <c r="A14" s="39" t="s">
        <v>40</v>
      </c>
      <c r="B14" s="41" t="s">
        <v>35</v>
      </c>
      <c r="C14" s="41" t="s">
        <v>123</v>
      </c>
      <c r="D14" s="41" t="s">
        <v>124</v>
      </c>
      <c r="E14" s="41" t="s">
        <v>125</v>
      </c>
      <c r="F14" s="44">
        <v>45262</v>
      </c>
      <c r="G14" s="41" t="s">
        <v>29</v>
      </c>
      <c r="H14" s="41" t="s">
        <v>39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38.25" customHeight="1">
      <c r="A15" s="39" t="s">
        <v>44</v>
      </c>
      <c r="B15" s="41" t="s">
        <v>49</v>
      </c>
      <c r="C15" s="41" t="s">
        <v>126</v>
      </c>
      <c r="D15" s="41" t="s">
        <v>124</v>
      </c>
      <c r="E15" s="41" t="s">
        <v>124</v>
      </c>
      <c r="F15" s="44">
        <v>45262</v>
      </c>
      <c r="G15" s="41" t="s">
        <v>43</v>
      </c>
      <c r="H15" s="43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37.5" customHeight="1">
      <c r="A16" s="39" t="s">
        <v>48</v>
      </c>
      <c r="B16" s="41" t="s">
        <v>35</v>
      </c>
      <c r="C16" s="41" t="s">
        <v>127</v>
      </c>
      <c r="D16" s="41" t="s">
        <v>128</v>
      </c>
      <c r="E16" s="41" t="s">
        <v>128</v>
      </c>
      <c r="F16" s="44">
        <v>45262</v>
      </c>
      <c r="G16" s="41" t="s">
        <v>43</v>
      </c>
      <c r="H16" s="43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37.5" customHeight="1">
      <c r="A17" s="39" t="s">
        <v>52</v>
      </c>
      <c r="B17" s="41" t="s">
        <v>49</v>
      </c>
      <c r="C17" s="41" t="s">
        <v>129</v>
      </c>
      <c r="D17" s="41" t="s">
        <v>130</v>
      </c>
      <c r="E17" s="41" t="s">
        <v>130</v>
      </c>
      <c r="F17" s="44">
        <v>45262</v>
      </c>
      <c r="G17" s="41" t="s">
        <v>43</v>
      </c>
      <c r="H17" s="43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37.5" customHeight="1">
      <c r="A18" s="39" t="s">
        <v>56</v>
      </c>
      <c r="B18" s="41" t="s">
        <v>49</v>
      </c>
      <c r="C18" s="41" t="s">
        <v>131</v>
      </c>
      <c r="D18" s="41" t="s">
        <v>80</v>
      </c>
      <c r="E18" s="41" t="s">
        <v>80</v>
      </c>
      <c r="F18" s="44">
        <v>45262</v>
      </c>
      <c r="G18" s="41" t="s">
        <v>43</v>
      </c>
      <c r="H18" s="43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36.75" customHeight="1">
      <c r="A19" s="39" t="s">
        <v>59</v>
      </c>
      <c r="B19" s="41" t="s">
        <v>49</v>
      </c>
      <c r="C19" s="41" t="s">
        <v>132</v>
      </c>
      <c r="D19" s="41" t="s">
        <v>133</v>
      </c>
      <c r="E19" s="41" t="s">
        <v>133</v>
      </c>
      <c r="F19" s="44">
        <v>45262</v>
      </c>
      <c r="G19" s="41" t="s">
        <v>43</v>
      </c>
      <c r="H19" s="43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37.5" customHeight="1">
      <c r="A20" s="39" t="s">
        <v>62</v>
      </c>
      <c r="B20" s="41" t="s">
        <v>35</v>
      </c>
      <c r="C20" s="41" t="s">
        <v>134</v>
      </c>
      <c r="D20" s="41" t="s">
        <v>135</v>
      </c>
      <c r="E20" s="41" t="s">
        <v>136</v>
      </c>
      <c r="F20" s="44">
        <v>45262</v>
      </c>
      <c r="G20" s="41" t="s">
        <v>29</v>
      </c>
      <c r="H20" s="41" t="s">
        <v>39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39" customHeight="1">
      <c r="A21" s="39" t="s">
        <v>65</v>
      </c>
      <c r="B21" s="41" t="s">
        <v>49</v>
      </c>
      <c r="C21" s="41" t="s">
        <v>137</v>
      </c>
      <c r="D21" s="41" t="s">
        <v>135</v>
      </c>
      <c r="E21" s="41" t="s">
        <v>135</v>
      </c>
      <c r="F21" s="44">
        <v>45262</v>
      </c>
      <c r="G21" s="41" t="s">
        <v>43</v>
      </c>
      <c r="H21" s="43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39" customHeight="1">
      <c r="A22" s="39" t="s">
        <v>68</v>
      </c>
      <c r="B22" s="41" t="s">
        <v>49</v>
      </c>
      <c r="C22" s="41" t="s">
        <v>138</v>
      </c>
      <c r="D22" s="41" t="s">
        <v>139</v>
      </c>
      <c r="E22" s="41" t="s">
        <v>139</v>
      </c>
      <c r="F22" s="44">
        <v>45262</v>
      </c>
      <c r="G22" s="41" t="s">
        <v>43</v>
      </c>
      <c r="H22" s="43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39" customHeight="1">
      <c r="A23" s="39" t="s">
        <v>71</v>
      </c>
      <c r="B23" s="41" t="s">
        <v>49</v>
      </c>
      <c r="C23" s="41" t="s">
        <v>140</v>
      </c>
      <c r="D23" s="41" t="s">
        <v>141</v>
      </c>
      <c r="E23" s="41" t="s">
        <v>141</v>
      </c>
      <c r="F23" s="44">
        <v>45262</v>
      </c>
      <c r="G23" s="41" t="s">
        <v>43</v>
      </c>
      <c r="H23" s="43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39" customHeight="1">
      <c r="A24" s="39" t="s">
        <v>74</v>
      </c>
      <c r="B24" s="41" t="s">
        <v>49</v>
      </c>
      <c r="C24" s="41" t="s">
        <v>142</v>
      </c>
      <c r="D24" s="41" t="s">
        <v>143</v>
      </c>
      <c r="E24" s="41" t="s">
        <v>143</v>
      </c>
      <c r="F24" s="44">
        <v>45262</v>
      </c>
      <c r="G24" s="41" t="s">
        <v>43</v>
      </c>
      <c r="H24" s="43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40.5" customHeight="1">
      <c r="A25" s="39" t="s">
        <v>77</v>
      </c>
      <c r="B25" s="41" t="s">
        <v>49</v>
      </c>
      <c r="C25" s="41" t="s">
        <v>144</v>
      </c>
      <c r="D25" s="41" t="s">
        <v>145</v>
      </c>
      <c r="E25" s="41" t="s">
        <v>145</v>
      </c>
      <c r="F25" s="44">
        <v>45262</v>
      </c>
      <c r="G25" s="41" t="s">
        <v>43</v>
      </c>
      <c r="H25" s="43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38.25" customHeight="1">
      <c r="A26" s="39" t="s">
        <v>81</v>
      </c>
      <c r="B26" s="41" t="s">
        <v>49</v>
      </c>
      <c r="C26" s="41" t="s">
        <v>146</v>
      </c>
      <c r="D26" s="41" t="s">
        <v>147</v>
      </c>
      <c r="E26" s="41" t="s">
        <v>147</v>
      </c>
      <c r="F26" s="44">
        <v>45262</v>
      </c>
      <c r="G26" s="41" t="s">
        <v>43</v>
      </c>
      <c r="H26" s="43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38.25" customHeight="1">
      <c r="A27" s="39" t="s">
        <v>84</v>
      </c>
      <c r="B27" s="41" t="s">
        <v>49</v>
      </c>
      <c r="C27" s="43"/>
      <c r="D27" s="41" t="s">
        <v>148</v>
      </c>
      <c r="E27" s="41" t="s">
        <v>148</v>
      </c>
      <c r="F27" s="44">
        <v>45262</v>
      </c>
      <c r="G27" s="41" t="s">
        <v>43</v>
      </c>
      <c r="H27" s="43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38.25" customHeight="1">
      <c r="A28" s="39" t="s">
        <v>87</v>
      </c>
      <c r="B28" s="41" t="s">
        <v>35</v>
      </c>
      <c r="C28" s="41" t="s">
        <v>149</v>
      </c>
      <c r="D28" s="41" t="s">
        <v>150</v>
      </c>
      <c r="E28" s="41" t="s">
        <v>151</v>
      </c>
      <c r="F28" s="44">
        <v>45262</v>
      </c>
      <c r="G28" s="41" t="s">
        <v>29</v>
      </c>
      <c r="H28" s="41" t="s">
        <v>39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38.25" customHeight="1">
      <c r="A29" s="39" t="s">
        <v>90</v>
      </c>
      <c r="B29" s="41" t="s">
        <v>49</v>
      </c>
      <c r="C29" s="41" t="s">
        <v>152</v>
      </c>
      <c r="D29" s="41" t="s">
        <v>150</v>
      </c>
      <c r="E29" s="41" t="s">
        <v>150</v>
      </c>
      <c r="F29" s="44">
        <v>45262</v>
      </c>
      <c r="G29" s="41" t="s">
        <v>43</v>
      </c>
      <c r="H29" s="43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37.5" customHeight="1">
      <c r="A30" s="39" t="s">
        <v>94</v>
      </c>
      <c r="B30" s="41" t="s">
        <v>49</v>
      </c>
      <c r="C30" s="41" t="s">
        <v>153</v>
      </c>
      <c r="D30" s="41" t="s">
        <v>154</v>
      </c>
      <c r="E30" s="41" t="s">
        <v>154</v>
      </c>
      <c r="F30" s="44">
        <v>45262</v>
      </c>
      <c r="G30" s="41" t="s">
        <v>43</v>
      </c>
      <c r="H30" s="43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39" customHeight="1">
      <c r="A31" s="39" t="s">
        <v>98</v>
      </c>
      <c r="B31" s="41" t="s">
        <v>49</v>
      </c>
      <c r="C31" s="41" t="s">
        <v>155</v>
      </c>
      <c r="D31" s="41" t="s">
        <v>156</v>
      </c>
      <c r="E31" s="41" t="s">
        <v>156</v>
      </c>
      <c r="F31" s="44">
        <v>45262</v>
      </c>
      <c r="G31" s="41" t="s">
        <v>43</v>
      </c>
      <c r="H31" s="43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38.25" customHeight="1">
      <c r="A32" s="39" t="s">
        <v>100</v>
      </c>
      <c r="B32" s="41" t="s">
        <v>49</v>
      </c>
      <c r="C32" s="41" t="s">
        <v>157</v>
      </c>
      <c r="D32" s="41" t="s">
        <v>158</v>
      </c>
      <c r="E32" s="41" t="s">
        <v>158</v>
      </c>
      <c r="F32" s="44">
        <v>45262</v>
      </c>
      <c r="G32" s="41" t="s">
        <v>43</v>
      </c>
      <c r="H32" s="43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39" customHeight="1">
      <c r="A33" s="39" t="s">
        <v>104</v>
      </c>
      <c r="B33" s="41" t="s">
        <v>35</v>
      </c>
      <c r="C33" s="41" t="s">
        <v>159</v>
      </c>
      <c r="D33" s="41" t="s">
        <v>160</v>
      </c>
      <c r="E33" s="41" t="s">
        <v>161</v>
      </c>
      <c r="F33" s="44">
        <v>45262</v>
      </c>
      <c r="G33" s="41" t="s">
        <v>43</v>
      </c>
      <c r="H33" s="43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38.25" customHeight="1">
      <c r="A34" s="39" t="s">
        <v>106</v>
      </c>
      <c r="B34" s="41" t="s">
        <v>49</v>
      </c>
      <c r="C34" s="41" t="s">
        <v>162</v>
      </c>
      <c r="D34" s="41" t="s">
        <v>160</v>
      </c>
      <c r="E34" s="41" t="s">
        <v>160</v>
      </c>
      <c r="F34" s="44">
        <v>45262</v>
      </c>
      <c r="G34" s="41" t="s">
        <v>43</v>
      </c>
      <c r="H34" s="43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38.25" customHeight="1">
      <c r="A35" s="39" t="s">
        <v>110</v>
      </c>
      <c r="B35" s="41" t="s">
        <v>49</v>
      </c>
      <c r="C35" s="41" t="s">
        <v>163</v>
      </c>
      <c r="D35" s="41" t="s">
        <v>164</v>
      </c>
      <c r="E35" s="41" t="s">
        <v>164</v>
      </c>
      <c r="F35" s="44">
        <v>45262</v>
      </c>
      <c r="G35" s="41" t="s">
        <v>43</v>
      </c>
      <c r="H35" s="43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11">
    <mergeCell ref="B2:D2"/>
    <mergeCell ref="B3:D3"/>
    <mergeCell ref="F8:F9"/>
    <mergeCell ref="G8:G9"/>
    <mergeCell ref="H8:H9"/>
    <mergeCell ref="A10:H10"/>
    <mergeCell ref="A8:A9"/>
    <mergeCell ref="B8:B9"/>
    <mergeCell ref="C8:C9"/>
    <mergeCell ref="D8:D9"/>
    <mergeCell ref="E8:E9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workbookViewId="0"/>
  </sheetViews>
  <sheetFormatPr defaultColWidth="12.625" defaultRowHeight="15" customHeight="1"/>
  <cols>
    <col min="1" max="1" width="13.125" customWidth="1"/>
    <col min="2" max="2" width="21.875" customWidth="1"/>
    <col min="3" max="3" width="38.625" customWidth="1"/>
    <col min="4" max="4" width="38.375" customWidth="1"/>
    <col min="5" max="5" width="15.625" customWidth="1"/>
    <col min="6" max="6" width="11.5" customWidth="1"/>
    <col min="7" max="7" width="12.75" customWidth="1"/>
    <col min="8" max="8" width="15.875" customWidth="1"/>
    <col min="9" max="9" width="9" customWidth="1"/>
    <col min="10" max="26" width="8.625" customWidth="1"/>
  </cols>
  <sheetData>
    <row r="1" spans="1:26">
      <c r="A1" s="27" t="s">
        <v>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9" t="s">
        <v>9</v>
      </c>
      <c r="B2" s="140" t="s">
        <v>5</v>
      </c>
      <c r="C2" s="141"/>
      <c r="D2" s="142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30" t="s">
        <v>10</v>
      </c>
      <c r="B3" s="143" t="s">
        <v>11</v>
      </c>
      <c r="C3" s="135"/>
      <c r="D3" s="144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31" t="s">
        <v>12</v>
      </c>
      <c r="B4" s="32">
        <v>3</v>
      </c>
      <c r="C4" s="33" t="s">
        <v>13</v>
      </c>
      <c r="D4" s="34">
        <v>0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35" t="s">
        <v>14</v>
      </c>
      <c r="B5" s="36">
        <v>0</v>
      </c>
      <c r="C5" s="37" t="s">
        <v>15</v>
      </c>
      <c r="D5" s="38">
        <f>COUNTA(A10:A13)</f>
        <v>3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28"/>
      <c r="B6" s="28"/>
      <c r="C6" s="28"/>
      <c r="D6" s="28"/>
      <c r="E6" s="28"/>
      <c r="F6" s="45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3.5" customHeight="1">
      <c r="A8" s="145" t="s">
        <v>16</v>
      </c>
      <c r="B8" s="146" t="s">
        <v>17</v>
      </c>
      <c r="C8" s="145" t="s">
        <v>18</v>
      </c>
      <c r="D8" s="147" t="s">
        <v>19</v>
      </c>
      <c r="E8" s="149" t="s">
        <v>20</v>
      </c>
      <c r="F8" s="137" t="s">
        <v>165</v>
      </c>
      <c r="G8" s="137" t="s">
        <v>22</v>
      </c>
      <c r="H8" s="137" t="s">
        <v>23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138"/>
      <c r="B9" s="138"/>
      <c r="C9" s="138"/>
      <c r="D9" s="148"/>
      <c r="E9" s="150"/>
      <c r="F9" s="138"/>
      <c r="G9" s="138"/>
      <c r="H9" s="13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>
      <c r="A10" s="139"/>
      <c r="B10" s="135"/>
      <c r="C10" s="135"/>
      <c r="D10" s="135"/>
      <c r="E10" s="135"/>
      <c r="F10" s="135"/>
      <c r="G10" s="135"/>
      <c r="H10" s="136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36" customHeight="1">
      <c r="A11" s="39" t="s">
        <v>24</v>
      </c>
      <c r="B11" s="41" t="s">
        <v>166</v>
      </c>
      <c r="C11" s="41" t="s">
        <v>167</v>
      </c>
      <c r="D11" s="41" t="s">
        <v>168</v>
      </c>
      <c r="E11" s="41" t="s">
        <v>169</v>
      </c>
      <c r="F11" s="44">
        <v>45262</v>
      </c>
      <c r="G11" s="41" t="s">
        <v>43</v>
      </c>
      <c r="H11" s="46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39" customHeight="1">
      <c r="A12" s="39" t="s">
        <v>31</v>
      </c>
      <c r="B12" s="41" t="s">
        <v>170</v>
      </c>
      <c r="C12" s="41" t="s">
        <v>167</v>
      </c>
      <c r="D12" s="41" t="s">
        <v>171</v>
      </c>
      <c r="E12" s="41" t="s">
        <v>169</v>
      </c>
      <c r="F12" s="44">
        <v>45262</v>
      </c>
      <c r="G12" s="41" t="s">
        <v>43</v>
      </c>
      <c r="H12" s="46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38.25" customHeight="1">
      <c r="A13" s="39" t="s">
        <v>34</v>
      </c>
      <c r="B13" s="41" t="s">
        <v>172</v>
      </c>
      <c r="C13" s="41" t="s">
        <v>173</v>
      </c>
      <c r="D13" s="41" t="s">
        <v>174</v>
      </c>
      <c r="E13" s="41" t="s">
        <v>175</v>
      </c>
      <c r="F13" s="44">
        <v>45262</v>
      </c>
      <c r="G13" s="41" t="s">
        <v>43</v>
      </c>
      <c r="H13" s="46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47"/>
      <c r="B14" s="48"/>
      <c r="C14" s="49"/>
      <c r="D14" s="50"/>
      <c r="E14" s="49"/>
      <c r="F14" s="49"/>
      <c r="G14" s="49"/>
      <c r="H14" s="49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7"/>
      <c r="B15" s="48"/>
      <c r="C15" s="49"/>
      <c r="D15" s="50"/>
      <c r="E15" s="49"/>
      <c r="F15" s="51"/>
      <c r="G15" s="49"/>
      <c r="H15" s="49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</sheetData>
  <mergeCells count="11">
    <mergeCell ref="B2:D2"/>
    <mergeCell ref="B3:D3"/>
    <mergeCell ref="F8:F9"/>
    <mergeCell ref="G8:G9"/>
    <mergeCell ref="H8:H9"/>
    <mergeCell ref="A10:H10"/>
    <mergeCell ref="A8:A9"/>
    <mergeCell ref="B8:B9"/>
    <mergeCell ref="C8:C9"/>
    <mergeCell ref="D8:D9"/>
    <mergeCell ref="E8:E9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workbookViewId="0">
      <selection activeCell="F10" sqref="F10"/>
    </sheetView>
  </sheetViews>
  <sheetFormatPr defaultColWidth="12.625" defaultRowHeight="15" customHeight="1"/>
  <cols>
    <col min="1" max="2" width="9" customWidth="1"/>
    <col min="3" max="3" width="26.5" customWidth="1"/>
    <col min="4" max="4" width="9" customWidth="1"/>
    <col min="5" max="5" width="10" customWidth="1"/>
    <col min="6" max="6" width="9" customWidth="1"/>
    <col min="7" max="7" width="30.375" customWidth="1"/>
    <col min="8" max="26" width="8.625" customWidth="1"/>
  </cols>
  <sheetData>
    <row r="1" spans="1:26" ht="18.75" customHeight="1">
      <c r="A1" s="52" t="s">
        <v>176</v>
      </c>
      <c r="B1" s="52"/>
      <c r="C1" s="15"/>
      <c r="D1" s="15"/>
      <c r="E1" s="15"/>
      <c r="F1" s="15"/>
      <c r="G1" s="5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5"/>
      <c r="B2" s="15" t="s">
        <v>177</v>
      </c>
      <c r="C2" s="54">
        <v>44969</v>
      </c>
      <c r="D2" s="15"/>
      <c r="E2" s="15"/>
      <c r="F2" s="15"/>
      <c r="G2" s="1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7.5" customHeight="1">
      <c r="A3" s="15"/>
      <c r="B3" s="55" t="s">
        <v>178</v>
      </c>
      <c r="C3" s="56" t="s">
        <v>179</v>
      </c>
      <c r="D3" s="56" t="s">
        <v>12</v>
      </c>
      <c r="E3" s="56" t="s">
        <v>14</v>
      </c>
      <c r="F3" s="56" t="s">
        <v>13</v>
      </c>
      <c r="G3" s="57" t="s">
        <v>180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6.25" customHeight="1">
      <c r="A4" s="15"/>
      <c r="B4" s="58">
        <v>1</v>
      </c>
      <c r="C4" s="59" t="s">
        <v>181</v>
      </c>
      <c r="D4" s="60">
        <v>27</v>
      </c>
      <c r="E4" s="61">
        <v>0</v>
      </c>
      <c r="F4" s="61">
        <v>0</v>
      </c>
      <c r="G4" s="60">
        <v>27</v>
      </c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26.25" customHeight="1">
      <c r="A5" s="15"/>
      <c r="B5" s="58">
        <v>2</v>
      </c>
      <c r="C5" s="59" t="s">
        <v>182</v>
      </c>
      <c r="D5" s="63">
        <v>25</v>
      </c>
      <c r="E5" s="61">
        <v>0</v>
      </c>
      <c r="F5" s="61">
        <v>0</v>
      </c>
      <c r="G5" s="60">
        <v>25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ht="26.25" customHeight="1">
      <c r="A6" s="15"/>
      <c r="B6" s="58">
        <v>3</v>
      </c>
      <c r="C6" s="59" t="s">
        <v>183</v>
      </c>
      <c r="D6" s="64">
        <v>3</v>
      </c>
      <c r="E6" s="59">
        <v>0</v>
      </c>
      <c r="F6" s="59">
        <v>0</v>
      </c>
      <c r="G6" s="65">
        <v>3</v>
      </c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ht="37.5" customHeight="1">
      <c r="A7" s="15"/>
      <c r="B7" s="66"/>
      <c r="C7" s="67" t="s">
        <v>184</v>
      </c>
      <c r="D7" s="68">
        <f t="shared" ref="D7:G7" si="0">SUM(D3:D6)</f>
        <v>55</v>
      </c>
      <c r="E7" s="68">
        <f t="shared" si="0"/>
        <v>0</v>
      </c>
      <c r="F7" s="68">
        <f t="shared" si="0"/>
        <v>0</v>
      </c>
      <c r="G7" s="69">
        <f t="shared" si="0"/>
        <v>55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>
      <c r="A8" s="1"/>
      <c r="B8" s="70"/>
      <c r="C8" s="1"/>
      <c r="D8" s="71"/>
      <c r="E8" s="72"/>
      <c r="F8" s="72"/>
      <c r="G8" s="7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>
      <c r="A9" s="1"/>
      <c r="B9" s="1"/>
      <c r="C9" s="1" t="s">
        <v>185</v>
      </c>
      <c r="D9" s="1"/>
      <c r="E9" s="73">
        <f>(D7+E7)*100/G7</f>
        <v>100</v>
      </c>
      <c r="F9" s="1" t="s">
        <v>186</v>
      </c>
      <c r="G9" s="7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1"/>
      <c r="C10" s="1" t="s">
        <v>187</v>
      </c>
      <c r="D10" s="1"/>
      <c r="E10" s="73">
        <f>D7*100/G7</f>
        <v>100</v>
      </c>
      <c r="F10" s="1" t="s">
        <v>186</v>
      </c>
      <c r="G10" s="7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5" right="0.75" top="1" bottom="1" header="0" footer="0"/>
  <pageSetup orientation="landscape"/>
  <headerFooter>
    <oddFooter>&amp;L 02ae-BM/PM/HDCV/FSOFT v1/0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25" defaultRowHeight="15" customHeight="1" outlineLevelRow="1"/>
  <cols>
    <col min="1" max="1" width="15.75" customWidth="1"/>
    <col min="2" max="2" width="18.125" customWidth="1"/>
    <col min="3" max="3" width="42.125" customWidth="1"/>
    <col min="4" max="5" width="8.625" customWidth="1"/>
    <col min="6" max="6" width="23.625" customWidth="1"/>
    <col min="7" max="7" width="18.5" hidden="1" customWidth="1"/>
    <col min="8" max="8" width="17.25" customWidth="1"/>
    <col min="9" max="9" width="9" customWidth="1"/>
    <col min="10" max="10" width="18" customWidth="1"/>
    <col min="11" max="26" width="8.625" customWidth="1"/>
  </cols>
  <sheetData>
    <row r="1" spans="1:26" ht="12.75" customHeight="1">
      <c r="A1" s="75" t="s">
        <v>8</v>
      </c>
      <c r="B1" s="154"/>
      <c r="C1" s="155"/>
      <c r="D1" s="156"/>
      <c r="E1" s="76"/>
      <c r="F1" s="76"/>
      <c r="G1" s="76"/>
      <c r="H1" s="76"/>
      <c r="I1" s="77"/>
      <c r="J1" s="76"/>
      <c r="K1" s="78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26" ht="11.25" customHeight="1">
      <c r="A2" s="78"/>
      <c r="B2" s="157"/>
      <c r="C2" s="158"/>
      <c r="D2" s="159"/>
      <c r="E2" s="76"/>
      <c r="F2" s="76"/>
      <c r="G2" s="76"/>
      <c r="H2" s="76"/>
      <c r="I2" s="77"/>
      <c r="J2" s="76"/>
      <c r="K2" s="78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spans="1:26" ht="15" customHeight="1">
      <c r="A3" s="80" t="s">
        <v>188</v>
      </c>
      <c r="B3" s="160" t="s">
        <v>189</v>
      </c>
      <c r="C3" s="141"/>
      <c r="D3" s="142"/>
      <c r="E3" s="81"/>
      <c r="F3" s="81"/>
      <c r="G3" s="81"/>
      <c r="H3" s="161"/>
      <c r="I3" s="162"/>
      <c r="J3" s="163"/>
      <c r="K3" s="82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4.25" customHeight="1">
      <c r="A4" s="84" t="s">
        <v>190</v>
      </c>
      <c r="B4" s="164" t="s">
        <v>191</v>
      </c>
      <c r="C4" s="135"/>
      <c r="D4" s="144"/>
      <c r="E4" s="81"/>
      <c r="F4" s="81"/>
      <c r="G4" s="81"/>
      <c r="H4" s="161"/>
      <c r="I4" s="162"/>
      <c r="J4" s="163"/>
      <c r="K4" s="82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spans="1:26" ht="14.25" customHeight="1">
      <c r="A5" s="84" t="s">
        <v>192</v>
      </c>
      <c r="B5" s="165" t="s">
        <v>193</v>
      </c>
      <c r="C5" s="135"/>
      <c r="D5" s="144"/>
      <c r="E5" s="85"/>
      <c r="F5" s="85"/>
      <c r="G5" s="85"/>
      <c r="H5" s="166"/>
      <c r="I5" s="162"/>
      <c r="J5" s="163"/>
      <c r="K5" s="86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 spans="1:26" ht="15" customHeight="1">
      <c r="A6" s="88" t="s">
        <v>12</v>
      </c>
      <c r="B6" s="89">
        <f>COUNTIF(I12:I60,"Pass")</f>
        <v>25</v>
      </c>
      <c r="C6" s="90" t="s">
        <v>13</v>
      </c>
      <c r="D6" s="91">
        <f>COUNTIF(I10:I782,"Pending")</f>
        <v>0</v>
      </c>
      <c r="E6" s="92"/>
      <c r="F6" s="92"/>
      <c r="G6" s="92"/>
      <c r="H6" s="161"/>
      <c r="I6" s="162"/>
      <c r="J6" s="163"/>
      <c r="K6" s="82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</row>
    <row r="7" spans="1:26" ht="15" customHeight="1">
      <c r="A7" s="93" t="s">
        <v>14</v>
      </c>
      <c r="B7" s="94">
        <f>COUNTIF(I12:I60,"Fail")</f>
        <v>1</v>
      </c>
      <c r="C7" s="95" t="s">
        <v>15</v>
      </c>
      <c r="D7" s="96">
        <f>COUNTA(A12:A63) -15</f>
        <v>37</v>
      </c>
      <c r="E7" s="97"/>
      <c r="F7" s="97"/>
      <c r="G7" s="97"/>
      <c r="H7" s="161"/>
      <c r="I7" s="162"/>
      <c r="J7" s="163"/>
      <c r="K7" s="82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 spans="1:26" ht="15" customHeight="1">
      <c r="A8" s="169"/>
      <c r="B8" s="141"/>
      <c r="C8" s="141"/>
      <c r="D8" s="170"/>
      <c r="E8" s="92"/>
      <c r="F8" s="92"/>
      <c r="G8" s="92"/>
      <c r="H8" s="92"/>
      <c r="I8" s="98"/>
      <c r="J8" s="98"/>
      <c r="K8" s="82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spans="1:26" ht="12" customHeight="1">
      <c r="A9" s="171" t="s">
        <v>16</v>
      </c>
      <c r="B9" s="172" t="s">
        <v>17</v>
      </c>
      <c r="C9" s="171" t="s">
        <v>18</v>
      </c>
      <c r="D9" s="173" t="s">
        <v>19</v>
      </c>
      <c r="E9" s="155"/>
      <c r="F9" s="155"/>
      <c r="G9" s="174"/>
      <c r="H9" s="167" t="s">
        <v>21</v>
      </c>
      <c r="I9" s="168" t="s">
        <v>22</v>
      </c>
      <c r="J9" s="168" t="s">
        <v>23</v>
      </c>
      <c r="K9" s="99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</row>
    <row r="10" spans="1:26" ht="12" customHeight="1">
      <c r="A10" s="138"/>
      <c r="B10" s="138"/>
      <c r="C10" s="138"/>
      <c r="D10" s="131"/>
      <c r="E10" s="132"/>
      <c r="F10" s="132"/>
      <c r="G10" s="133"/>
      <c r="H10" s="148"/>
      <c r="I10" s="138"/>
      <c r="J10" s="138"/>
      <c r="K10" s="82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spans="1:26" ht="14.25" customHeight="1">
      <c r="A11" s="175"/>
      <c r="B11" s="135"/>
      <c r="C11" s="135"/>
      <c r="D11" s="135"/>
      <c r="E11" s="135"/>
      <c r="F11" s="135"/>
      <c r="G11" s="135"/>
      <c r="H11" s="135"/>
      <c r="I11" s="135"/>
      <c r="J11" s="136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spans="1:26" ht="14.25" customHeight="1">
      <c r="A12" s="152" t="s">
        <v>194</v>
      </c>
      <c r="B12" s="135"/>
      <c r="C12" s="135"/>
      <c r="D12" s="135"/>
      <c r="E12" s="135"/>
      <c r="F12" s="135"/>
      <c r="G12" s="135"/>
      <c r="H12" s="135"/>
      <c r="I12" s="135"/>
      <c r="J12" s="136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ht="14.25" customHeight="1" outlineLevel="1">
      <c r="A13" s="103" t="s">
        <v>195</v>
      </c>
      <c r="B13" s="104" t="s">
        <v>196</v>
      </c>
      <c r="C13" s="105" t="s">
        <v>197</v>
      </c>
      <c r="D13" s="151" t="s">
        <v>198</v>
      </c>
      <c r="E13" s="135"/>
      <c r="F13" s="135"/>
      <c r="G13" s="107"/>
      <c r="H13" s="108"/>
      <c r="I13" s="105" t="s">
        <v>12</v>
      </c>
      <c r="J13" s="105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ht="14.25" customHeight="1" outlineLevel="1">
      <c r="A14" s="176" t="s">
        <v>199</v>
      </c>
      <c r="B14" s="135"/>
      <c r="C14" s="177"/>
      <c r="D14" s="109"/>
      <c r="E14" s="109"/>
      <c r="F14" s="109"/>
      <c r="G14" s="109"/>
      <c r="H14" s="109"/>
      <c r="I14" s="109"/>
      <c r="J14" s="110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ht="63.75" customHeight="1" outlineLevel="1">
      <c r="A15" s="103" t="s">
        <v>200</v>
      </c>
      <c r="B15" s="111" t="s">
        <v>201</v>
      </c>
      <c r="C15" s="112" t="s">
        <v>202</v>
      </c>
      <c r="D15" s="178" t="s">
        <v>203</v>
      </c>
      <c r="E15" s="135"/>
      <c r="F15" s="135"/>
      <c r="G15" s="107"/>
      <c r="H15" s="106"/>
      <c r="I15" s="105" t="s">
        <v>12</v>
      </c>
      <c r="J15" s="105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ht="63.75" customHeight="1" outlineLevel="1">
      <c r="A16" s="103" t="s">
        <v>204</v>
      </c>
      <c r="B16" s="111" t="s">
        <v>205</v>
      </c>
      <c r="C16" s="112" t="s">
        <v>206</v>
      </c>
      <c r="D16" s="178" t="s">
        <v>207</v>
      </c>
      <c r="E16" s="135"/>
      <c r="F16" s="135"/>
      <c r="G16" s="107"/>
      <c r="H16" s="108"/>
      <c r="I16" s="105" t="s">
        <v>12</v>
      </c>
      <c r="J16" s="105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ht="14.25" customHeight="1" outlineLevel="1">
      <c r="A17" s="103" t="s">
        <v>208</v>
      </c>
      <c r="B17" s="111" t="s">
        <v>209</v>
      </c>
      <c r="C17" s="112" t="s">
        <v>210</v>
      </c>
      <c r="D17" s="151" t="s">
        <v>211</v>
      </c>
      <c r="E17" s="135"/>
      <c r="F17" s="135"/>
      <c r="G17" s="107"/>
      <c r="H17" s="113"/>
      <c r="I17" s="105"/>
      <c r="J17" s="105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ht="14.25" customHeight="1" outlineLevel="1">
      <c r="A18" s="103" t="s">
        <v>212</v>
      </c>
      <c r="B18" s="111" t="s">
        <v>213</v>
      </c>
      <c r="C18" s="112" t="s">
        <v>214</v>
      </c>
      <c r="D18" s="178" t="s">
        <v>215</v>
      </c>
      <c r="E18" s="135"/>
      <c r="F18" s="135"/>
      <c r="G18" s="107"/>
      <c r="H18" s="106"/>
      <c r="I18" s="105"/>
      <c r="J18" s="105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ht="14.25" customHeight="1" outlineLevel="1">
      <c r="A19" s="176" t="s">
        <v>216</v>
      </c>
      <c r="B19" s="135"/>
      <c r="C19" s="177"/>
      <c r="D19" s="109"/>
      <c r="E19" s="109"/>
      <c r="F19" s="109"/>
      <c r="G19" s="109"/>
      <c r="H19" s="109"/>
      <c r="I19" s="109"/>
      <c r="J19" s="110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ht="63.75" customHeight="1" outlineLevel="1">
      <c r="A20" s="103" t="s">
        <v>217</v>
      </c>
      <c r="B20" s="111" t="s">
        <v>218</v>
      </c>
      <c r="C20" s="112" t="s">
        <v>219</v>
      </c>
      <c r="D20" s="178" t="s">
        <v>220</v>
      </c>
      <c r="E20" s="135"/>
      <c r="F20" s="135"/>
      <c r="G20" s="107"/>
      <c r="H20" s="106"/>
      <c r="I20" s="105" t="s">
        <v>12</v>
      </c>
      <c r="J20" s="105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ht="63.75" customHeight="1" outlineLevel="1">
      <c r="A21" s="103" t="s">
        <v>221</v>
      </c>
      <c r="B21" s="111" t="s">
        <v>222</v>
      </c>
      <c r="C21" s="112" t="s">
        <v>223</v>
      </c>
      <c r="D21" s="178" t="s">
        <v>224</v>
      </c>
      <c r="E21" s="135"/>
      <c r="F21" s="135"/>
      <c r="G21" s="107"/>
      <c r="H21" s="108"/>
      <c r="I21" s="105" t="s">
        <v>12</v>
      </c>
      <c r="J21" s="105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ht="14.25" customHeight="1" outlineLevel="1">
      <c r="A22" s="103" t="s">
        <v>225</v>
      </c>
      <c r="B22" s="111" t="s">
        <v>226</v>
      </c>
      <c r="C22" s="112" t="s">
        <v>227</v>
      </c>
      <c r="D22" s="178" t="s">
        <v>228</v>
      </c>
      <c r="E22" s="135"/>
      <c r="F22" s="135"/>
      <c r="G22" s="107"/>
      <c r="H22" s="113"/>
      <c r="I22" s="105"/>
      <c r="J22" s="105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ht="14.25" customHeight="1" outlineLevel="1">
      <c r="A23" s="103" t="s">
        <v>229</v>
      </c>
      <c r="B23" s="111" t="s">
        <v>230</v>
      </c>
      <c r="C23" s="112" t="s">
        <v>231</v>
      </c>
      <c r="D23" s="178" t="s">
        <v>232</v>
      </c>
      <c r="E23" s="135"/>
      <c r="F23" s="135"/>
      <c r="G23" s="107"/>
      <c r="H23" s="106"/>
      <c r="I23" s="105"/>
      <c r="J23" s="105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ht="14.25" customHeight="1">
      <c r="A24" s="152" t="s">
        <v>233</v>
      </c>
      <c r="B24" s="135"/>
      <c r="C24" s="135"/>
      <c r="D24" s="135"/>
      <c r="E24" s="135"/>
      <c r="F24" s="135"/>
      <c r="G24" s="135"/>
      <c r="H24" s="135"/>
      <c r="I24" s="135"/>
      <c r="J24" s="136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ht="228.75" customHeight="1" outlineLevel="1">
      <c r="A25" s="103" t="s">
        <v>234</v>
      </c>
      <c r="B25" s="114" t="s">
        <v>235</v>
      </c>
      <c r="C25" s="115" t="s">
        <v>236</v>
      </c>
      <c r="D25" s="151" t="s">
        <v>237</v>
      </c>
      <c r="E25" s="135"/>
      <c r="F25" s="135"/>
      <c r="G25" s="116"/>
      <c r="H25" s="116"/>
      <c r="I25" s="117" t="s">
        <v>12</v>
      </c>
      <c r="J25" s="113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207.75" customHeight="1" outlineLevel="1">
      <c r="A26" s="103" t="s">
        <v>238</v>
      </c>
      <c r="B26" s="114" t="s">
        <v>239</v>
      </c>
      <c r="C26" s="115" t="s">
        <v>240</v>
      </c>
      <c r="D26" s="151" t="s">
        <v>241</v>
      </c>
      <c r="E26" s="135"/>
      <c r="F26" s="135"/>
      <c r="G26" s="116"/>
      <c r="H26" s="118"/>
      <c r="I26" s="117" t="s">
        <v>12</v>
      </c>
      <c r="J26" s="113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255" customHeight="1" outlineLevel="1">
      <c r="A27" s="103" t="s">
        <v>242</v>
      </c>
      <c r="B27" s="114" t="s">
        <v>243</v>
      </c>
      <c r="C27" s="115" t="s">
        <v>244</v>
      </c>
      <c r="D27" s="151" t="s">
        <v>245</v>
      </c>
      <c r="E27" s="135"/>
      <c r="F27" s="135"/>
      <c r="G27" s="116"/>
      <c r="H27" s="118"/>
      <c r="I27" s="119"/>
      <c r="J27" s="120"/>
      <c r="K27" s="121"/>
      <c r="L27" s="121"/>
      <c r="M27" s="121"/>
      <c r="N27" s="121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276.75" customHeight="1" outlineLevel="1">
      <c r="A28" s="103" t="s">
        <v>246</v>
      </c>
      <c r="B28" s="114" t="s">
        <v>247</v>
      </c>
      <c r="C28" s="115" t="s">
        <v>248</v>
      </c>
      <c r="D28" s="151" t="s">
        <v>249</v>
      </c>
      <c r="E28" s="135"/>
      <c r="F28" s="135"/>
      <c r="G28" s="116"/>
      <c r="H28" s="122"/>
      <c r="I28" s="123"/>
      <c r="J28" s="113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</row>
    <row r="29" spans="1:26" ht="14.25" customHeight="1">
      <c r="A29" s="152" t="s">
        <v>250</v>
      </c>
      <c r="B29" s="135"/>
      <c r="C29" s="135"/>
      <c r="D29" s="135"/>
      <c r="E29" s="135"/>
      <c r="F29" s="135"/>
      <c r="G29" s="135"/>
      <c r="H29" s="135"/>
      <c r="I29" s="135"/>
      <c r="J29" s="136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ht="14.25" customHeight="1" outlineLevel="1">
      <c r="A30" s="152" t="s">
        <v>251</v>
      </c>
      <c r="B30" s="135"/>
      <c r="C30" s="135"/>
      <c r="D30" s="135"/>
      <c r="E30" s="135"/>
      <c r="F30" s="135"/>
      <c r="G30" s="135"/>
      <c r="H30" s="135"/>
      <c r="I30" s="135"/>
      <c r="J30" s="136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ht="70.5" customHeight="1" outlineLevel="1">
      <c r="A31" s="103" t="s">
        <v>252</v>
      </c>
      <c r="B31" s="114" t="s">
        <v>253</v>
      </c>
      <c r="C31" s="115" t="s">
        <v>254</v>
      </c>
      <c r="D31" s="151" t="s">
        <v>255</v>
      </c>
      <c r="E31" s="135"/>
      <c r="F31" s="135"/>
      <c r="G31" s="116"/>
      <c r="H31" s="122"/>
      <c r="I31" s="123" t="s">
        <v>12</v>
      </c>
      <c r="J31" s="113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87.75" customHeight="1" outlineLevel="1">
      <c r="A32" s="103" t="s">
        <v>256</v>
      </c>
      <c r="B32" s="114" t="s">
        <v>257</v>
      </c>
      <c r="C32" s="115" t="s">
        <v>254</v>
      </c>
      <c r="D32" s="151" t="s">
        <v>258</v>
      </c>
      <c r="E32" s="135"/>
      <c r="F32" s="135"/>
      <c r="G32" s="116"/>
      <c r="H32" s="122"/>
      <c r="I32" s="123" t="s">
        <v>12</v>
      </c>
      <c r="J32" s="113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87.75" customHeight="1" outlineLevel="1">
      <c r="A33" s="103" t="s">
        <v>259</v>
      </c>
      <c r="B33" s="114" t="s">
        <v>260</v>
      </c>
      <c r="C33" s="115" t="s">
        <v>254</v>
      </c>
      <c r="D33" s="151" t="s">
        <v>261</v>
      </c>
      <c r="E33" s="135"/>
      <c r="F33" s="135"/>
      <c r="G33" s="116"/>
      <c r="H33" s="122"/>
      <c r="I33" s="123" t="s">
        <v>12</v>
      </c>
      <c r="J33" s="113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 ht="59.25" customHeight="1" outlineLevel="1">
      <c r="A34" s="103" t="s">
        <v>262</v>
      </c>
      <c r="B34" s="114" t="s">
        <v>263</v>
      </c>
      <c r="C34" s="115" t="s">
        <v>254</v>
      </c>
      <c r="D34" s="151" t="s">
        <v>264</v>
      </c>
      <c r="E34" s="135"/>
      <c r="F34" s="135"/>
      <c r="G34" s="116"/>
      <c r="H34" s="122"/>
      <c r="I34" s="123" t="s">
        <v>12</v>
      </c>
      <c r="J34" s="113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56.25" customHeight="1" outlineLevel="1">
      <c r="A35" s="103" t="s">
        <v>265</v>
      </c>
      <c r="B35" s="114" t="s">
        <v>266</v>
      </c>
      <c r="C35" s="115" t="s">
        <v>254</v>
      </c>
      <c r="D35" s="151" t="s">
        <v>267</v>
      </c>
      <c r="E35" s="135"/>
      <c r="F35" s="135"/>
      <c r="G35" s="116"/>
      <c r="H35" s="122"/>
      <c r="I35" s="123" t="s">
        <v>12</v>
      </c>
      <c r="J35" s="113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 ht="87.75" customHeight="1" outlineLevel="1">
      <c r="A36" s="103" t="s">
        <v>268</v>
      </c>
      <c r="B36" s="114" t="s">
        <v>269</v>
      </c>
      <c r="C36" s="115" t="s">
        <v>254</v>
      </c>
      <c r="D36" s="151" t="s">
        <v>270</v>
      </c>
      <c r="E36" s="135"/>
      <c r="F36" s="135"/>
      <c r="G36" s="116"/>
      <c r="H36" s="122"/>
      <c r="I36" s="123" t="s">
        <v>12</v>
      </c>
      <c r="J36" s="113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62.25" customHeight="1" outlineLevel="1">
      <c r="A37" s="103" t="s">
        <v>271</v>
      </c>
      <c r="B37" s="114" t="s">
        <v>272</v>
      </c>
      <c r="C37" s="115" t="s">
        <v>254</v>
      </c>
      <c r="D37" s="151" t="s">
        <v>273</v>
      </c>
      <c r="E37" s="135"/>
      <c r="F37" s="135"/>
      <c r="G37" s="116"/>
      <c r="H37" s="122"/>
      <c r="I37" s="123" t="s">
        <v>12</v>
      </c>
      <c r="J37" s="113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 ht="14.25" customHeight="1" outlineLevel="1">
      <c r="A38" s="152" t="s">
        <v>274</v>
      </c>
      <c r="B38" s="135"/>
      <c r="C38" s="135"/>
      <c r="D38" s="135"/>
      <c r="E38" s="135"/>
      <c r="F38" s="135"/>
      <c r="G38" s="135"/>
      <c r="H38" s="135"/>
      <c r="I38" s="135"/>
      <c r="J38" s="136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ht="87.75" customHeight="1" outlineLevel="1">
      <c r="A39" s="103" t="s">
        <v>275</v>
      </c>
      <c r="B39" s="114" t="s">
        <v>276</v>
      </c>
      <c r="C39" s="115" t="s">
        <v>277</v>
      </c>
      <c r="D39" s="151" t="s">
        <v>278</v>
      </c>
      <c r="E39" s="135"/>
      <c r="F39" s="135"/>
      <c r="G39" s="116"/>
      <c r="H39" s="122"/>
      <c r="I39" s="123" t="s">
        <v>12</v>
      </c>
      <c r="J39" s="113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 ht="14.25" customHeight="1">
      <c r="A40" s="152" t="s">
        <v>279</v>
      </c>
      <c r="B40" s="135"/>
      <c r="C40" s="135"/>
      <c r="D40" s="135"/>
      <c r="E40" s="135"/>
      <c r="F40" s="135"/>
      <c r="G40" s="135"/>
      <c r="H40" s="135"/>
      <c r="I40" s="135"/>
      <c r="J40" s="136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ht="101.25" customHeight="1" outlineLevel="1">
      <c r="A41" s="103" t="s">
        <v>280</v>
      </c>
      <c r="B41" s="114" t="s">
        <v>281</v>
      </c>
      <c r="C41" s="115" t="s">
        <v>282</v>
      </c>
      <c r="D41" s="151" t="s">
        <v>283</v>
      </c>
      <c r="E41" s="135"/>
      <c r="F41" s="135"/>
      <c r="G41" s="116"/>
      <c r="H41" s="122" t="s">
        <v>284</v>
      </c>
      <c r="I41" s="124" t="s">
        <v>14</v>
      </c>
      <c r="J41" s="113" t="s">
        <v>285</v>
      </c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 ht="96" customHeight="1" outlineLevel="1">
      <c r="A42" s="103" t="s">
        <v>286</v>
      </c>
      <c r="B42" s="114" t="s">
        <v>287</v>
      </c>
      <c r="C42" s="115" t="s">
        <v>288</v>
      </c>
      <c r="D42" s="151" t="s">
        <v>289</v>
      </c>
      <c r="E42" s="135"/>
      <c r="F42" s="135"/>
      <c r="G42" s="116"/>
      <c r="H42" s="122" t="s">
        <v>284</v>
      </c>
      <c r="I42" s="123" t="s">
        <v>12</v>
      </c>
      <c r="J42" s="113" t="s">
        <v>290</v>
      </c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96" customHeight="1" outlineLevel="1">
      <c r="A43" s="103" t="s">
        <v>291</v>
      </c>
      <c r="B43" s="114" t="s">
        <v>292</v>
      </c>
      <c r="C43" s="115" t="s">
        <v>293</v>
      </c>
      <c r="D43" s="151" t="s">
        <v>294</v>
      </c>
      <c r="E43" s="135"/>
      <c r="F43" s="135"/>
      <c r="G43" s="116"/>
      <c r="H43" s="122" t="s">
        <v>284</v>
      </c>
      <c r="I43" s="123" t="s">
        <v>12</v>
      </c>
      <c r="J43" s="113" t="s">
        <v>290</v>
      </c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4.25" customHeight="1">
      <c r="A44" s="152" t="s">
        <v>295</v>
      </c>
      <c r="B44" s="135"/>
      <c r="C44" s="135"/>
      <c r="D44" s="135"/>
      <c r="E44" s="135"/>
      <c r="F44" s="135"/>
      <c r="G44" s="135"/>
      <c r="H44" s="135"/>
      <c r="I44" s="135"/>
      <c r="J44" s="136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ht="27.75" customHeight="1" outlineLevel="1">
      <c r="A45" s="153" t="s">
        <v>296</v>
      </c>
      <c r="B45" s="135"/>
      <c r="C45" s="136"/>
      <c r="D45" s="151"/>
      <c r="E45" s="135"/>
      <c r="F45" s="135"/>
      <c r="G45" s="116"/>
      <c r="H45" s="122"/>
      <c r="I45" s="123"/>
      <c r="J45" s="113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 ht="27.75" customHeight="1" outlineLevel="1">
      <c r="A46" s="103" t="s">
        <v>297</v>
      </c>
      <c r="B46" s="114" t="s">
        <v>298</v>
      </c>
      <c r="C46" s="115" t="s">
        <v>299</v>
      </c>
      <c r="D46" s="151" t="s">
        <v>300</v>
      </c>
      <c r="E46" s="135"/>
      <c r="F46" s="135"/>
      <c r="G46" s="116"/>
      <c r="H46" s="122"/>
      <c r="I46" s="123" t="s">
        <v>12</v>
      </c>
      <c r="J46" s="113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81" customHeight="1" outlineLevel="1">
      <c r="A47" s="103" t="s">
        <v>301</v>
      </c>
      <c r="B47" s="114" t="s">
        <v>302</v>
      </c>
      <c r="C47" s="115" t="s">
        <v>303</v>
      </c>
      <c r="D47" s="151" t="s">
        <v>304</v>
      </c>
      <c r="E47" s="135"/>
      <c r="F47" s="135"/>
      <c r="G47" s="116"/>
      <c r="H47" s="122"/>
      <c r="I47" s="123" t="s">
        <v>12</v>
      </c>
      <c r="J47" s="113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4.25" customHeight="1">
      <c r="A48" s="152" t="s">
        <v>305</v>
      </c>
      <c r="B48" s="135"/>
      <c r="C48" s="135"/>
      <c r="D48" s="135"/>
      <c r="E48" s="135"/>
      <c r="F48" s="135"/>
      <c r="G48" s="135"/>
      <c r="H48" s="135"/>
      <c r="I48" s="135"/>
      <c r="J48" s="136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14.25" customHeight="1" outlineLevel="1">
      <c r="A49" s="152" t="s">
        <v>306</v>
      </c>
      <c r="B49" s="135"/>
      <c r="C49" s="135"/>
      <c r="D49" s="135"/>
      <c r="E49" s="135"/>
      <c r="F49" s="135"/>
      <c r="G49" s="135"/>
      <c r="H49" s="135"/>
      <c r="I49" s="135"/>
      <c r="J49" s="136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ht="87.75" customHeight="1" outlineLevel="1">
      <c r="A50" s="103" t="s">
        <v>307</v>
      </c>
      <c r="B50" s="114" t="s">
        <v>308</v>
      </c>
      <c r="C50" s="115" t="s">
        <v>309</v>
      </c>
      <c r="D50" s="151" t="s">
        <v>310</v>
      </c>
      <c r="E50" s="135"/>
      <c r="F50" s="135"/>
      <c r="G50" s="116"/>
      <c r="H50" s="122"/>
      <c r="I50" s="123" t="s">
        <v>12</v>
      </c>
      <c r="J50" s="113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 ht="87.75" customHeight="1" outlineLevel="1">
      <c r="A51" s="103" t="s">
        <v>311</v>
      </c>
      <c r="B51" s="114" t="s">
        <v>312</v>
      </c>
      <c r="C51" s="115" t="s">
        <v>313</v>
      </c>
      <c r="D51" s="151" t="s">
        <v>314</v>
      </c>
      <c r="E51" s="135"/>
      <c r="F51" s="135"/>
      <c r="G51" s="116"/>
      <c r="H51" s="122"/>
      <c r="I51" s="123" t="s">
        <v>12</v>
      </c>
      <c r="J51" s="113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 ht="14.25" customHeight="1" outlineLevel="1">
      <c r="A52" s="152" t="s">
        <v>315</v>
      </c>
      <c r="B52" s="135"/>
      <c r="C52" s="135"/>
      <c r="D52" s="135"/>
      <c r="E52" s="135"/>
      <c r="F52" s="135"/>
      <c r="G52" s="135"/>
      <c r="H52" s="135"/>
      <c r="I52" s="135"/>
      <c r="J52" s="136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ht="87.75" customHeight="1" outlineLevel="1">
      <c r="A53" s="103" t="s">
        <v>316</v>
      </c>
      <c r="B53" s="114" t="s">
        <v>317</v>
      </c>
      <c r="C53" s="115" t="s">
        <v>318</v>
      </c>
      <c r="D53" s="151" t="s">
        <v>319</v>
      </c>
      <c r="E53" s="135"/>
      <c r="F53" s="135"/>
      <c r="G53" s="116"/>
      <c r="H53" s="122"/>
      <c r="I53" s="123"/>
      <c r="J53" s="113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 ht="87.75" customHeight="1" outlineLevel="1">
      <c r="A54" s="103" t="s">
        <v>320</v>
      </c>
      <c r="B54" s="114" t="s">
        <v>321</v>
      </c>
      <c r="C54" s="115" t="s">
        <v>322</v>
      </c>
      <c r="D54" s="151" t="s">
        <v>323</v>
      </c>
      <c r="E54" s="135"/>
      <c r="F54" s="135"/>
      <c r="G54" s="116"/>
      <c r="H54" s="122"/>
      <c r="I54" s="123"/>
      <c r="J54" s="113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4.25" customHeight="1" outlineLevel="1">
      <c r="A55" s="152" t="s">
        <v>324</v>
      </c>
      <c r="B55" s="135"/>
      <c r="C55" s="135"/>
      <c r="D55" s="135"/>
      <c r="E55" s="135"/>
      <c r="F55" s="135"/>
      <c r="G55" s="135"/>
      <c r="H55" s="135"/>
      <c r="I55" s="135"/>
      <c r="J55" s="136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ht="87.75" customHeight="1" outlineLevel="1">
      <c r="A56" s="103" t="s">
        <v>325</v>
      </c>
      <c r="B56" s="114" t="s">
        <v>326</v>
      </c>
      <c r="C56" s="115" t="s">
        <v>327</v>
      </c>
      <c r="D56" s="151" t="s">
        <v>328</v>
      </c>
      <c r="E56" s="135"/>
      <c r="F56" s="135"/>
      <c r="G56" s="116"/>
      <c r="H56" s="122"/>
      <c r="I56" s="123" t="s">
        <v>12</v>
      </c>
      <c r="J56" s="113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 ht="87.75" customHeight="1" outlineLevel="1">
      <c r="A57" s="103" t="s">
        <v>329</v>
      </c>
      <c r="B57" s="114" t="s">
        <v>330</v>
      </c>
      <c r="C57" s="115" t="s">
        <v>331</v>
      </c>
      <c r="D57" s="151" t="s">
        <v>314</v>
      </c>
      <c r="E57" s="135"/>
      <c r="F57" s="135"/>
      <c r="G57" s="116"/>
      <c r="H57" s="122"/>
      <c r="I57" s="123" t="s">
        <v>12</v>
      </c>
      <c r="J57" s="113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 ht="14.25" customHeight="1" outlineLevel="1">
      <c r="A58" s="152" t="s">
        <v>332</v>
      </c>
      <c r="B58" s="135"/>
      <c r="C58" s="135"/>
      <c r="D58" s="135"/>
      <c r="E58" s="135"/>
      <c r="F58" s="135"/>
      <c r="G58" s="135"/>
      <c r="H58" s="135"/>
      <c r="I58" s="135"/>
      <c r="J58" s="136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ht="87.75" customHeight="1" outlineLevel="1">
      <c r="A59" s="103" t="s">
        <v>333</v>
      </c>
      <c r="B59" s="114" t="s">
        <v>334</v>
      </c>
      <c r="C59" s="115" t="s">
        <v>335</v>
      </c>
      <c r="D59" s="151" t="s">
        <v>336</v>
      </c>
      <c r="E59" s="135"/>
      <c r="F59" s="135"/>
      <c r="G59" s="116"/>
      <c r="H59" s="122"/>
      <c r="I59" s="123" t="s">
        <v>12</v>
      </c>
      <c r="J59" s="113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ht="87.75" customHeight="1" outlineLevel="1">
      <c r="A60" s="103" t="s">
        <v>337</v>
      </c>
      <c r="B60" s="114" t="s">
        <v>338</v>
      </c>
      <c r="C60" s="115" t="s">
        <v>339</v>
      </c>
      <c r="D60" s="151" t="s">
        <v>340</v>
      </c>
      <c r="E60" s="135"/>
      <c r="F60" s="135"/>
      <c r="G60" s="116"/>
      <c r="H60" s="122"/>
      <c r="I60" s="123" t="s">
        <v>12</v>
      </c>
      <c r="J60" s="113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 ht="14.25" customHeight="1">
      <c r="A61" s="152" t="s">
        <v>341</v>
      </c>
      <c r="B61" s="135"/>
      <c r="C61" s="135"/>
      <c r="D61" s="135"/>
      <c r="E61" s="135"/>
      <c r="F61" s="135"/>
      <c r="G61" s="135"/>
      <c r="H61" s="135"/>
      <c r="I61" s="135"/>
      <c r="J61" s="136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ht="87.75" customHeight="1" outlineLevel="1">
      <c r="A62" s="103" t="s">
        <v>342</v>
      </c>
      <c r="B62" s="114" t="s">
        <v>343</v>
      </c>
      <c r="C62" s="115" t="s">
        <v>344</v>
      </c>
      <c r="D62" s="151" t="s">
        <v>345</v>
      </c>
      <c r="E62" s="135"/>
      <c r="F62" s="135"/>
      <c r="G62" s="116"/>
      <c r="H62" s="122"/>
      <c r="I62" s="123" t="s">
        <v>12</v>
      </c>
      <c r="J62" s="113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 ht="87.75" customHeight="1" outlineLevel="1">
      <c r="A63" s="103" t="s">
        <v>346</v>
      </c>
      <c r="B63" s="114" t="s">
        <v>347</v>
      </c>
      <c r="C63" s="115" t="s">
        <v>348</v>
      </c>
      <c r="D63" s="151" t="s">
        <v>349</v>
      </c>
      <c r="E63" s="135"/>
      <c r="F63" s="135"/>
      <c r="G63" s="116"/>
      <c r="H63" s="122"/>
      <c r="I63" s="123" t="s">
        <v>12</v>
      </c>
      <c r="J63" s="113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 ht="12" customHeight="1">
      <c r="B64" s="125"/>
      <c r="I64" s="126"/>
      <c r="J64" s="127"/>
    </row>
    <row r="65" spans="2:10" ht="12" customHeight="1">
      <c r="B65" s="125"/>
      <c r="I65" s="126"/>
      <c r="J65" s="127"/>
    </row>
    <row r="66" spans="2:10" ht="12" customHeight="1">
      <c r="B66" s="125"/>
      <c r="I66" s="126"/>
      <c r="J66" s="127"/>
    </row>
    <row r="67" spans="2:10" ht="12" customHeight="1">
      <c r="B67" s="125"/>
      <c r="I67" s="126"/>
      <c r="J67" s="127"/>
    </row>
    <row r="68" spans="2:10" ht="12" customHeight="1">
      <c r="B68" s="125"/>
      <c r="I68" s="126"/>
      <c r="J68" s="127"/>
    </row>
    <row r="69" spans="2:10" ht="12" customHeight="1">
      <c r="B69" s="125"/>
      <c r="I69" s="126"/>
      <c r="J69" s="127"/>
    </row>
    <row r="70" spans="2:10" ht="12" customHeight="1">
      <c r="B70" s="125"/>
      <c r="I70" s="126"/>
      <c r="J70" s="127"/>
    </row>
    <row r="71" spans="2:10" ht="12" customHeight="1">
      <c r="B71" s="125"/>
      <c r="I71" s="126"/>
      <c r="J71" s="127"/>
    </row>
    <row r="72" spans="2:10" ht="12" customHeight="1">
      <c r="B72" s="125"/>
      <c r="I72" s="126"/>
      <c r="J72" s="127"/>
    </row>
    <row r="73" spans="2:10" ht="12" customHeight="1">
      <c r="B73" s="125"/>
      <c r="I73" s="126"/>
      <c r="J73" s="127"/>
    </row>
    <row r="74" spans="2:10" ht="12" customHeight="1">
      <c r="B74" s="125"/>
      <c r="I74" s="126"/>
      <c r="J74" s="127"/>
    </row>
    <row r="75" spans="2:10" ht="12" customHeight="1">
      <c r="B75" s="125"/>
      <c r="I75" s="126"/>
      <c r="J75" s="127"/>
    </row>
    <row r="76" spans="2:10" ht="12" customHeight="1">
      <c r="B76" s="125"/>
      <c r="I76" s="126"/>
      <c r="J76" s="127"/>
    </row>
    <row r="77" spans="2:10" ht="12" customHeight="1">
      <c r="B77" s="125"/>
      <c r="I77" s="126"/>
      <c r="J77" s="127"/>
    </row>
    <row r="78" spans="2:10" ht="12" customHeight="1">
      <c r="B78" s="125"/>
      <c r="I78" s="126"/>
      <c r="J78" s="127"/>
    </row>
    <row r="79" spans="2:10" ht="12" customHeight="1">
      <c r="B79" s="125"/>
      <c r="I79" s="126"/>
      <c r="J79" s="127"/>
    </row>
    <row r="80" spans="2:10" ht="12" customHeight="1">
      <c r="B80" s="125"/>
      <c r="I80" s="126"/>
      <c r="J80" s="127"/>
    </row>
    <row r="81" spans="2:10" ht="12" customHeight="1">
      <c r="B81" s="125"/>
      <c r="I81" s="126"/>
      <c r="J81" s="127"/>
    </row>
    <row r="82" spans="2:10" ht="12" customHeight="1">
      <c r="B82" s="125"/>
      <c r="I82" s="126"/>
      <c r="J82" s="127"/>
    </row>
    <row r="83" spans="2:10" ht="12" customHeight="1">
      <c r="B83" s="125"/>
      <c r="I83" s="126"/>
      <c r="J83" s="127"/>
    </row>
    <row r="84" spans="2:10" ht="12" customHeight="1">
      <c r="B84" s="125"/>
      <c r="I84" s="126"/>
      <c r="J84" s="127"/>
    </row>
    <row r="85" spans="2:10" ht="12" customHeight="1">
      <c r="B85" s="125"/>
      <c r="I85" s="126"/>
      <c r="J85" s="127"/>
    </row>
    <row r="86" spans="2:10" ht="12" customHeight="1">
      <c r="B86" s="125"/>
      <c r="I86" s="126"/>
      <c r="J86" s="127"/>
    </row>
    <row r="87" spans="2:10" ht="12" customHeight="1">
      <c r="B87" s="125"/>
      <c r="I87" s="126"/>
      <c r="J87" s="127"/>
    </row>
    <row r="88" spans="2:10" ht="12" customHeight="1">
      <c r="B88" s="125"/>
      <c r="I88" s="126"/>
      <c r="J88" s="127"/>
    </row>
    <row r="89" spans="2:10" ht="12" customHeight="1">
      <c r="B89" s="125"/>
      <c r="I89" s="126"/>
      <c r="J89" s="127"/>
    </row>
    <row r="90" spans="2:10" ht="12" customHeight="1">
      <c r="B90" s="125"/>
      <c r="I90" s="126"/>
      <c r="J90" s="127"/>
    </row>
    <row r="91" spans="2:10" ht="12" customHeight="1">
      <c r="B91" s="125"/>
      <c r="I91" s="126"/>
      <c r="J91" s="127"/>
    </row>
    <row r="92" spans="2:10" ht="12" customHeight="1">
      <c r="B92" s="125"/>
      <c r="I92" s="126"/>
      <c r="J92" s="127"/>
    </row>
    <row r="93" spans="2:10" ht="12" customHeight="1">
      <c r="B93" s="125"/>
      <c r="I93" s="126"/>
      <c r="J93" s="127"/>
    </row>
    <row r="94" spans="2:10" ht="12" customHeight="1">
      <c r="B94" s="125"/>
      <c r="I94" s="126"/>
      <c r="J94" s="127"/>
    </row>
    <row r="95" spans="2:10" ht="12" customHeight="1">
      <c r="B95" s="125"/>
      <c r="I95" s="126"/>
      <c r="J95" s="127"/>
    </row>
    <row r="96" spans="2:10" ht="12" customHeight="1">
      <c r="B96" s="125"/>
      <c r="I96" s="126"/>
      <c r="J96" s="127"/>
    </row>
    <row r="97" spans="2:10" ht="12" customHeight="1">
      <c r="B97" s="125"/>
      <c r="I97" s="126"/>
      <c r="J97" s="127"/>
    </row>
    <row r="98" spans="2:10" ht="12" customHeight="1">
      <c r="B98" s="125"/>
      <c r="I98" s="126"/>
      <c r="J98" s="127"/>
    </row>
    <row r="99" spans="2:10" ht="12" customHeight="1">
      <c r="B99" s="125"/>
      <c r="I99" s="126"/>
      <c r="J99" s="127"/>
    </row>
    <row r="100" spans="2:10" ht="12" customHeight="1">
      <c r="B100" s="125"/>
      <c r="I100" s="126"/>
      <c r="J100" s="127"/>
    </row>
    <row r="101" spans="2:10" ht="12" customHeight="1">
      <c r="B101" s="125"/>
      <c r="I101" s="126"/>
      <c r="J101" s="127"/>
    </row>
    <row r="102" spans="2:10" ht="14.25" customHeight="1">
      <c r="B102" s="125"/>
      <c r="I102" s="126"/>
      <c r="J102" s="127"/>
    </row>
    <row r="103" spans="2:10" ht="14.25" customHeight="1">
      <c r="B103" s="125"/>
      <c r="I103" s="126"/>
      <c r="J103" s="127"/>
    </row>
    <row r="104" spans="2:10" ht="14.25" customHeight="1">
      <c r="B104" s="125"/>
      <c r="I104" s="126"/>
      <c r="J104" s="127"/>
    </row>
    <row r="105" spans="2:10" ht="14.25" customHeight="1">
      <c r="B105" s="125"/>
      <c r="I105" s="126"/>
      <c r="J105" s="127"/>
    </row>
    <row r="106" spans="2:10" ht="14.25" customHeight="1">
      <c r="B106" s="125"/>
      <c r="I106" s="126"/>
      <c r="J106" s="127"/>
    </row>
    <row r="107" spans="2:10" ht="14.25" customHeight="1">
      <c r="B107" s="125"/>
      <c r="I107" s="126"/>
      <c r="J107" s="127"/>
    </row>
    <row r="108" spans="2:10" ht="14.25" customHeight="1">
      <c r="B108" s="125"/>
      <c r="I108" s="126"/>
      <c r="J108" s="127"/>
    </row>
    <row r="109" spans="2:10" ht="14.25" customHeight="1">
      <c r="B109" s="125"/>
      <c r="I109" s="126"/>
      <c r="J109" s="127"/>
    </row>
    <row r="110" spans="2:10" ht="14.25" customHeight="1">
      <c r="B110" s="125"/>
      <c r="I110" s="126"/>
      <c r="J110" s="127"/>
    </row>
    <row r="111" spans="2:10" ht="14.25" customHeight="1">
      <c r="B111" s="125"/>
      <c r="I111" s="126"/>
      <c r="J111" s="127"/>
    </row>
    <row r="112" spans="2:10" ht="14.25" customHeight="1">
      <c r="B112" s="125"/>
      <c r="I112" s="126"/>
      <c r="J112" s="127"/>
    </row>
    <row r="113" spans="2:10" ht="14.25" customHeight="1">
      <c r="B113" s="125"/>
      <c r="I113" s="126"/>
      <c r="J113" s="127"/>
    </row>
    <row r="114" spans="2:10" ht="14.25" customHeight="1">
      <c r="B114" s="125"/>
      <c r="I114" s="126"/>
      <c r="J114" s="127"/>
    </row>
    <row r="115" spans="2:10" ht="14.25" customHeight="1">
      <c r="B115" s="125"/>
      <c r="I115" s="126"/>
      <c r="J115" s="127"/>
    </row>
    <row r="116" spans="2:10" ht="14.25" customHeight="1">
      <c r="B116" s="125"/>
      <c r="I116" s="126"/>
      <c r="J116" s="127"/>
    </row>
    <row r="117" spans="2:10" ht="14.25" customHeight="1">
      <c r="B117" s="125"/>
      <c r="I117" s="126"/>
      <c r="J117" s="127"/>
    </row>
    <row r="118" spans="2:10" ht="14.25" customHeight="1">
      <c r="B118" s="125"/>
      <c r="I118" s="126"/>
      <c r="J118" s="127"/>
    </row>
    <row r="119" spans="2:10" ht="14.25" customHeight="1">
      <c r="B119" s="125"/>
      <c r="I119" s="126"/>
      <c r="J119" s="127"/>
    </row>
    <row r="120" spans="2:10" ht="14.25" customHeight="1">
      <c r="B120" s="125"/>
      <c r="I120" s="126"/>
      <c r="J120" s="127"/>
    </row>
    <row r="121" spans="2:10" ht="14.25" customHeight="1">
      <c r="B121" s="125"/>
      <c r="I121" s="126"/>
      <c r="J121" s="127"/>
    </row>
    <row r="122" spans="2:10" ht="14.25" customHeight="1">
      <c r="B122" s="125"/>
      <c r="I122" s="126"/>
      <c r="J122" s="127"/>
    </row>
    <row r="123" spans="2:10" ht="14.25" customHeight="1">
      <c r="B123" s="125"/>
      <c r="I123" s="126"/>
      <c r="J123" s="127"/>
    </row>
    <row r="124" spans="2:10" ht="14.25" customHeight="1">
      <c r="B124" s="125"/>
      <c r="I124" s="126"/>
      <c r="J124" s="127"/>
    </row>
    <row r="125" spans="2:10" ht="14.25" customHeight="1">
      <c r="B125" s="125"/>
      <c r="I125" s="126"/>
      <c r="J125" s="127"/>
    </row>
    <row r="126" spans="2:10" ht="14.25" customHeight="1">
      <c r="B126" s="125"/>
      <c r="I126" s="126"/>
      <c r="J126" s="127"/>
    </row>
    <row r="127" spans="2:10" ht="14.25" customHeight="1">
      <c r="B127" s="125"/>
      <c r="I127" s="126"/>
      <c r="J127" s="127"/>
    </row>
    <row r="128" spans="2:10" ht="14.25" customHeight="1">
      <c r="B128" s="125"/>
      <c r="I128" s="126"/>
      <c r="J128" s="127"/>
    </row>
    <row r="129" spans="2:10" ht="14.25" customHeight="1">
      <c r="B129" s="125"/>
      <c r="I129" s="126"/>
      <c r="J129" s="127"/>
    </row>
    <row r="130" spans="2:10" ht="14.25" customHeight="1">
      <c r="B130" s="125"/>
      <c r="I130" s="126"/>
      <c r="J130" s="127"/>
    </row>
    <row r="131" spans="2:10" ht="14.25" customHeight="1">
      <c r="B131" s="125"/>
      <c r="I131" s="126"/>
      <c r="J131" s="127"/>
    </row>
    <row r="132" spans="2:10" ht="14.25" customHeight="1">
      <c r="B132" s="125"/>
      <c r="I132" s="126"/>
      <c r="J132" s="127"/>
    </row>
    <row r="133" spans="2:10" ht="14.25" customHeight="1">
      <c r="B133" s="125"/>
      <c r="I133" s="126"/>
      <c r="J133" s="127"/>
    </row>
    <row r="134" spans="2:10" ht="14.25" customHeight="1">
      <c r="B134" s="125"/>
      <c r="I134" s="126"/>
      <c r="J134" s="127"/>
    </row>
    <row r="135" spans="2:10" ht="14.25" customHeight="1">
      <c r="B135" s="125"/>
      <c r="I135" s="126"/>
      <c r="J135" s="127"/>
    </row>
    <row r="136" spans="2:10" ht="14.25" customHeight="1">
      <c r="B136" s="125"/>
      <c r="I136" s="126"/>
      <c r="J136" s="127"/>
    </row>
    <row r="137" spans="2:10" ht="14.25" customHeight="1">
      <c r="B137" s="125"/>
      <c r="I137" s="126"/>
      <c r="J137" s="127"/>
    </row>
    <row r="138" spans="2:10" ht="14.25" customHeight="1">
      <c r="B138" s="125"/>
      <c r="I138" s="126"/>
      <c r="J138" s="127"/>
    </row>
    <row r="139" spans="2:10" ht="14.25" customHeight="1">
      <c r="B139" s="125"/>
      <c r="I139" s="126"/>
      <c r="J139" s="127"/>
    </row>
    <row r="140" spans="2:10" ht="14.25" customHeight="1">
      <c r="B140" s="125"/>
      <c r="I140" s="126"/>
      <c r="J140" s="127"/>
    </row>
    <row r="141" spans="2:10" ht="14.25" customHeight="1">
      <c r="B141" s="125"/>
      <c r="I141" s="126"/>
      <c r="J141" s="127"/>
    </row>
    <row r="142" spans="2:10" ht="14.25" customHeight="1">
      <c r="B142" s="125"/>
      <c r="I142" s="126"/>
      <c r="J142" s="127"/>
    </row>
    <row r="143" spans="2:10" ht="14.25" customHeight="1">
      <c r="B143" s="125"/>
      <c r="I143" s="126"/>
      <c r="J143" s="127"/>
    </row>
    <row r="144" spans="2:10" ht="14.25" customHeight="1">
      <c r="B144" s="125"/>
      <c r="I144" s="126"/>
      <c r="J144" s="127"/>
    </row>
    <row r="145" spans="2:10" ht="14.25" customHeight="1">
      <c r="B145" s="125"/>
      <c r="I145" s="126"/>
      <c r="J145" s="127"/>
    </row>
    <row r="146" spans="2:10" ht="14.25" customHeight="1">
      <c r="B146" s="125"/>
      <c r="I146" s="126"/>
      <c r="J146" s="127"/>
    </row>
    <row r="147" spans="2:10" ht="14.25" customHeight="1">
      <c r="B147" s="125"/>
      <c r="I147" s="126"/>
      <c r="J147" s="127"/>
    </row>
    <row r="148" spans="2:10" ht="14.25" customHeight="1">
      <c r="B148" s="125"/>
      <c r="I148" s="126"/>
      <c r="J148" s="127"/>
    </row>
    <row r="149" spans="2:10" ht="14.25" customHeight="1">
      <c r="B149" s="125"/>
      <c r="I149" s="126"/>
      <c r="J149" s="127"/>
    </row>
    <row r="150" spans="2:10" ht="14.25" customHeight="1">
      <c r="B150" s="125"/>
      <c r="I150" s="126"/>
      <c r="J150" s="127"/>
    </row>
    <row r="151" spans="2:10" ht="14.25" customHeight="1">
      <c r="B151" s="125"/>
      <c r="I151" s="126"/>
      <c r="J151" s="127"/>
    </row>
    <row r="152" spans="2:10" ht="14.25" customHeight="1">
      <c r="B152" s="125"/>
      <c r="I152" s="126"/>
      <c r="J152" s="127"/>
    </row>
    <row r="153" spans="2:10" ht="14.25" customHeight="1">
      <c r="B153" s="125"/>
      <c r="I153" s="126"/>
      <c r="J153" s="127"/>
    </row>
    <row r="154" spans="2:10" ht="14.25" customHeight="1">
      <c r="B154" s="125"/>
      <c r="I154" s="126"/>
      <c r="J154" s="127"/>
    </row>
    <row r="155" spans="2:10" ht="14.25" customHeight="1">
      <c r="B155" s="125"/>
      <c r="I155" s="126"/>
      <c r="J155" s="127"/>
    </row>
    <row r="156" spans="2:10" ht="14.25" customHeight="1">
      <c r="B156" s="125"/>
      <c r="I156" s="126"/>
      <c r="J156" s="127"/>
    </row>
    <row r="157" spans="2:10" ht="14.25" customHeight="1">
      <c r="B157" s="125"/>
      <c r="I157" s="126"/>
      <c r="J157" s="127"/>
    </row>
    <row r="158" spans="2:10" ht="14.25" customHeight="1">
      <c r="B158" s="125"/>
      <c r="I158" s="126"/>
      <c r="J158" s="127"/>
    </row>
    <row r="159" spans="2:10" ht="14.25" customHeight="1">
      <c r="B159" s="125"/>
      <c r="I159" s="126"/>
      <c r="J159" s="127"/>
    </row>
    <row r="160" spans="2:10" ht="14.25" customHeight="1">
      <c r="B160" s="125"/>
      <c r="I160" s="126"/>
      <c r="J160" s="127"/>
    </row>
    <row r="161" spans="2:10" ht="14.25" customHeight="1">
      <c r="B161" s="125"/>
      <c r="I161" s="126"/>
      <c r="J161" s="127"/>
    </row>
    <row r="162" spans="2:10" ht="14.25" customHeight="1">
      <c r="B162" s="125"/>
      <c r="I162" s="126"/>
      <c r="J162" s="127"/>
    </row>
    <row r="163" spans="2:10" ht="14.25" customHeight="1">
      <c r="B163" s="125"/>
      <c r="I163" s="126"/>
      <c r="J163" s="127"/>
    </row>
    <row r="164" spans="2:10" ht="14.25" customHeight="1">
      <c r="B164" s="125"/>
      <c r="I164" s="126"/>
      <c r="J164" s="127"/>
    </row>
    <row r="165" spans="2:10" ht="14.25" customHeight="1">
      <c r="B165" s="125"/>
      <c r="I165" s="126"/>
      <c r="J165" s="127"/>
    </row>
    <row r="166" spans="2:10" ht="14.25" customHeight="1">
      <c r="B166" s="125"/>
      <c r="I166" s="126"/>
      <c r="J166" s="127"/>
    </row>
    <row r="167" spans="2:10" ht="14.25" customHeight="1">
      <c r="B167" s="125"/>
      <c r="I167" s="126"/>
      <c r="J167" s="127"/>
    </row>
    <row r="168" spans="2:10" ht="14.25" customHeight="1">
      <c r="B168" s="125"/>
      <c r="I168" s="126"/>
      <c r="J168" s="127"/>
    </row>
    <row r="169" spans="2:10" ht="14.25" customHeight="1">
      <c r="B169" s="125"/>
      <c r="I169" s="126"/>
      <c r="J169" s="127"/>
    </row>
    <row r="170" spans="2:10" ht="14.25" customHeight="1">
      <c r="B170" s="125"/>
      <c r="I170" s="126"/>
      <c r="J170" s="127"/>
    </row>
    <row r="171" spans="2:10" ht="14.25" customHeight="1">
      <c r="B171" s="125"/>
      <c r="I171" s="126"/>
      <c r="J171" s="127"/>
    </row>
    <row r="172" spans="2:10" ht="14.25" customHeight="1">
      <c r="B172" s="125"/>
      <c r="I172" s="126"/>
      <c r="J172" s="127"/>
    </row>
    <row r="173" spans="2:10" ht="14.25" customHeight="1">
      <c r="B173" s="125"/>
      <c r="I173" s="126"/>
      <c r="J173" s="127"/>
    </row>
    <row r="174" spans="2:10" ht="14.25" customHeight="1">
      <c r="B174" s="125"/>
      <c r="I174" s="126"/>
      <c r="J174" s="127"/>
    </row>
    <row r="175" spans="2:10" ht="14.25" customHeight="1">
      <c r="B175" s="125"/>
      <c r="I175" s="126"/>
      <c r="J175" s="127"/>
    </row>
    <row r="176" spans="2:10" ht="14.25" customHeight="1">
      <c r="B176" s="125"/>
      <c r="I176" s="126"/>
      <c r="J176" s="127"/>
    </row>
    <row r="177" spans="2:10" ht="14.25" customHeight="1">
      <c r="B177" s="125"/>
      <c r="I177" s="126"/>
      <c r="J177" s="127"/>
    </row>
    <row r="178" spans="2:10" ht="14.25" customHeight="1">
      <c r="B178" s="125"/>
      <c r="I178" s="126"/>
      <c r="J178" s="127"/>
    </row>
    <row r="179" spans="2:10" ht="14.25" customHeight="1">
      <c r="B179" s="125"/>
      <c r="I179" s="126"/>
      <c r="J179" s="127"/>
    </row>
    <row r="180" spans="2:10" ht="14.25" customHeight="1">
      <c r="B180" s="125"/>
      <c r="I180" s="126"/>
      <c r="J180" s="127"/>
    </row>
    <row r="181" spans="2:10" ht="14.25" customHeight="1">
      <c r="B181" s="125"/>
      <c r="I181" s="126"/>
      <c r="J181" s="127"/>
    </row>
    <row r="182" spans="2:10" ht="14.25" customHeight="1">
      <c r="B182" s="125"/>
      <c r="I182" s="126"/>
      <c r="J182" s="127"/>
    </row>
    <row r="183" spans="2:10" ht="14.25" customHeight="1">
      <c r="B183" s="125"/>
      <c r="I183" s="126"/>
      <c r="J183" s="127"/>
    </row>
    <row r="184" spans="2:10" ht="14.25" customHeight="1">
      <c r="B184" s="125"/>
      <c r="I184" s="126"/>
      <c r="J184" s="127"/>
    </row>
    <row r="185" spans="2:10" ht="14.25" customHeight="1">
      <c r="B185" s="125"/>
      <c r="I185" s="126"/>
      <c r="J185" s="127"/>
    </row>
    <row r="186" spans="2:10" ht="14.25" customHeight="1">
      <c r="B186" s="125"/>
      <c r="I186" s="126"/>
      <c r="J186" s="127"/>
    </row>
    <row r="187" spans="2:10" ht="14.25" customHeight="1">
      <c r="B187" s="125"/>
      <c r="I187" s="126"/>
      <c r="J187" s="127"/>
    </row>
    <row r="188" spans="2:10" ht="14.25" customHeight="1">
      <c r="B188" s="125"/>
      <c r="I188" s="126"/>
      <c r="J188" s="127"/>
    </row>
    <row r="189" spans="2:10" ht="14.25" customHeight="1">
      <c r="B189" s="125"/>
      <c r="I189" s="126"/>
      <c r="J189" s="127"/>
    </row>
    <row r="190" spans="2:10" ht="14.25" customHeight="1">
      <c r="B190" s="125"/>
      <c r="I190" s="126"/>
      <c r="J190" s="127"/>
    </row>
    <row r="191" spans="2:10" ht="14.25" customHeight="1">
      <c r="B191" s="125"/>
      <c r="I191" s="126"/>
      <c r="J191" s="127"/>
    </row>
    <row r="192" spans="2:10" ht="14.25" customHeight="1">
      <c r="B192" s="125"/>
      <c r="I192" s="126"/>
      <c r="J192" s="127"/>
    </row>
    <row r="193" spans="2:10" ht="14.25" customHeight="1">
      <c r="B193" s="125"/>
      <c r="I193" s="126"/>
      <c r="J193" s="127"/>
    </row>
    <row r="194" spans="2:10" ht="14.25" customHeight="1">
      <c r="B194" s="125"/>
      <c r="I194" s="126"/>
      <c r="J194" s="127"/>
    </row>
    <row r="195" spans="2:10" ht="14.25" customHeight="1">
      <c r="B195" s="125"/>
      <c r="I195" s="126"/>
      <c r="J195" s="127"/>
    </row>
    <row r="196" spans="2:10" ht="14.25" customHeight="1">
      <c r="B196" s="125"/>
      <c r="I196" s="126"/>
      <c r="J196" s="127"/>
    </row>
    <row r="197" spans="2:10" ht="14.25" customHeight="1">
      <c r="B197" s="125"/>
      <c r="I197" s="126"/>
      <c r="J197" s="127"/>
    </row>
    <row r="198" spans="2:10" ht="14.25" customHeight="1">
      <c r="B198" s="125"/>
      <c r="I198" s="126"/>
      <c r="J198" s="127"/>
    </row>
    <row r="199" spans="2:10" ht="14.25" customHeight="1">
      <c r="B199" s="125"/>
      <c r="I199" s="126"/>
      <c r="J199" s="127"/>
    </row>
    <row r="200" spans="2:10" ht="14.25" customHeight="1">
      <c r="B200" s="125"/>
      <c r="I200" s="126"/>
      <c r="J200" s="127"/>
    </row>
    <row r="201" spans="2:10" ht="14.25" customHeight="1">
      <c r="B201" s="125"/>
      <c r="I201" s="126"/>
      <c r="J201" s="127"/>
    </row>
    <row r="202" spans="2:10" ht="14.25" customHeight="1">
      <c r="B202" s="125"/>
      <c r="I202" s="126"/>
      <c r="J202" s="127"/>
    </row>
    <row r="203" spans="2:10" ht="14.25" customHeight="1">
      <c r="B203" s="125"/>
      <c r="I203" s="126"/>
      <c r="J203" s="127"/>
    </row>
    <row r="204" spans="2:10" ht="14.25" customHeight="1">
      <c r="B204" s="125"/>
      <c r="I204" s="126"/>
      <c r="J204" s="127"/>
    </row>
    <row r="205" spans="2:10" ht="14.25" customHeight="1">
      <c r="B205" s="125"/>
      <c r="I205" s="126"/>
      <c r="J205" s="127"/>
    </row>
    <row r="206" spans="2:10" ht="14.25" customHeight="1">
      <c r="B206" s="125"/>
      <c r="I206" s="126"/>
      <c r="J206" s="127"/>
    </row>
    <row r="207" spans="2:10" ht="14.25" customHeight="1">
      <c r="B207" s="125"/>
      <c r="I207" s="126"/>
      <c r="J207" s="127"/>
    </row>
    <row r="208" spans="2:10" ht="14.25" customHeight="1">
      <c r="B208" s="125"/>
      <c r="I208" s="126"/>
      <c r="J208" s="127"/>
    </row>
    <row r="209" spans="2:10" ht="14.25" customHeight="1">
      <c r="B209" s="125"/>
      <c r="I209" s="126"/>
      <c r="J209" s="127"/>
    </row>
    <row r="210" spans="2:10" ht="14.25" customHeight="1">
      <c r="B210" s="125"/>
      <c r="I210" s="126"/>
      <c r="J210" s="127"/>
    </row>
    <row r="211" spans="2:10" ht="14.25" customHeight="1">
      <c r="B211" s="125"/>
      <c r="I211" s="126"/>
      <c r="J211" s="127"/>
    </row>
    <row r="212" spans="2:10" ht="14.25" customHeight="1">
      <c r="B212" s="125"/>
      <c r="I212" s="126"/>
      <c r="J212" s="127"/>
    </row>
    <row r="213" spans="2:10" ht="14.25" customHeight="1">
      <c r="B213" s="125"/>
      <c r="I213" s="126"/>
      <c r="J213" s="127"/>
    </row>
    <row r="214" spans="2:10" ht="14.25" customHeight="1">
      <c r="B214" s="125"/>
      <c r="I214" s="126"/>
      <c r="J214" s="127"/>
    </row>
    <row r="215" spans="2:10" ht="14.25" customHeight="1">
      <c r="B215" s="125"/>
      <c r="I215" s="126"/>
      <c r="J215" s="127"/>
    </row>
    <row r="216" spans="2:10" ht="14.25" customHeight="1">
      <c r="B216" s="125"/>
      <c r="I216" s="126"/>
      <c r="J216" s="127"/>
    </row>
    <row r="217" spans="2:10" ht="14.25" customHeight="1">
      <c r="B217" s="125"/>
      <c r="I217" s="126"/>
      <c r="J217" s="127"/>
    </row>
    <row r="218" spans="2:10" ht="14.25" customHeight="1">
      <c r="B218" s="125"/>
      <c r="I218" s="126"/>
      <c r="J218" s="127"/>
    </row>
    <row r="219" spans="2:10" ht="14.25" customHeight="1">
      <c r="B219" s="125"/>
      <c r="I219" s="126"/>
      <c r="J219" s="127"/>
    </row>
    <row r="220" spans="2:10" ht="14.25" customHeight="1">
      <c r="B220" s="125"/>
      <c r="I220" s="126"/>
      <c r="J220" s="127"/>
    </row>
    <row r="221" spans="2:10" ht="14.25" customHeight="1">
      <c r="B221" s="125"/>
      <c r="I221" s="126"/>
      <c r="J221" s="127"/>
    </row>
    <row r="222" spans="2:10" ht="14.25" customHeight="1">
      <c r="B222" s="125"/>
      <c r="I222" s="126"/>
      <c r="J222" s="127"/>
    </row>
    <row r="223" spans="2:10" ht="14.25" customHeight="1">
      <c r="B223" s="125"/>
      <c r="I223" s="126"/>
      <c r="J223" s="127"/>
    </row>
    <row r="224" spans="2:10" ht="14.25" customHeight="1">
      <c r="B224" s="125"/>
      <c r="I224" s="126"/>
      <c r="J224" s="127"/>
    </row>
    <row r="225" spans="2:10" ht="14.25" customHeight="1">
      <c r="B225" s="125"/>
      <c r="I225" s="126"/>
      <c r="J225" s="127"/>
    </row>
    <row r="226" spans="2:10" ht="14.25" customHeight="1">
      <c r="B226" s="125"/>
      <c r="I226" s="126"/>
      <c r="J226" s="127"/>
    </row>
    <row r="227" spans="2:10" ht="14.25" customHeight="1">
      <c r="B227" s="125"/>
      <c r="I227" s="126"/>
      <c r="J227" s="127"/>
    </row>
    <row r="228" spans="2:10" ht="14.25" customHeight="1">
      <c r="B228" s="125"/>
      <c r="I228" s="126"/>
      <c r="J228" s="127"/>
    </row>
    <row r="229" spans="2:10" ht="14.25" customHeight="1">
      <c r="B229" s="125"/>
      <c r="I229" s="126"/>
      <c r="J229" s="127"/>
    </row>
    <row r="230" spans="2:10" ht="14.25" customHeight="1">
      <c r="B230" s="125"/>
      <c r="I230" s="126"/>
      <c r="J230" s="127"/>
    </row>
    <row r="231" spans="2:10" ht="14.25" customHeight="1">
      <c r="B231" s="125"/>
      <c r="I231" s="126"/>
      <c r="J231" s="127"/>
    </row>
    <row r="232" spans="2:10" ht="14.25" customHeight="1">
      <c r="B232" s="125"/>
      <c r="I232" s="126"/>
      <c r="J232" s="127"/>
    </row>
    <row r="233" spans="2:10" ht="14.25" customHeight="1">
      <c r="B233" s="125"/>
      <c r="I233" s="126"/>
      <c r="J233" s="127"/>
    </row>
    <row r="234" spans="2:10" ht="14.25" customHeight="1">
      <c r="B234" s="125"/>
      <c r="I234" s="126"/>
      <c r="J234" s="127"/>
    </row>
    <row r="235" spans="2:10" ht="14.25" customHeight="1">
      <c r="B235" s="125"/>
      <c r="I235" s="126"/>
      <c r="J235" s="127"/>
    </row>
    <row r="236" spans="2:10" ht="14.25" customHeight="1">
      <c r="B236" s="125"/>
      <c r="I236" s="126"/>
      <c r="J236" s="127"/>
    </row>
    <row r="237" spans="2:10" ht="14.25" customHeight="1">
      <c r="B237" s="125"/>
      <c r="I237" s="126"/>
      <c r="J237" s="127"/>
    </row>
    <row r="238" spans="2:10" ht="14.25" customHeight="1">
      <c r="B238" s="125"/>
      <c r="I238" s="126"/>
      <c r="J238" s="127"/>
    </row>
    <row r="239" spans="2:10" ht="14.25" customHeight="1">
      <c r="B239" s="125"/>
      <c r="I239" s="126"/>
      <c r="J239" s="127"/>
    </row>
    <row r="240" spans="2:10" ht="14.25" customHeight="1">
      <c r="B240" s="125"/>
      <c r="I240" s="126"/>
      <c r="J240" s="127"/>
    </row>
    <row r="241" spans="2:10" ht="14.25" customHeight="1">
      <c r="B241" s="125"/>
      <c r="I241" s="126"/>
      <c r="J241" s="127"/>
    </row>
    <row r="242" spans="2:10" ht="14.25" customHeight="1">
      <c r="B242" s="125"/>
      <c r="I242" s="126"/>
      <c r="J242" s="127"/>
    </row>
    <row r="243" spans="2:10" ht="14.25" customHeight="1">
      <c r="B243" s="125"/>
      <c r="I243" s="126"/>
      <c r="J243" s="127"/>
    </row>
    <row r="244" spans="2:10" ht="14.25" customHeight="1">
      <c r="B244" s="125"/>
      <c r="I244" s="126"/>
      <c r="J244" s="127"/>
    </row>
    <row r="245" spans="2:10" ht="14.25" customHeight="1">
      <c r="B245" s="125"/>
      <c r="I245" s="126"/>
      <c r="J245" s="127"/>
    </row>
    <row r="246" spans="2:10" ht="14.25" customHeight="1">
      <c r="B246" s="125"/>
      <c r="I246" s="126"/>
      <c r="J246" s="127"/>
    </row>
    <row r="247" spans="2:10" ht="14.25" customHeight="1">
      <c r="B247" s="125"/>
      <c r="I247" s="126"/>
      <c r="J247" s="127"/>
    </row>
    <row r="248" spans="2:10" ht="14.25" customHeight="1">
      <c r="B248" s="125"/>
      <c r="I248" s="126"/>
      <c r="J248" s="127"/>
    </row>
    <row r="249" spans="2:10" ht="14.25" customHeight="1">
      <c r="B249" s="125"/>
      <c r="I249" s="126"/>
      <c r="J249" s="127"/>
    </row>
    <row r="250" spans="2:10" ht="14.25" customHeight="1">
      <c r="B250" s="125"/>
      <c r="I250" s="126"/>
      <c r="J250" s="127"/>
    </row>
    <row r="251" spans="2:10" ht="14.25" customHeight="1">
      <c r="B251" s="125"/>
      <c r="I251" s="126"/>
      <c r="J251" s="127"/>
    </row>
    <row r="252" spans="2:10" ht="14.25" customHeight="1">
      <c r="B252" s="125"/>
      <c r="I252" s="126"/>
      <c r="J252" s="127"/>
    </row>
    <row r="253" spans="2:10" ht="14.25" customHeight="1">
      <c r="B253" s="125"/>
      <c r="I253" s="126"/>
      <c r="J253" s="127"/>
    </row>
    <row r="254" spans="2:10" ht="14.25" customHeight="1">
      <c r="B254" s="125"/>
      <c r="I254" s="126"/>
      <c r="J254" s="127"/>
    </row>
    <row r="255" spans="2:10" ht="14.25" customHeight="1">
      <c r="B255" s="125"/>
      <c r="I255" s="126"/>
      <c r="J255" s="127"/>
    </row>
    <row r="256" spans="2:10" ht="14.25" customHeight="1">
      <c r="B256" s="125"/>
      <c r="I256" s="126"/>
      <c r="J256" s="127"/>
    </row>
    <row r="257" spans="2:10" ht="14.25" customHeight="1">
      <c r="B257" s="125"/>
      <c r="I257" s="126"/>
      <c r="J257" s="127"/>
    </row>
    <row r="258" spans="2:10" ht="14.25" customHeight="1">
      <c r="B258" s="125"/>
      <c r="I258" s="126"/>
      <c r="J258" s="127"/>
    </row>
    <row r="259" spans="2:10" ht="14.25" customHeight="1">
      <c r="B259" s="125"/>
      <c r="I259" s="126"/>
      <c r="J259" s="127"/>
    </row>
    <row r="260" spans="2:10" ht="14.25" customHeight="1">
      <c r="B260" s="125"/>
      <c r="I260" s="126"/>
      <c r="J260" s="127"/>
    </row>
    <row r="261" spans="2:10" ht="14.25" customHeight="1">
      <c r="B261" s="125"/>
      <c r="I261" s="126"/>
      <c r="J261" s="127"/>
    </row>
    <row r="262" spans="2:10" ht="14.25" customHeight="1">
      <c r="B262" s="125"/>
      <c r="I262" s="126"/>
      <c r="J262" s="127"/>
    </row>
    <row r="263" spans="2:10" ht="14.25" customHeight="1">
      <c r="B263" s="125"/>
      <c r="I263" s="126"/>
      <c r="J263" s="127"/>
    </row>
    <row r="264" spans="2:10" ht="14.25" customHeight="1">
      <c r="B264" s="125"/>
      <c r="I264" s="126"/>
      <c r="J264" s="127"/>
    </row>
    <row r="265" spans="2:10" ht="14.25" customHeight="1">
      <c r="B265" s="125"/>
      <c r="I265" s="126"/>
      <c r="J265" s="127"/>
    </row>
    <row r="266" spans="2:10" ht="14.25" customHeight="1">
      <c r="B266" s="125"/>
      <c r="I266" s="126"/>
      <c r="J266" s="127"/>
    </row>
    <row r="267" spans="2:10" ht="14.25" customHeight="1">
      <c r="B267" s="125"/>
      <c r="I267" s="126"/>
      <c r="J267" s="127"/>
    </row>
    <row r="268" spans="2:10" ht="14.25" customHeight="1">
      <c r="B268" s="125"/>
      <c r="I268" s="126"/>
      <c r="J268" s="127"/>
    </row>
    <row r="269" spans="2:10" ht="14.25" customHeight="1">
      <c r="B269" s="125"/>
      <c r="I269" s="126"/>
      <c r="J269" s="127"/>
    </row>
    <row r="270" spans="2:10" ht="14.25" customHeight="1">
      <c r="B270" s="125"/>
      <c r="I270" s="126"/>
      <c r="J270" s="127"/>
    </row>
    <row r="271" spans="2:10" ht="14.25" customHeight="1">
      <c r="B271" s="125"/>
      <c r="I271" s="126"/>
      <c r="J271" s="127"/>
    </row>
    <row r="272" spans="2:10" ht="14.25" customHeight="1">
      <c r="B272" s="125"/>
      <c r="I272" s="126"/>
      <c r="J272" s="127"/>
    </row>
    <row r="273" spans="2:10" ht="14.25" customHeight="1">
      <c r="B273" s="125"/>
      <c r="I273" s="126"/>
      <c r="J273" s="127"/>
    </row>
    <row r="274" spans="2:10" ht="14.25" customHeight="1">
      <c r="B274" s="125"/>
      <c r="I274" s="126"/>
      <c r="J274" s="127"/>
    </row>
    <row r="275" spans="2:10" ht="14.25" customHeight="1">
      <c r="B275" s="125"/>
      <c r="I275" s="126"/>
      <c r="J275" s="127"/>
    </row>
    <row r="276" spans="2:10" ht="14.25" customHeight="1">
      <c r="B276" s="125"/>
      <c r="I276" s="126"/>
      <c r="J276" s="127"/>
    </row>
    <row r="277" spans="2:10" ht="14.25" customHeight="1">
      <c r="B277" s="125"/>
      <c r="I277" s="126"/>
      <c r="J277" s="127"/>
    </row>
    <row r="278" spans="2:10" ht="14.25" customHeight="1">
      <c r="B278" s="125"/>
      <c r="I278" s="126"/>
      <c r="J278" s="127"/>
    </row>
    <row r="279" spans="2:10" ht="14.25" customHeight="1">
      <c r="B279" s="125"/>
      <c r="I279" s="126"/>
      <c r="J279" s="127"/>
    </row>
    <row r="280" spans="2:10" ht="14.25" customHeight="1">
      <c r="B280" s="125"/>
      <c r="I280" s="126"/>
      <c r="J280" s="127"/>
    </row>
    <row r="281" spans="2:10" ht="14.25" customHeight="1">
      <c r="B281" s="125"/>
      <c r="I281" s="126"/>
      <c r="J281" s="127"/>
    </row>
    <row r="282" spans="2:10" ht="14.25" customHeight="1">
      <c r="B282" s="125"/>
      <c r="I282" s="126"/>
      <c r="J282" s="127"/>
    </row>
    <row r="283" spans="2:10" ht="14.25" customHeight="1">
      <c r="B283" s="125"/>
      <c r="I283" s="126"/>
      <c r="J283" s="127"/>
    </row>
    <row r="284" spans="2:10" ht="14.25" customHeight="1">
      <c r="B284" s="125"/>
      <c r="I284" s="126"/>
      <c r="J284" s="127"/>
    </row>
    <row r="285" spans="2:10" ht="14.25" customHeight="1">
      <c r="B285" s="125"/>
      <c r="I285" s="126"/>
      <c r="J285" s="127"/>
    </row>
    <row r="286" spans="2:10" ht="14.25" customHeight="1">
      <c r="B286" s="125"/>
      <c r="I286" s="126"/>
      <c r="J286" s="127"/>
    </row>
    <row r="287" spans="2:10" ht="14.25" customHeight="1">
      <c r="B287" s="125"/>
      <c r="I287" s="126"/>
      <c r="J287" s="127"/>
    </row>
    <row r="288" spans="2:10" ht="14.25" customHeight="1">
      <c r="B288" s="125"/>
      <c r="I288" s="126"/>
      <c r="J288" s="127"/>
    </row>
    <row r="289" spans="2:10" ht="14.25" customHeight="1">
      <c r="B289" s="125"/>
      <c r="I289" s="126"/>
      <c r="J289" s="127"/>
    </row>
    <row r="290" spans="2:10" ht="14.25" customHeight="1">
      <c r="B290" s="125"/>
      <c r="I290" s="126"/>
      <c r="J290" s="127"/>
    </row>
    <row r="291" spans="2:10" ht="14.25" customHeight="1">
      <c r="B291" s="125"/>
      <c r="I291" s="126"/>
      <c r="J291" s="127"/>
    </row>
    <row r="292" spans="2:10" ht="14.25" customHeight="1">
      <c r="B292" s="125"/>
      <c r="I292" s="126"/>
      <c r="J292" s="127"/>
    </row>
    <row r="293" spans="2:10" ht="14.25" customHeight="1">
      <c r="B293" s="125"/>
      <c r="I293" s="126"/>
      <c r="J293" s="127"/>
    </row>
    <row r="294" spans="2:10" ht="14.25" customHeight="1">
      <c r="B294" s="125"/>
      <c r="I294" s="126"/>
      <c r="J294" s="127"/>
    </row>
    <row r="295" spans="2:10" ht="14.25" customHeight="1">
      <c r="B295" s="125"/>
      <c r="I295" s="126"/>
      <c r="J295" s="127"/>
    </row>
    <row r="296" spans="2:10" ht="14.25" customHeight="1">
      <c r="B296" s="125"/>
      <c r="I296" s="126"/>
      <c r="J296" s="127"/>
    </row>
    <row r="297" spans="2:10" ht="14.25" customHeight="1">
      <c r="B297" s="125"/>
      <c r="I297" s="126"/>
      <c r="J297" s="127"/>
    </row>
    <row r="298" spans="2:10" ht="14.25" customHeight="1">
      <c r="B298" s="125"/>
      <c r="I298" s="126"/>
      <c r="J298" s="127"/>
    </row>
    <row r="299" spans="2:10" ht="14.25" customHeight="1">
      <c r="B299" s="125"/>
      <c r="I299" s="126"/>
      <c r="J299" s="127"/>
    </row>
    <row r="300" spans="2:10" ht="14.25" customHeight="1">
      <c r="B300" s="125"/>
      <c r="I300" s="126"/>
      <c r="J300" s="127"/>
    </row>
    <row r="301" spans="2:10" ht="14.25" customHeight="1">
      <c r="B301" s="125"/>
      <c r="I301" s="126"/>
      <c r="J301" s="127"/>
    </row>
    <row r="302" spans="2:10" ht="14.25" customHeight="1">
      <c r="B302" s="125"/>
      <c r="I302" s="126"/>
      <c r="J302" s="127"/>
    </row>
    <row r="303" spans="2:10" ht="14.25" customHeight="1">
      <c r="B303" s="125"/>
      <c r="I303" s="126"/>
      <c r="J303" s="127"/>
    </row>
    <row r="304" spans="2:10" ht="14.25" customHeight="1">
      <c r="B304" s="125"/>
      <c r="I304" s="126"/>
      <c r="J304" s="127"/>
    </row>
    <row r="305" spans="2:10" ht="14.25" customHeight="1">
      <c r="B305" s="125"/>
      <c r="I305" s="126"/>
      <c r="J305" s="127"/>
    </row>
    <row r="306" spans="2:10" ht="14.25" customHeight="1">
      <c r="B306" s="125"/>
      <c r="I306" s="126"/>
      <c r="J306" s="127"/>
    </row>
    <row r="307" spans="2:10" ht="14.25" customHeight="1">
      <c r="B307" s="125"/>
      <c r="I307" s="126"/>
      <c r="J307" s="127"/>
    </row>
    <row r="308" spans="2:10" ht="14.25" customHeight="1">
      <c r="B308" s="125"/>
      <c r="I308" s="126"/>
      <c r="J308" s="127"/>
    </row>
    <row r="309" spans="2:10" ht="14.25" customHeight="1">
      <c r="B309" s="125"/>
      <c r="I309" s="126"/>
      <c r="J309" s="127"/>
    </row>
    <row r="310" spans="2:10" ht="14.25" customHeight="1">
      <c r="B310" s="125"/>
      <c r="I310" s="126"/>
      <c r="J310" s="127"/>
    </row>
    <row r="311" spans="2:10" ht="14.25" customHeight="1">
      <c r="B311" s="125"/>
      <c r="I311" s="126"/>
      <c r="J311" s="127"/>
    </row>
    <row r="312" spans="2:10" ht="14.25" customHeight="1">
      <c r="B312" s="125"/>
      <c r="I312" s="126"/>
      <c r="J312" s="127"/>
    </row>
    <row r="313" spans="2:10" ht="14.25" customHeight="1">
      <c r="B313" s="125"/>
      <c r="I313" s="126"/>
      <c r="J313" s="127"/>
    </row>
    <row r="314" spans="2:10" ht="14.25" customHeight="1">
      <c r="B314" s="125"/>
      <c r="I314" s="126"/>
      <c r="J314" s="127"/>
    </row>
    <row r="315" spans="2:10" ht="14.25" customHeight="1">
      <c r="B315" s="125"/>
      <c r="I315" s="126"/>
      <c r="J315" s="127"/>
    </row>
    <row r="316" spans="2:10" ht="14.25" customHeight="1">
      <c r="B316" s="125"/>
      <c r="I316" s="126"/>
      <c r="J316" s="127"/>
    </row>
    <row r="317" spans="2:10" ht="14.25" customHeight="1">
      <c r="B317" s="125"/>
      <c r="I317" s="126"/>
      <c r="J317" s="127"/>
    </row>
    <row r="318" spans="2:10" ht="14.25" customHeight="1">
      <c r="B318" s="125"/>
      <c r="I318" s="126"/>
      <c r="J318" s="127"/>
    </row>
    <row r="319" spans="2:10" ht="14.25" customHeight="1">
      <c r="B319" s="125"/>
      <c r="I319" s="126"/>
      <c r="J319" s="127"/>
    </row>
    <row r="320" spans="2:10" ht="14.25" customHeight="1">
      <c r="B320" s="125"/>
      <c r="I320" s="126"/>
      <c r="J320" s="127"/>
    </row>
    <row r="321" spans="2:10" ht="14.25" customHeight="1">
      <c r="B321" s="125"/>
      <c r="I321" s="126"/>
      <c r="J321" s="127"/>
    </row>
    <row r="322" spans="2:10" ht="14.25" customHeight="1">
      <c r="B322" s="125"/>
      <c r="I322" s="126"/>
      <c r="J322" s="127"/>
    </row>
    <row r="323" spans="2:10" ht="14.25" customHeight="1">
      <c r="B323" s="125"/>
      <c r="I323" s="126"/>
      <c r="J323" s="127"/>
    </row>
    <row r="324" spans="2:10" ht="14.25" customHeight="1">
      <c r="B324" s="125"/>
      <c r="I324" s="126"/>
      <c r="J324" s="127"/>
    </row>
    <row r="325" spans="2:10" ht="14.25" customHeight="1">
      <c r="B325" s="125"/>
      <c r="I325" s="126"/>
      <c r="J325" s="127"/>
    </row>
    <row r="326" spans="2:10" ht="14.25" customHeight="1">
      <c r="B326" s="125"/>
      <c r="I326" s="126"/>
      <c r="J326" s="127"/>
    </row>
    <row r="327" spans="2:10" ht="14.25" customHeight="1">
      <c r="B327" s="125"/>
      <c r="I327" s="126"/>
      <c r="J327" s="127"/>
    </row>
    <row r="328" spans="2:10" ht="14.25" customHeight="1">
      <c r="B328" s="125"/>
      <c r="I328" s="126"/>
      <c r="J328" s="127"/>
    </row>
    <row r="329" spans="2:10" ht="14.25" customHeight="1">
      <c r="B329" s="125"/>
      <c r="I329" s="126"/>
      <c r="J329" s="127"/>
    </row>
    <row r="330" spans="2:10" ht="14.25" customHeight="1">
      <c r="B330" s="125"/>
      <c r="I330" s="126"/>
      <c r="J330" s="127"/>
    </row>
    <row r="331" spans="2:10" ht="14.25" customHeight="1">
      <c r="B331" s="125"/>
      <c r="I331" s="126"/>
      <c r="J331" s="127"/>
    </row>
    <row r="332" spans="2:10" ht="14.25" customHeight="1">
      <c r="B332" s="125"/>
      <c r="I332" s="126"/>
      <c r="J332" s="127"/>
    </row>
    <row r="333" spans="2:10" ht="14.25" customHeight="1">
      <c r="B333" s="125"/>
      <c r="I333" s="126"/>
      <c r="J333" s="127"/>
    </row>
    <row r="334" spans="2:10" ht="14.25" customHeight="1">
      <c r="B334" s="125"/>
      <c r="I334" s="126"/>
      <c r="J334" s="127"/>
    </row>
    <row r="335" spans="2:10" ht="14.25" customHeight="1">
      <c r="B335" s="125"/>
      <c r="I335" s="126"/>
      <c r="J335" s="127"/>
    </row>
    <row r="336" spans="2:10" ht="14.25" customHeight="1">
      <c r="B336" s="125"/>
      <c r="I336" s="126"/>
      <c r="J336" s="127"/>
    </row>
    <row r="337" spans="2:10" ht="14.25" customHeight="1">
      <c r="B337" s="125"/>
      <c r="I337" s="126"/>
      <c r="J337" s="127"/>
    </row>
    <row r="338" spans="2:10" ht="14.25" customHeight="1">
      <c r="B338" s="125"/>
      <c r="I338" s="126"/>
      <c r="J338" s="127"/>
    </row>
    <row r="339" spans="2:10" ht="14.25" customHeight="1">
      <c r="B339" s="125"/>
      <c r="I339" s="126"/>
      <c r="J339" s="127"/>
    </row>
    <row r="340" spans="2:10" ht="14.25" customHeight="1">
      <c r="B340" s="125"/>
      <c r="I340" s="126"/>
      <c r="J340" s="127"/>
    </row>
    <row r="341" spans="2:10" ht="14.25" customHeight="1">
      <c r="B341" s="125"/>
      <c r="I341" s="126"/>
      <c r="J341" s="127"/>
    </row>
    <row r="342" spans="2:10" ht="14.25" customHeight="1">
      <c r="B342" s="125"/>
      <c r="I342" s="126"/>
      <c r="J342" s="127"/>
    </row>
    <row r="343" spans="2:10" ht="14.25" customHeight="1">
      <c r="B343" s="125"/>
      <c r="I343" s="126"/>
      <c r="J343" s="127"/>
    </row>
    <row r="344" spans="2:10" ht="14.25" customHeight="1">
      <c r="B344" s="125"/>
      <c r="I344" s="126"/>
      <c r="J344" s="127"/>
    </row>
    <row r="345" spans="2:10" ht="14.25" customHeight="1">
      <c r="B345" s="125"/>
      <c r="I345" s="126"/>
      <c r="J345" s="127"/>
    </row>
    <row r="346" spans="2:10" ht="14.25" customHeight="1">
      <c r="B346" s="125"/>
      <c r="I346" s="126"/>
      <c r="J346" s="127"/>
    </row>
    <row r="347" spans="2:10" ht="14.25" customHeight="1">
      <c r="B347" s="125"/>
      <c r="I347" s="126"/>
      <c r="J347" s="127"/>
    </row>
    <row r="348" spans="2:10" ht="14.25" customHeight="1">
      <c r="B348" s="125"/>
      <c r="I348" s="126"/>
      <c r="J348" s="127"/>
    </row>
    <row r="349" spans="2:10" ht="14.25" customHeight="1">
      <c r="B349" s="125"/>
      <c r="I349" s="126"/>
      <c r="J349" s="127"/>
    </row>
    <row r="350" spans="2:10" ht="14.25" customHeight="1">
      <c r="B350" s="125"/>
      <c r="I350" s="126"/>
      <c r="J350" s="127"/>
    </row>
    <row r="351" spans="2:10" ht="14.25" customHeight="1">
      <c r="B351" s="125"/>
      <c r="I351" s="126"/>
      <c r="J351" s="127"/>
    </row>
    <row r="352" spans="2:10" ht="14.25" customHeight="1">
      <c r="B352" s="125"/>
      <c r="I352" s="126"/>
      <c r="J352" s="127"/>
    </row>
    <row r="353" spans="2:10" ht="14.25" customHeight="1">
      <c r="B353" s="125"/>
      <c r="I353" s="126"/>
      <c r="J353" s="127"/>
    </row>
    <row r="354" spans="2:10" ht="14.25" customHeight="1">
      <c r="B354" s="125"/>
      <c r="I354" s="126"/>
      <c r="J354" s="127"/>
    </row>
    <row r="355" spans="2:10" ht="14.25" customHeight="1">
      <c r="B355" s="125"/>
      <c r="I355" s="126"/>
      <c r="J355" s="127"/>
    </row>
    <row r="356" spans="2:10" ht="14.25" customHeight="1">
      <c r="B356" s="125"/>
      <c r="I356" s="126"/>
      <c r="J356" s="127"/>
    </row>
    <row r="357" spans="2:10" ht="14.25" customHeight="1">
      <c r="B357" s="125"/>
      <c r="I357" s="126"/>
      <c r="J357" s="127"/>
    </row>
    <row r="358" spans="2:10" ht="14.25" customHeight="1">
      <c r="B358" s="125"/>
      <c r="I358" s="126"/>
      <c r="J358" s="127"/>
    </row>
    <row r="359" spans="2:10" ht="14.25" customHeight="1">
      <c r="B359" s="125"/>
      <c r="I359" s="126"/>
      <c r="J359" s="127"/>
    </row>
    <row r="360" spans="2:10" ht="14.25" customHeight="1">
      <c r="B360" s="125"/>
      <c r="I360" s="126"/>
      <c r="J360" s="127"/>
    </row>
    <row r="361" spans="2:10" ht="14.25" customHeight="1">
      <c r="B361" s="125"/>
      <c r="I361" s="126"/>
      <c r="J361" s="127"/>
    </row>
    <row r="362" spans="2:10" ht="14.25" customHeight="1">
      <c r="B362" s="125"/>
      <c r="I362" s="126"/>
      <c r="J362" s="127"/>
    </row>
    <row r="363" spans="2:10" ht="14.25" customHeight="1">
      <c r="B363" s="125"/>
      <c r="I363" s="126"/>
      <c r="J363" s="127"/>
    </row>
    <row r="364" spans="2:10" ht="14.25" customHeight="1">
      <c r="B364" s="125"/>
      <c r="I364" s="126"/>
      <c r="J364" s="127"/>
    </row>
    <row r="365" spans="2:10" ht="14.25" customHeight="1">
      <c r="B365" s="125"/>
      <c r="I365" s="126"/>
      <c r="J365" s="127"/>
    </row>
    <row r="366" spans="2:10" ht="14.25" customHeight="1">
      <c r="B366" s="125"/>
      <c r="I366" s="126"/>
      <c r="J366" s="127"/>
    </row>
    <row r="367" spans="2:10" ht="14.25" customHeight="1">
      <c r="B367" s="125"/>
      <c r="I367" s="126"/>
      <c r="J367" s="127"/>
    </row>
    <row r="368" spans="2:10" ht="14.25" customHeight="1">
      <c r="B368" s="125"/>
      <c r="I368" s="126"/>
      <c r="J368" s="127"/>
    </row>
    <row r="369" spans="2:10" ht="14.25" customHeight="1">
      <c r="B369" s="125"/>
      <c r="I369" s="126"/>
      <c r="J369" s="127"/>
    </row>
    <row r="370" spans="2:10" ht="14.25" customHeight="1">
      <c r="B370" s="125"/>
      <c r="I370" s="126"/>
      <c r="J370" s="127"/>
    </row>
    <row r="371" spans="2:10" ht="14.25" customHeight="1">
      <c r="B371" s="125"/>
      <c r="I371" s="126"/>
      <c r="J371" s="127"/>
    </row>
    <row r="372" spans="2:10" ht="14.25" customHeight="1">
      <c r="B372" s="125"/>
      <c r="I372" s="126"/>
      <c r="J372" s="127"/>
    </row>
    <row r="373" spans="2:10" ht="14.25" customHeight="1">
      <c r="B373" s="125"/>
      <c r="I373" s="126"/>
      <c r="J373" s="127"/>
    </row>
    <row r="374" spans="2:10" ht="14.25" customHeight="1">
      <c r="B374" s="125"/>
      <c r="I374" s="126"/>
      <c r="J374" s="127"/>
    </row>
    <row r="375" spans="2:10" ht="14.25" customHeight="1">
      <c r="B375" s="125"/>
      <c r="I375" s="126"/>
      <c r="J375" s="127"/>
    </row>
    <row r="376" spans="2:10" ht="14.25" customHeight="1">
      <c r="B376" s="125"/>
      <c r="I376" s="126"/>
      <c r="J376" s="127"/>
    </row>
    <row r="377" spans="2:10" ht="14.25" customHeight="1">
      <c r="B377" s="125"/>
      <c r="I377" s="126"/>
      <c r="J377" s="127"/>
    </row>
    <row r="378" spans="2:10" ht="14.25" customHeight="1">
      <c r="B378" s="125"/>
      <c r="I378" s="126"/>
      <c r="J378" s="127"/>
    </row>
    <row r="379" spans="2:10" ht="14.25" customHeight="1">
      <c r="B379" s="125"/>
      <c r="I379" s="126"/>
      <c r="J379" s="127"/>
    </row>
    <row r="380" spans="2:10" ht="14.25" customHeight="1">
      <c r="B380" s="125"/>
      <c r="I380" s="126"/>
      <c r="J380" s="127"/>
    </row>
    <row r="381" spans="2:10" ht="14.25" customHeight="1">
      <c r="B381" s="125"/>
      <c r="I381" s="126"/>
      <c r="J381" s="127"/>
    </row>
    <row r="382" spans="2:10" ht="14.25" customHeight="1">
      <c r="B382" s="125"/>
      <c r="I382" s="126"/>
      <c r="J382" s="127"/>
    </row>
    <row r="383" spans="2:10" ht="14.25" customHeight="1">
      <c r="B383" s="125"/>
      <c r="I383" s="126"/>
      <c r="J383" s="127"/>
    </row>
    <row r="384" spans="2:10" ht="14.25" customHeight="1">
      <c r="B384" s="125"/>
      <c r="I384" s="126"/>
      <c r="J384" s="127"/>
    </row>
    <row r="385" spans="2:10" ht="14.25" customHeight="1">
      <c r="B385" s="125"/>
      <c r="I385" s="126"/>
      <c r="J385" s="127"/>
    </row>
    <row r="386" spans="2:10" ht="14.25" customHeight="1">
      <c r="B386" s="125"/>
      <c r="I386" s="126"/>
      <c r="J386" s="127"/>
    </row>
    <row r="387" spans="2:10" ht="14.25" customHeight="1">
      <c r="B387" s="125"/>
      <c r="I387" s="126"/>
      <c r="J387" s="127"/>
    </row>
    <row r="388" spans="2:10" ht="14.25" customHeight="1">
      <c r="B388" s="125"/>
      <c r="I388" s="126"/>
      <c r="J388" s="127"/>
    </row>
    <row r="389" spans="2:10" ht="14.25" customHeight="1">
      <c r="B389" s="125"/>
      <c r="I389" s="126"/>
      <c r="J389" s="127"/>
    </row>
    <row r="390" spans="2:10" ht="14.25" customHeight="1">
      <c r="B390" s="125"/>
      <c r="I390" s="126"/>
      <c r="J390" s="127"/>
    </row>
    <row r="391" spans="2:10" ht="14.25" customHeight="1">
      <c r="B391" s="125"/>
      <c r="I391" s="126"/>
      <c r="J391" s="127"/>
    </row>
    <row r="392" spans="2:10" ht="14.25" customHeight="1">
      <c r="B392" s="125"/>
      <c r="I392" s="126"/>
      <c r="J392" s="127"/>
    </row>
    <row r="393" spans="2:10" ht="14.25" customHeight="1">
      <c r="B393" s="125"/>
      <c r="I393" s="126"/>
      <c r="J393" s="127"/>
    </row>
    <row r="394" spans="2:10" ht="14.25" customHeight="1">
      <c r="B394" s="125"/>
      <c r="I394" s="126"/>
      <c r="J394" s="127"/>
    </row>
    <row r="395" spans="2:10" ht="14.25" customHeight="1">
      <c r="B395" s="125"/>
      <c r="I395" s="126"/>
      <c r="J395" s="127"/>
    </row>
    <row r="396" spans="2:10" ht="14.25" customHeight="1">
      <c r="B396" s="125"/>
      <c r="I396" s="126"/>
      <c r="J396" s="127"/>
    </row>
    <row r="397" spans="2:10" ht="14.25" customHeight="1">
      <c r="B397" s="125"/>
      <c r="I397" s="126"/>
      <c r="J397" s="127"/>
    </row>
    <row r="398" spans="2:10" ht="14.25" customHeight="1">
      <c r="B398" s="125"/>
      <c r="I398" s="126"/>
      <c r="J398" s="127"/>
    </row>
    <row r="399" spans="2:10" ht="14.25" customHeight="1">
      <c r="B399" s="125"/>
      <c r="I399" s="126"/>
      <c r="J399" s="127"/>
    </row>
    <row r="400" spans="2:10" ht="14.25" customHeight="1">
      <c r="B400" s="125"/>
      <c r="I400" s="126"/>
      <c r="J400" s="127"/>
    </row>
    <row r="401" spans="2:10" ht="14.25" customHeight="1">
      <c r="B401" s="125"/>
      <c r="I401" s="126"/>
      <c r="J401" s="127"/>
    </row>
    <row r="402" spans="2:10" ht="14.25" customHeight="1">
      <c r="B402" s="125"/>
      <c r="I402" s="126"/>
      <c r="J402" s="127"/>
    </row>
    <row r="403" spans="2:10" ht="14.25" customHeight="1">
      <c r="B403" s="125"/>
      <c r="I403" s="126"/>
      <c r="J403" s="127"/>
    </row>
    <row r="404" spans="2:10" ht="14.25" customHeight="1">
      <c r="B404" s="125"/>
      <c r="I404" s="126"/>
      <c r="J404" s="127"/>
    </row>
    <row r="405" spans="2:10" ht="14.25" customHeight="1">
      <c r="B405" s="125"/>
      <c r="I405" s="126"/>
      <c r="J405" s="127"/>
    </row>
    <row r="406" spans="2:10" ht="14.25" customHeight="1">
      <c r="B406" s="125"/>
      <c r="I406" s="126"/>
      <c r="J406" s="127"/>
    </row>
    <row r="407" spans="2:10" ht="14.25" customHeight="1">
      <c r="B407" s="125"/>
      <c r="I407" s="126"/>
      <c r="J407" s="127"/>
    </row>
    <row r="408" spans="2:10" ht="14.25" customHeight="1">
      <c r="B408" s="125"/>
      <c r="I408" s="126"/>
      <c r="J408" s="127"/>
    </row>
    <row r="409" spans="2:10" ht="14.25" customHeight="1">
      <c r="B409" s="125"/>
      <c r="I409" s="126"/>
      <c r="J409" s="127"/>
    </row>
    <row r="410" spans="2:10" ht="14.25" customHeight="1">
      <c r="B410" s="125"/>
      <c r="I410" s="126"/>
      <c r="J410" s="127"/>
    </row>
    <row r="411" spans="2:10" ht="14.25" customHeight="1">
      <c r="B411" s="125"/>
      <c r="I411" s="126"/>
      <c r="J411" s="127"/>
    </row>
    <row r="412" spans="2:10" ht="14.25" customHeight="1">
      <c r="B412" s="125"/>
      <c r="I412" s="126"/>
      <c r="J412" s="127"/>
    </row>
    <row r="413" spans="2:10" ht="14.25" customHeight="1">
      <c r="B413" s="125"/>
      <c r="I413" s="126"/>
      <c r="J413" s="127"/>
    </row>
    <row r="414" spans="2:10" ht="14.25" customHeight="1">
      <c r="B414" s="125"/>
      <c r="I414" s="126"/>
      <c r="J414" s="127"/>
    </row>
    <row r="415" spans="2:10" ht="14.25" customHeight="1">
      <c r="B415" s="125"/>
      <c r="I415" s="126"/>
      <c r="J415" s="127"/>
    </row>
    <row r="416" spans="2:10" ht="14.25" customHeight="1">
      <c r="B416" s="125"/>
      <c r="I416" s="126"/>
      <c r="J416" s="127"/>
    </row>
    <row r="417" spans="2:10" ht="14.25" customHeight="1">
      <c r="B417" s="125"/>
      <c r="I417" s="126"/>
      <c r="J417" s="127"/>
    </row>
    <row r="418" spans="2:10" ht="14.25" customHeight="1">
      <c r="B418" s="125"/>
      <c r="I418" s="126"/>
      <c r="J418" s="127"/>
    </row>
    <row r="419" spans="2:10" ht="14.25" customHeight="1">
      <c r="B419" s="125"/>
      <c r="I419" s="126"/>
      <c r="J419" s="127"/>
    </row>
    <row r="420" spans="2:10" ht="14.25" customHeight="1">
      <c r="B420" s="125"/>
      <c r="I420" s="126"/>
      <c r="J420" s="127"/>
    </row>
    <row r="421" spans="2:10" ht="14.25" customHeight="1">
      <c r="B421" s="125"/>
      <c r="I421" s="126"/>
      <c r="J421" s="127"/>
    </row>
    <row r="422" spans="2:10" ht="14.25" customHeight="1">
      <c r="B422" s="125"/>
      <c r="I422" s="126"/>
      <c r="J422" s="127"/>
    </row>
    <row r="423" spans="2:10" ht="14.25" customHeight="1">
      <c r="B423" s="125"/>
      <c r="I423" s="126"/>
      <c r="J423" s="127"/>
    </row>
    <row r="424" spans="2:10" ht="14.25" customHeight="1">
      <c r="B424" s="125"/>
      <c r="I424" s="126"/>
      <c r="J424" s="127"/>
    </row>
    <row r="425" spans="2:10" ht="14.25" customHeight="1">
      <c r="B425" s="125"/>
      <c r="I425" s="126"/>
      <c r="J425" s="127"/>
    </row>
    <row r="426" spans="2:10" ht="14.25" customHeight="1">
      <c r="B426" s="125"/>
      <c r="I426" s="126"/>
      <c r="J426" s="127"/>
    </row>
    <row r="427" spans="2:10" ht="14.25" customHeight="1">
      <c r="B427" s="125"/>
      <c r="I427" s="126"/>
      <c r="J427" s="127"/>
    </row>
    <row r="428" spans="2:10" ht="14.25" customHeight="1">
      <c r="B428" s="125"/>
      <c r="I428" s="126"/>
      <c r="J428" s="127"/>
    </row>
    <row r="429" spans="2:10" ht="14.25" customHeight="1">
      <c r="B429" s="125"/>
      <c r="I429" s="126"/>
      <c r="J429" s="127"/>
    </row>
    <row r="430" spans="2:10" ht="14.25" customHeight="1">
      <c r="B430" s="125"/>
      <c r="I430" s="126"/>
      <c r="J430" s="127"/>
    </row>
    <row r="431" spans="2:10" ht="14.25" customHeight="1">
      <c r="B431" s="125"/>
      <c r="I431" s="126"/>
      <c r="J431" s="127"/>
    </row>
    <row r="432" spans="2:10" ht="14.25" customHeight="1">
      <c r="B432" s="125"/>
      <c r="I432" s="126"/>
      <c r="J432" s="127"/>
    </row>
    <row r="433" spans="2:10" ht="14.25" customHeight="1">
      <c r="B433" s="125"/>
      <c r="I433" s="126"/>
      <c r="J433" s="127"/>
    </row>
    <row r="434" spans="2:10" ht="14.25" customHeight="1">
      <c r="B434" s="125"/>
      <c r="I434" s="126"/>
      <c r="J434" s="127"/>
    </row>
    <row r="435" spans="2:10" ht="14.25" customHeight="1">
      <c r="B435" s="125"/>
      <c r="I435" s="126"/>
      <c r="J435" s="127"/>
    </row>
    <row r="436" spans="2:10" ht="14.25" customHeight="1">
      <c r="B436" s="125"/>
      <c r="I436" s="126"/>
      <c r="J436" s="127"/>
    </row>
    <row r="437" spans="2:10" ht="14.25" customHeight="1">
      <c r="B437" s="125"/>
      <c r="I437" s="126"/>
      <c r="J437" s="127"/>
    </row>
    <row r="438" spans="2:10" ht="14.25" customHeight="1">
      <c r="B438" s="125"/>
      <c r="I438" s="126"/>
      <c r="J438" s="127"/>
    </row>
    <row r="439" spans="2:10" ht="14.25" customHeight="1">
      <c r="B439" s="125"/>
      <c r="I439" s="126"/>
      <c r="J439" s="127"/>
    </row>
    <row r="440" spans="2:10" ht="14.25" customHeight="1">
      <c r="B440" s="125"/>
      <c r="I440" s="126"/>
      <c r="J440" s="127"/>
    </row>
    <row r="441" spans="2:10" ht="14.25" customHeight="1">
      <c r="B441" s="125"/>
      <c r="I441" s="126"/>
      <c r="J441" s="127"/>
    </row>
    <row r="442" spans="2:10" ht="14.25" customHeight="1">
      <c r="B442" s="125"/>
      <c r="I442" s="126"/>
      <c r="J442" s="127"/>
    </row>
    <row r="443" spans="2:10" ht="14.25" customHeight="1">
      <c r="B443" s="125"/>
      <c r="I443" s="126"/>
      <c r="J443" s="127"/>
    </row>
    <row r="444" spans="2:10" ht="14.25" customHeight="1">
      <c r="B444" s="125"/>
      <c r="I444" s="126"/>
      <c r="J444" s="127"/>
    </row>
    <row r="445" spans="2:10" ht="14.25" customHeight="1">
      <c r="B445" s="125"/>
      <c r="I445" s="126"/>
      <c r="J445" s="127"/>
    </row>
    <row r="446" spans="2:10" ht="14.25" customHeight="1">
      <c r="B446" s="125"/>
      <c r="I446" s="126"/>
      <c r="J446" s="127"/>
    </row>
    <row r="447" spans="2:10" ht="14.25" customHeight="1">
      <c r="B447" s="125"/>
      <c r="I447" s="126"/>
      <c r="J447" s="127"/>
    </row>
    <row r="448" spans="2:10" ht="14.25" customHeight="1">
      <c r="B448" s="125"/>
      <c r="I448" s="126"/>
      <c r="J448" s="127"/>
    </row>
    <row r="449" spans="2:10" ht="14.25" customHeight="1">
      <c r="B449" s="125"/>
      <c r="I449" s="126"/>
      <c r="J449" s="127"/>
    </row>
    <row r="450" spans="2:10" ht="14.25" customHeight="1">
      <c r="B450" s="125"/>
      <c r="I450" s="126"/>
      <c r="J450" s="127"/>
    </row>
    <row r="451" spans="2:10" ht="14.25" customHeight="1">
      <c r="B451" s="125"/>
      <c r="I451" s="126"/>
      <c r="J451" s="127"/>
    </row>
    <row r="452" spans="2:10" ht="14.25" customHeight="1">
      <c r="B452" s="125"/>
      <c r="I452" s="126"/>
      <c r="J452" s="127"/>
    </row>
    <row r="453" spans="2:10" ht="14.25" customHeight="1">
      <c r="B453" s="125"/>
      <c r="I453" s="126"/>
      <c r="J453" s="127"/>
    </row>
    <row r="454" spans="2:10" ht="14.25" customHeight="1">
      <c r="B454" s="125"/>
      <c r="I454" s="126"/>
      <c r="J454" s="127"/>
    </row>
    <row r="455" spans="2:10" ht="14.25" customHeight="1">
      <c r="B455" s="125"/>
      <c r="I455" s="126"/>
      <c r="J455" s="127"/>
    </row>
    <row r="456" spans="2:10" ht="14.25" customHeight="1">
      <c r="B456" s="125"/>
      <c r="I456" s="126"/>
      <c r="J456" s="127"/>
    </row>
    <row r="457" spans="2:10" ht="14.25" customHeight="1">
      <c r="B457" s="125"/>
      <c r="I457" s="126"/>
      <c r="J457" s="127"/>
    </row>
    <row r="458" spans="2:10" ht="14.25" customHeight="1">
      <c r="B458" s="125"/>
      <c r="I458" s="126"/>
      <c r="J458" s="127"/>
    </row>
    <row r="459" spans="2:10" ht="14.25" customHeight="1">
      <c r="B459" s="125"/>
      <c r="I459" s="126"/>
      <c r="J459" s="127"/>
    </row>
    <row r="460" spans="2:10" ht="14.25" customHeight="1">
      <c r="B460" s="125"/>
      <c r="I460" s="126"/>
      <c r="J460" s="127"/>
    </row>
    <row r="461" spans="2:10" ht="14.25" customHeight="1">
      <c r="B461" s="125"/>
      <c r="I461" s="126"/>
      <c r="J461" s="127"/>
    </row>
    <row r="462" spans="2:10" ht="14.25" customHeight="1">
      <c r="B462" s="125"/>
      <c r="I462" s="126"/>
      <c r="J462" s="127"/>
    </row>
    <row r="463" spans="2:10" ht="14.25" customHeight="1">
      <c r="B463" s="125"/>
      <c r="I463" s="126"/>
      <c r="J463" s="127"/>
    </row>
    <row r="464" spans="2:10" ht="14.25" customHeight="1">
      <c r="B464" s="125"/>
      <c r="I464" s="126"/>
      <c r="J464" s="127"/>
    </row>
    <row r="465" spans="2:10" ht="14.25" customHeight="1">
      <c r="B465" s="125"/>
      <c r="I465" s="126"/>
      <c r="J465" s="127"/>
    </row>
    <row r="466" spans="2:10" ht="14.25" customHeight="1">
      <c r="B466" s="125"/>
      <c r="I466" s="126"/>
      <c r="J466" s="127"/>
    </row>
    <row r="467" spans="2:10" ht="14.25" customHeight="1">
      <c r="B467" s="125"/>
      <c r="I467" s="126"/>
      <c r="J467" s="127"/>
    </row>
    <row r="468" spans="2:10" ht="14.25" customHeight="1">
      <c r="B468" s="125"/>
      <c r="I468" s="126"/>
      <c r="J468" s="127"/>
    </row>
    <row r="469" spans="2:10" ht="14.25" customHeight="1">
      <c r="B469" s="125"/>
      <c r="I469" s="126"/>
      <c r="J469" s="127"/>
    </row>
    <row r="470" spans="2:10" ht="14.25" customHeight="1">
      <c r="B470" s="125"/>
      <c r="I470" s="126"/>
      <c r="J470" s="127"/>
    </row>
    <row r="471" spans="2:10" ht="14.25" customHeight="1">
      <c r="B471" s="125"/>
      <c r="I471" s="126"/>
      <c r="J471" s="127"/>
    </row>
    <row r="472" spans="2:10" ht="14.25" customHeight="1">
      <c r="B472" s="125"/>
      <c r="I472" s="126"/>
      <c r="J472" s="127"/>
    </row>
    <row r="473" spans="2:10" ht="14.25" customHeight="1">
      <c r="B473" s="125"/>
      <c r="I473" s="126"/>
      <c r="J473" s="127"/>
    </row>
    <row r="474" spans="2:10" ht="14.25" customHeight="1">
      <c r="B474" s="125"/>
      <c r="I474" s="126"/>
      <c r="J474" s="127"/>
    </row>
    <row r="475" spans="2:10" ht="14.25" customHeight="1">
      <c r="B475" s="125"/>
      <c r="I475" s="126"/>
      <c r="J475" s="127"/>
    </row>
    <row r="476" spans="2:10" ht="14.25" customHeight="1">
      <c r="B476" s="125"/>
      <c r="I476" s="126"/>
      <c r="J476" s="127"/>
    </row>
    <row r="477" spans="2:10" ht="14.25" customHeight="1">
      <c r="B477" s="125"/>
      <c r="I477" s="126"/>
      <c r="J477" s="127"/>
    </row>
    <row r="478" spans="2:10" ht="14.25" customHeight="1">
      <c r="B478" s="125"/>
      <c r="I478" s="126"/>
      <c r="J478" s="127"/>
    </row>
    <row r="479" spans="2:10" ht="14.25" customHeight="1">
      <c r="B479" s="125"/>
      <c r="I479" s="126"/>
      <c r="J479" s="127"/>
    </row>
    <row r="480" spans="2:10" ht="14.25" customHeight="1">
      <c r="B480" s="125"/>
      <c r="I480" s="126"/>
      <c r="J480" s="127"/>
    </row>
    <row r="481" spans="2:10" ht="14.25" customHeight="1">
      <c r="B481" s="125"/>
      <c r="I481" s="126"/>
      <c r="J481" s="127"/>
    </row>
    <row r="482" spans="2:10" ht="14.25" customHeight="1">
      <c r="B482" s="125"/>
      <c r="I482" s="126"/>
      <c r="J482" s="127"/>
    </row>
    <row r="483" spans="2:10" ht="14.25" customHeight="1">
      <c r="B483" s="125"/>
      <c r="I483" s="126"/>
      <c r="J483" s="127"/>
    </row>
    <row r="484" spans="2:10" ht="14.25" customHeight="1">
      <c r="B484" s="125"/>
      <c r="I484" s="126"/>
      <c r="J484" s="127"/>
    </row>
    <row r="485" spans="2:10" ht="14.25" customHeight="1">
      <c r="B485" s="125"/>
      <c r="I485" s="126"/>
      <c r="J485" s="127"/>
    </row>
    <row r="486" spans="2:10" ht="14.25" customHeight="1">
      <c r="B486" s="125"/>
      <c r="I486" s="126"/>
      <c r="J486" s="127"/>
    </row>
    <row r="487" spans="2:10" ht="14.25" customHeight="1">
      <c r="B487" s="125"/>
      <c r="I487" s="126"/>
      <c r="J487" s="127"/>
    </row>
    <row r="488" spans="2:10" ht="14.25" customHeight="1">
      <c r="B488" s="125"/>
      <c r="I488" s="126"/>
      <c r="J488" s="127"/>
    </row>
    <row r="489" spans="2:10" ht="14.25" customHeight="1">
      <c r="B489" s="125"/>
      <c r="I489" s="126"/>
      <c r="J489" s="127"/>
    </row>
    <row r="490" spans="2:10" ht="14.25" customHeight="1">
      <c r="B490" s="125"/>
      <c r="I490" s="126"/>
      <c r="J490" s="127"/>
    </row>
    <row r="491" spans="2:10" ht="14.25" customHeight="1">
      <c r="B491" s="125"/>
      <c r="I491" s="126"/>
      <c r="J491" s="127"/>
    </row>
    <row r="492" spans="2:10" ht="14.25" customHeight="1">
      <c r="B492" s="125"/>
      <c r="I492" s="126"/>
      <c r="J492" s="127"/>
    </row>
    <row r="493" spans="2:10" ht="14.25" customHeight="1">
      <c r="B493" s="125"/>
      <c r="I493" s="126"/>
      <c r="J493" s="127"/>
    </row>
    <row r="494" spans="2:10" ht="14.25" customHeight="1">
      <c r="B494" s="125"/>
      <c r="I494" s="126"/>
      <c r="J494" s="127"/>
    </row>
    <row r="495" spans="2:10" ht="14.25" customHeight="1">
      <c r="B495" s="125"/>
      <c r="I495" s="126"/>
      <c r="J495" s="127"/>
    </row>
    <row r="496" spans="2:10" ht="14.25" customHeight="1">
      <c r="B496" s="125"/>
      <c r="I496" s="126"/>
      <c r="J496" s="127"/>
    </row>
    <row r="497" spans="2:10" ht="14.25" customHeight="1">
      <c r="B497" s="125"/>
      <c r="I497" s="126"/>
      <c r="J497" s="127"/>
    </row>
    <row r="498" spans="2:10" ht="14.25" customHeight="1">
      <c r="B498" s="125"/>
      <c r="I498" s="126"/>
      <c r="J498" s="127"/>
    </row>
    <row r="499" spans="2:10" ht="14.25" customHeight="1">
      <c r="B499" s="125"/>
      <c r="I499" s="126"/>
      <c r="J499" s="127"/>
    </row>
    <row r="500" spans="2:10" ht="14.25" customHeight="1">
      <c r="B500" s="125"/>
      <c r="I500" s="126"/>
      <c r="J500" s="127"/>
    </row>
    <row r="501" spans="2:10" ht="14.25" customHeight="1">
      <c r="B501" s="125"/>
      <c r="I501" s="126"/>
      <c r="J501" s="127"/>
    </row>
    <row r="502" spans="2:10" ht="14.25" customHeight="1">
      <c r="B502" s="125"/>
      <c r="I502" s="126"/>
      <c r="J502" s="127"/>
    </row>
    <row r="503" spans="2:10" ht="14.25" customHeight="1">
      <c r="B503" s="125"/>
      <c r="I503" s="126"/>
      <c r="J503" s="127"/>
    </row>
    <row r="504" spans="2:10" ht="14.25" customHeight="1">
      <c r="B504" s="125"/>
      <c r="I504" s="126"/>
      <c r="J504" s="127"/>
    </row>
    <row r="505" spans="2:10" ht="14.25" customHeight="1">
      <c r="B505" s="125"/>
      <c r="I505" s="126"/>
      <c r="J505" s="127"/>
    </row>
    <row r="506" spans="2:10" ht="14.25" customHeight="1">
      <c r="B506" s="125"/>
      <c r="I506" s="126"/>
      <c r="J506" s="127"/>
    </row>
    <row r="507" spans="2:10" ht="14.25" customHeight="1">
      <c r="B507" s="125"/>
      <c r="I507" s="126"/>
      <c r="J507" s="127"/>
    </row>
    <row r="508" spans="2:10" ht="14.25" customHeight="1">
      <c r="B508" s="125"/>
      <c r="I508" s="126"/>
      <c r="J508" s="127"/>
    </row>
    <row r="509" spans="2:10" ht="14.25" customHeight="1">
      <c r="B509" s="125"/>
      <c r="I509" s="126"/>
      <c r="J509" s="127"/>
    </row>
    <row r="510" spans="2:10" ht="14.25" customHeight="1">
      <c r="B510" s="125"/>
      <c r="I510" s="126"/>
      <c r="J510" s="127"/>
    </row>
    <row r="511" spans="2:10" ht="14.25" customHeight="1">
      <c r="B511" s="125"/>
      <c r="I511" s="126"/>
      <c r="J511" s="127"/>
    </row>
    <row r="512" spans="2:10" ht="14.25" customHeight="1">
      <c r="B512" s="125"/>
      <c r="I512" s="126"/>
      <c r="J512" s="127"/>
    </row>
    <row r="513" spans="2:10" ht="14.25" customHeight="1">
      <c r="B513" s="125"/>
      <c r="I513" s="126"/>
      <c r="J513" s="127"/>
    </row>
    <row r="514" spans="2:10" ht="14.25" customHeight="1">
      <c r="B514" s="125"/>
      <c r="I514" s="126"/>
      <c r="J514" s="127"/>
    </row>
    <row r="515" spans="2:10" ht="14.25" customHeight="1">
      <c r="B515" s="125"/>
      <c r="I515" s="126"/>
      <c r="J515" s="127"/>
    </row>
    <row r="516" spans="2:10" ht="14.25" customHeight="1">
      <c r="B516" s="125"/>
      <c r="I516" s="126"/>
      <c r="J516" s="127"/>
    </row>
    <row r="517" spans="2:10" ht="14.25" customHeight="1">
      <c r="B517" s="125"/>
      <c r="I517" s="126"/>
      <c r="J517" s="127"/>
    </row>
    <row r="518" spans="2:10" ht="14.25" customHeight="1">
      <c r="B518" s="125"/>
      <c r="I518" s="126"/>
      <c r="J518" s="127"/>
    </row>
    <row r="519" spans="2:10" ht="14.25" customHeight="1">
      <c r="B519" s="125"/>
      <c r="I519" s="126"/>
      <c r="J519" s="127"/>
    </row>
    <row r="520" spans="2:10" ht="14.25" customHeight="1">
      <c r="B520" s="125"/>
      <c r="I520" s="126"/>
      <c r="J520" s="127"/>
    </row>
    <row r="521" spans="2:10" ht="14.25" customHeight="1">
      <c r="B521" s="125"/>
      <c r="I521" s="126"/>
      <c r="J521" s="127"/>
    </row>
    <row r="522" spans="2:10" ht="14.25" customHeight="1">
      <c r="B522" s="125"/>
      <c r="I522" s="126"/>
      <c r="J522" s="127"/>
    </row>
    <row r="523" spans="2:10" ht="14.25" customHeight="1">
      <c r="B523" s="125"/>
      <c r="I523" s="126"/>
      <c r="J523" s="127"/>
    </row>
    <row r="524" spans="2:10" ht="14.25" customHeight="1">
      <c r="B524" s="125"/>
      <c r="I524" s="126"/>
      <c r="J524" s="127"/>
    </row>
    <row r="525" spans="2:10" ht="14.25" customHeight="1">
      <c r="B525" s="125"/>
      <c r="I525" s="126"/>
      <c r="J525" s="127"/>
    </row>
    <row r="526" spans="2:10" ht="14.25" customHeight="1">
      <c r="B526" s="125"/>
      <c r="I526" s="126"/>
      <c r="J526" s="127"/>
    </row>
    <row r="527" spans="2:10" ht="14.25" customHeight="1">
      <c r="B527" s="125"/>
      <c r="I527" s="126"/>
      <c r="J527" s="127"/>
    </row>
    <row r="528" spans="2:10" ht="14.25" customHeight="1">
      <c r="B528" s="125"/>
      <c r="I528" s="126"/>
      <c r="J528" s="127"/>
    </row>
    <row r="529" spans="2:10" ht="14.25" customHeight="1">
      <c r="B529" s="125"/>
      <c r="I529" s="126"/>
      <c r="J529" s="127"/>
    </row>
    <row r="530" spans="2:10" ht="14.25" customHeight="1">
      <c r="B530" s="125"/>
      <c r="I530" s="126"/>
      <c r="J530" s="127"/>
    </row>
    <row r="531" spans="2:10" ht="14.25" customHeight="1">
      <c r="B531" s="125"/>
      <c r="I531" s="126"/>
      <c r="J531" s="127"/>
    </row>
    <row r="532" spans="2:10" ht="14.25" customHeight="1">
      <c r="B532" s="125"/>
      <c r="I532" s="126"/>
      <c r="J532" s="127"/>
    </row>
    <row r="533" spans="2:10" ht="14.25" customHeight="1">
      <c r="B533" s="125"/>
      <c r="I533" s="126"/>
      <c r="J533" s="127"/>
    </row>
    <row r="534" spans="2:10" ht="14.25" customHeight="1">
      <c r="B534" s="125"/>
      <c r="I534" s="126"/>
      <c r="J534" s="127"/>
    </row>
    <row r="535" spans="2:10" ht="14.25" customHeight="1">
      <c r="B535" s="125"/>
      <c r="I535" s="126"/>
      <c r="J535" s="127"/>
    </row>
    <row r="536" spans="2:10" ht="14.25" customHeight="1">
      <c r="B536" s="125"/>
      <c r="I536" s="126"/>
      <c r="J536" s="127"/>
    </row>
    <row r="537" spans="2:10" ht="14.25" customHeight="1">
      <c r="B537" s="125"/>
      <c r="I537" s="126"/>
      <c r="J537" s="127"/>
    </row>
    <row r="538" spans="2:10" ht="14.25" customHeight="1">
      <c r="B538" s="125"/>
      <c r="I538" s="126"/>
      <c r="J538" s="127"/>
    </row>
    <row r="539" spans="2:10" ht="14.25" customHeight="1">
      <c r="B539" s="125"/>
      <c r="I539" s="126"/>
      <c r="J539" s="127"/>
    </row>
    <row r="540" spans="2:10" ht="14.25" customHeight="1">
      <c r="B540" s="125"/>
      <c r="I540" s="126"/>
      <c r="J540" s="127"/>
    </row>
    <row r="541" spans="2:10" ht="14.25" customHeight="1">
      <c r="B541" s="125"/>
      <c r="I541" s="126"/>
      <c r="J541" s="127"/>
    </row>
    <row r="542" spans="2:10" ht="14.25" customHeight="1">
      <c r="B542" s="125"/>
      <c r="I542" s="126"/>
      <c r="J542" s="127"/>
    </row>
    <row r="543" spans="2:10" ht="14.25" customHeight="1">
      <c r="B543" s="125"/>
      <c r="I543" s="126"/>
      <c r="J543" s="127"/>
    </row>
    <row r="544" spans="2:10" ht="14.25" customHeight="1">
      <c r="B544" s="125"/>
      <c r="I544" s="126"/>
      <c r="J544" s="127"/>
    </row>
    <row r="545" spans="2:10" ht="14.25" customHeight="1">
      <c r="B545" s="125"/>
      <c r="I545" s="126"/>
      <c r="J545" s="127"/>
    </row>
    <row r="546" spans="2:10" ht="14.25" customHeight="1">
      <c r="B546" s="125"/>
      <c r="I546" s="126"/>
      <c r="J546" s="127"/>
    </row>
    <row r="547" spans="2:10" ht="14.25" customHeight="1">
      <c r="B547" s="125"/>
      <c r="I547" s="126"/>
      <c r="J547" s="127"/>
    </row>
    <row r="548" spans="2:10" ht="14.25" customHeight="1">
      <c r="B548" s="125"/>
      <c r="I548" s="126"/>
      <c r="J548" s="127"/>
    </row>
    <row r="549" spans="2:10" ht="14.25" customHeight="1">
      <c r="B549" s="125"/>
      <c r="I549" s="126"/>
      <c r="J549" s="127"/>
    </row>
    <row r="550" spans="2:10" ht="14.25" customHeight="1">
      <c r="B550" s="125"/>
      <c r="I550" s="126"/>
      <c r="J550" s="127"/>
    </row>
    <row r="551" spans="2:10" ht="14.25" customHeight="1">
      <c r="B551" s="125"/>
      <c r="I551" s="126"/>
      <c r="J551" s="127"/>
    </row>
    <row r="552" spans="2:10" ht="14.25" customHeight="1">
      <c r="B552" s="125"/>
      <c r="I552" s="126"/>
      <c r="J552" s="127"/>
    </row>
    <row r="553" spans="2:10" ht="14.25" customHeight="1">
      <c r="B553" s="125"/>
      <c r="I553" s="126"/>
      <c r="J553" s="127"/>
    </row>
    <row r="554" spans="2:10" ht="14.25" customHeight="1">
      <c r="B554" s="125"/>
      <c r="I554" s="126"/>
      <c r="J554" s="127"/>
    </row>
    <row r="555" spans="2:10" ht="14.25" customHeight="1">
      <c r="B555" s="125"/>
      <c r="I555" s="126"/>
      <c r="J555" s="127"/>
    </row>
    <row r="556" spans="2:10" ht="14.25" customHeight="1">
      <c r="B556" s="125"/>
      <c r="I556" s="126"/>
      <c r="J556" s="127"/>
    </row>
    <row r="557" spans="2:10" ht="14.25" customHeight="1">
      <c r="B557" s="125"/>
      <c r="I557" s="126"/>
      <c r="J557" s="127"/>
    </row>
    <row r="558" spans="2:10" ht="14.25" customHeight="1">
      <c r="B558" s="125"/>
      <c r="I558" s="126"/>
      <c r="J558" s="127"/>
    </row>
    <row r="559" spans="2:10" ht="14.25" customHeight="1">
      <c r="B559" s="125"/>
      <c r="I559" s="126"/>
      <c r="J559" s="127"/>
    </row>
    <row r="560" spans="2:10" ht="14.25" customHeight="1">
      <c r="B560" s="125"/>
      <c r="I560" s="126"/>
      <c r="J560" s="127"/>
    </row>
    <row r="561" spans="2:10" ht="14.25" customHeight="1">
      <c r="B561" s="125"/>
      <c r="I561" s="126"/>
      <c r="J561" s="127"/>
    </row>
    <row r="562" spans="2:10" ht="14.25" customHeight="1">
      <c r="B562" s="125"/>
      <c r="I562" s="126"/>
      <c r="J562" s="127"/>
    </row>
    <row r="563" spans="2:10" ht="14.25" customHeight="1">
      <c r="B563" s="125"/>
      <c r="I563" s="126"/>
      <c r="J563" s="127"/>
    </row>
    <row r="564" spans="2:10" ht="14.25" customHeight="1">
      <c r="B564" s="125"/>
      <c r="I564" s="126"/>
      <c r="J564" s="127"/>
    </row>
    <row r="565" spans="2:10" ht="14.25" customHeight="1">
      <c r="B565" s="125"/>
      <c r="I565" s="126"/>
      <c r="J565" s="127"/>
    </row>
    <row r="566" spans="2:10" ht="14.25" customHeight="1">
      <c r="B566" s="125"/>
      <c r="I566" s="126"/>
      <c r="J566" s="127"/>
    </row>
    <row r="567" spans="2:10" ht="14.25" customHeight="1">
      <c r="B567" s="125"/>
      <c r="I567" s="126"/>
      <c r="J567" s="127"/>
    </row>
    <row r="568" spans="2:10" ht="14.25" customHeight="1">
      <c r="B568" s="125"/>
      <c r="I568" s="126"/>
      <c r="J568" s="127"/>
    </row>
    <row r="569" spans="2:10" ht="14.25" customHeight="1">
      <c r="B569" s="125"/>
      <c r="I569" s="126"/>
      <c r="J569" s="127"/>
    </row>
    <row r="570" spans="2:10" ht="14.25" customHeight="1">
      <c r="B570" s="125"/>
      <c r="I570" s="126"/>
      <c r="J570" s="127"/>
    </row>
    <row r="571" spans="2:10" ht="14.25" customHeight="1">
      <c r="B571" s="125"/>
      <c r="I571" s="126"/>
      <c r="J571" s="127"/>
    </row>
    <row r="572" spans="2:10" ht="14.25" customHeight="1">
      <c r="B572" s="125"/>
      <c r="I572" s="126"/>
      <c r="J572" s="127"/>
    </row>
    <row r="573" spans="2:10" ht="14.25" customHeight="1">
      <c r="B573" s="125"/>
      <c r="I573" s="126"/>
      <c r="J573" s="127"/>
    </row>
    <row r="574" spans="2:10" ht="14.25" customHeight="1">
      <c r="B574" s="125"/>
      <c r="I574" s="126"/>
      <c r="J574" s="127"/>
    </row>
    <row r="575" spans="2:10" ht="14.25" customHeight="1">
      <c r="B575" s="125"/>
      <c r="I575" s="126"/>
      <c r="J575" s="127"/>
    </row>
    <row r="576" spans="2:10" ht="14.25" customHeight="1">
      <c r="B576" s="125"/>
      <c r="I576" s="126"/>
      <c r="J576" s="127"/>
    </row>
    <row r="577" spans="2:10" ht="14.25" customHeight="1">
      <c r="B577" s="125"/>
      <c r="I577" s="126"/>
      <c r="J577" s="127"/>
    </row>
    <row r="578" spans="2:10" ht="14.25" customHeight="1">
      <c r="B578" s="125"/>
      <c r="I578" s="126"/>
      <c r="J578" s="127"/>
    </row>
    <row r="579" spans="2:10" ht="14.25" customHeight="1">
      <c r="B579" s="125"/>
      <c r="I579" s="126"/>
      <c r="J579" s="127"/>
    </row>
    <row r="580" spans="2:10" ht="14.25" customHeight="1">
      <c r="B580" s="125"/>
      <c r="I580" s="126"/>
      <c r="J580" s="127"/>
    </row>
    <row r="581" spans="2:10" ht="14.25" customHeight="1">
      <c r="B581" s="125"/>
      <c r="I581" s="126"/>
      <c r="J581" s="127"/>
    </row>
    <row r="582" spans="2:10" ht="14.25" customHeight="1">
      <c r="B582" s="125"/>
      <c r="I582" s="126"/>
      <c r="J582" s="127"/>
    </row>
    <row r="583" spans="2:10" ht="14.25" customHeight="1">
      <c r="B583" s="125"/>
      <c r="I583" s="126"/>
      <c r="J583" s="127"/>
    </row>
    <row r="584" spans="2:10" ht="14.25" customHeight="1">
      <c r="B584" s="125"/>
      <c r="I584" s="126"/>
      <c r="J584" s="127"/>
    </row>
    <row r="585" spans="2:10" ht="14.25" customHeight="1">
      <c r="B585" s="125"/>
      <c r="I585" s="126"/>
      <c r="J585" s="127"/>
    </row>
    <row r="586" spans="2:10" ht="14.25" customHeight="1">
      <c r="B586" s="125"/>
      <c r="I586" s="126"/>
      <c r="J586" s="127"/>
    </row>
    <row r="587" spans="2:10" ht="14.25" customHeight="1">
      <c r="B587" s="125"/>
      <c r="I587" s="126"/>
      <c r="J587" s="127"/>
    </row>
    <row r="588" spans="2:10" ht="14.25" customHeight="1">
      <c r="B588" s="125"/>
      <c r="I588" s="126"/>
      <c r="J588" s="127"/>
    </row>
    <row r="589" spans="2:10" ht="14.25" customHeight="1">
      <c r="B589" s="125"/>
      <c r="I589" s="126"/>
      <c r="J589" s="127"/>
    </row>
    <row r="590" spans="2:10" ht="14.25" customHeight="1">
      <c r="B590" s="125"/>
      <c r="I590" s="126"/>
      <c r="J590" s="127"/>
    </row>
    <row r="591" spans="2:10" ht="14.25" customHeight="1">
      <c r="B591" s="125"/>
      <c r="I591" s="126"/>
      <c r="J591" s="127"/>
    </row>
    <row r="592" spans="2:10" ht="14.25" customHeight="1">
      <c r="B592" s="125"/>
      <c r="I592" s="126"/>
      <c r="J592" s="127"/>
    </row>
    <row r="593" spans="2:10" ht="14.25" customHeight="1">
      <c r="B593" s="125"/>
      <c r="I593" s="126"/>
      <c r="J593" s="127"/>
    </row>
    <row r="594" spans="2:10" ht="14.25" customHeight="1">
      <c r="B594" s="125"/>
      <c r="I594" s="126"/>
      <c r="J594" s="127"/>
    </row>
    <row r="595" spans="2:10" ht="14.25" customHeight="1">
      <c r="B595" s="125"/>
      <c r="I595" s="126"/>
      <c r="J595" s="127"/>
    </row>
    <row r="596" spans="2:10" ht="14.25" customHeight="1">
      <c r="B596" s="125"/>
      <c r="I596" s="126"/>
      <c r="J596" s="127"/>
    </row>
    <row r="597" spans="2:10" ht="14.25" customHeight="1">
      <c r="B597" s="125"/>
      <c r="I597" s="126"/>
      <c r="J597" s="127"/>
    </row>
    <row r="598" spans="2:10" ht="14.25" customHeight="1">
      <c r="B598" s="125"/>
      <c r="I598" s="126"/>
      <c r="J598" s="127"/>
    </row>
    <row r="599" spans="2:10" ht="14.25" customHeight="1">
      <c r="B599" s="125"/>
      <c r="I599" s="126"/>
      <c r="J599" s="127"/>
    </row>
    <row r="600" spans="2:10" ht="14.25" customHeight="1">
      <c r="B600" s="125"/>
      <c r="I600" s="126"/>
      <c r="J600" s="127"/>
    </row>
    <row r="601" spans="2:10" ht="14.25" customHeight="1">
      <c r="B601" s="125"/>
      <c r="I601" s="126"/>
      <c r="J601" s="127"/>
    </row>
    <row r="602" spans="2:10" ht="14.25" customHeight="1">
      <c r="B602" s="125"/>
      <c r="I602" s="126"/>
      <c r="J602" s="127"/>
    </row>
    <row r="603" spans="2:10" ht="14.25" customHeight="1">
      <c r="B603" s="125"/>
      <c r="I603" s="126"/>
      <c r="J603" s="127"/>
    </row>
    <row r="604" spans="2:10" ht="14.25" customHeight="1">
      <c r="B604" s="125"/>
      <c r="I604" s="126"/>
      <c r="J604" s="127"/>
    </row>
    <row r="605" spans="2:10" ht="14.25" customHeight="1">
      <c r="B605" s="125"/>
      <c r="I605" s="126"/>
      <c r="J605" s="127"/>
    </row>
    <row r="606" spans="2:10" ht="14.25" customHeight="1">
      <c r="B606" s="125"/>
      <c r="I606" s="126"/>
      <c r="J606" s="127"/>
    </row>
    <row r="607" spans="2:10" ht="14.25" customHeight="1">
      <c r="B607" s="125"/>
      <c r="I607" s="126"/>
      <c r="J607" s="127"/>
    </row>
    <row r="608" spans="2:10" ht="14.25" customHeight="1">
      <c r="B608" s="125"/>
      <c r="I608" s="126"/>
      <c r="J608" s="127"/>
    </row>
    <row r="609" spans="2:10" ht="14.25" customHeight="1">
      <c r="B609" s="125"/>
      <c r="I609" s="126"/>
      <c r="J609" s="127"/>
    </row>
    <row r="610" spans="2:10" ht="14.25" customHeight="1">
      <c r="B610" s="125"/>
      <c r="I610" s="126"/>
      <c r="J610" s="127"/>
    </row>
    <row r="611" spans="2:10" ht="14.25" customHeight="1">
      <c r="B611" s="125"/>
      <c r="I611" s="126"/>
      <c r="J611" s="127"/>
    </row>
    <row r="612" spans="2:10" ht="14.25" customHeight="1">
      <c r="B612" s="125"/>
      <c r="I612" s="126"/>
      <c r="J612" s="127"/>
    </row>
    <row r="613" spans="2:10" ht="14.25" customHeight="1">
      <c r="B613" s="125"/>
      <c r="I613" s="126"/>
      <c r="J613" s="127"/>
    </row>
    <row r="614" spans="2:10" ht="14.25" customHeight="1">
      <c r="B614" s="125"/>
      <c r="I614" s="126"/>
      <c r="J614" s="127"/>
    </row>
    <row r="615" spans="2:10" ht="14.25" customHeight="1">
      <c r="B615" s="125"/>
      <c r="I615" s="126"/>
      <c r="J615" s="127"/>
    </row>
    <row r="616" spans="2:10" ht="14.25" customHeight="1">
      <c r="B616" s="125"/>
      <c r="I616" s="126"/>
      <c r="J616" s="127"/>
    </row>
    <row r="617" spans="2:10" ht="14.25" customHeight="1">
      <c r="B617" s="125"/>
      <c r="I617" s="126"/>
      <c r="J617" s="127"/>
    </row>
    <row r="618" spans="2:10" ht="14.25" customHeight="1">
      <c r="B618" s="125"/>
      <c r="I618" s="126"/>
      <c r="J618" s="127"/>
    </row>
    <row r="619" spans="2:10" ht="14.25" customHeight="1">
      <c r="B619" s="125"/>
      <c r="I619" s="126"/>
      <c r="J619" s="127"/>
    </row>
    <row r="620" spans="2:10" ht="14.25" customHeight="1">
      <c r="B620" s="125"/>
      <c r="I620" s="126"/>
      <c r="J620" s="127"/>
    </row>
    <row r="621" spans="2:10" ht="14.25" customHeight="1">
      <c r="B621" s="125"/>
      <c r="I621" s="126"/>
      <c r="J621" s="127"/>
    </row>
    <row r="622" spans="2:10" ht="14.25" customHeight="1">
      <c r="B622" s="125"/>
      <c r="I622" s="126"/>
      <c r="J622" s="127"/>
    </row>
    <row r="623" spans="2:10" ht="14.25" customHeight="1">
      <c r="B623" s="125"/>
      <c r="I623" s="126"/>
      <c r="J623" s="127"/>
    </row>
    <row r="624" spans="2:10" ht="14.25" customHeight="1">
      <c r="B624" s="125"/>
      <c r="I624" s="126"/>
      <c r="J624" s="127"/>
    </row>
    <row r="625" spans="2:10" ht="14.25" customHeight="1">
      <c r="B625" s="125"/>
      <c r="I625" s="126"/>
      <c r="J625" s="127"/>
    </row>
    <row r="626" spans="2:10" ht="14.25" customHeight="1">
      <c r="B626" s="125"/>
      <c r="I626" s="126"/>
      <c r="J626" s="127"/>
    </row>
    <row r="627" spans="2:10" ht="14.25" customHeight="1">
      <c r="B627" s="125"/>
      <c r="I627" s="126"/>
      <c r="J627" s="127"/>
    </row>
    <row r="628" spans="2:10" ht="14.25" customHeight="1">
      <c r="B628" s="125"/>
      <c r="I628" s="126"/>
      <c r="J628" s="127"/>
    </row>
    <row r="629" spans="2:10" ht="14.25" customHeight="1">
      <c r="B629" s="125"/>
      <c r="I629" s="126"/>
      <c r="J629" s="127"/>
    </row>
    <row r="630" spans="2:10" ht="14.25" customHeight="1">
      <c r="B630" s="125"/>
      <c r="I630" s="126"/>
      <c r="J630" s="127"/>
    </row>
    <row r="631" spans="2:10" ht="14.25" customHeight="1">
      <c r="B631" s="125"/>
      <c r="I631" s="126"/>
      <c r="J631" s="127"/>
    </row>
    <row r="632" spans="2:10" ht="14.25" customHeight="1">
      <c r="B632" s="125"/>
      <c r="I632" s="126"/>
      <c r="J632" s="127"/>
    </row>
    <row r="633" spans="2:10" ht="14.25" customHeight="1">
      <c r="B633" s="125"/>
      <c r="I633" s="126"/>
      <c r="J633" s="127"/>
    </row>
    <row r="634" spans="2:10" ht="14.25" customHeight="1">
      <c r="B634" s="125"/>
      <c r="I634" s="126"/>
      <c r="J634" s="127"/>
    </row>
    <row r="635" spans="2:10" ht="14.25" customHeight="1">
      <c r="B635" s="125"/>
      <c r="I635" s="126"/>
      <c r="J635" s="127"/>
    </row>
    <row r="636" spans="2:10" ht="14.25" customHeight="1">
      <c r="B636" s="125"/>
      <c r="I636" s="126"/>
      <c r="J636" s="127"/>
    </row>
    <row r="637" spans="2:10" ht="14.25" customHeight="1">
      <c r="B637" s="125"/>
      <c r="I637" s="126"/>
      <c r="J637" s="127"/>
    </row>
    <row r="638" spans="2:10" ht="14.25" customHeight="1">
      <c r="B638" s="125"/>
      <c r="I638" s="126"/>
      <c r="J638" s="127"/>
    </row>
    <row r="639" spans="2:10" ht="14.25" customHeight="1">
      <c r="B639" s="125"/>
      <c r="I639" s="126"/>
      <c r="J639" s="127"/>
    </row>
    <row r="640" spans="2:10" ht="14.25" customHeight="1">
      <c r="B640" s="125"/>
      <c r="I640" s="126"/>
      <c r="J640" s="127"/>
    </row>
    <row r="641" spans="2:10" ht="14.25" customHeight="1">
      <c r="B641" s="125"/>
      <c r="I641" s="126"/>
      <c r="J641" s="127"/>
    </row>
    <row r="642" spans="2:10" ht="14.25" customHeight="1">
      <c r="B642" s="125"/>
      <c r="I642" s="126"/>
      <c r="J642" s="127"/>
    </row>
    <row r="643" spans="2:10" ht="14.25" customHeight="1">
      <c r="B643" s="125"/>
      <c r="I643" s="126"/>
      <c r="J643" s="127"/>
    </row>
    <row r="644" spans="2:10" ht="14.25" customHeight="1">
      <c r="B644" s="125"/>
      <c r="I644" s="126"/>
      <c r="J644" s="127"/>
    </row>
    <row r="645" spans="2:10" ht="14.25" customHeight="1">
      <c r="B645" s="125"/>
      <c r="I645" s="126"/>
      <c r="J645" s="127"/>
    </row>
    <row r="646" spans="2:10" ht="14.25" customHeight="1">
      <c r="B646" s="125"/>
      <c r="I646" s="126"/>
      <c r="J646" s="127"/>
    </row>
    <row r="647" spans="2:10" ht="14.25" customHeight="1">
      <c r="B647" s="125"/>
      <c r="I647" s="126"/>
      <c r="J647" s="127"/>
    </row>
    <row r="648" spans="2:10" ht="14.25" customHeight="1">
      <c r="B648" s="125"/>
      <c r="I648" s="126"/>
      <c r="J648" s="127"/>
    </row>
    <row r="649" spans="2:10" ht="14.25" customHeight="1">
      <c r="B649" s="125"/>
      <c r="I649" s="126"/>
      <c r="J649" s="127"/>
    </row>
    <row r="650" spans="2:10" ht="14.25" customHeight="1">
      <c r="B650" s="125"/>
      <c r="I650" s="126"/>
      <c r="J650" s="127"/>
    </row>
    <row r="651" spans="2:10" ht="14.25" customHeight="1">
      <c r="B651" s="125"/>
      <c r="I651" s="126"/>
      <c r="J651" s="127"/>
    </row>
    <row r="652" spans="2:10" ht="14.25" customHeight="1">
      <c r="B652" s="125"/>
      <c r="I652" s="126"/>
      <c r="J652" s="127"/>
    </row>
    <row r="653" spans="2:10" ht="14.25" customHeight="1">
      <c r="B653" s="125"/>
      <c r="I653" s="126"/>
      <c r="J653" s="127"/>
    </row>
    <row r="654" spans="2:10" ht="14.25" customHeight="1">
      <c r="B654" s="125"/>
      <c r="I654" s="126"/>
      <c r="J654" s="127"/>
    </row>
    <row r="655" spans="2:10" ht="14.25" customHeight="1">
      <c r="B655" s="125"/>
      <c r="I655" s="126"/>
      <c r="J655" s="127"/>
    </row>
    <row r="656" spans="2:10" ht="14.25" customHeight="1">
      <c r="B656" s="125"/>
      <c r="I656" s="126"/>
      <c r="J656" s="127"/>
    </row>
    <row r="657" spans="2:10" ht="14.25" customHeight="1">
      <c r="B657" s="125"/>
      <c r="I657" s="126"/>
      <c r="J657" s="127"/>
    </row>
    <row r="658" spans="2:10" ht="14.25" customHeight="1">
      <c r="B658" s="125"/>
      <c r="I658" s="126"/>
      <c r="J658" s="127"/>
    </row>
    <row r="659" spans="2:10" ht="14.25" customHeight="1">
      <c r="B659" s="125"/>
      <c r="I659" s="126"/>
      <c r="J659" s="127"/>
    </row>
    <row r="660" spans="2:10" ht="14.25" customHeight="1">
      <c r="B660" s="125"/>
      <c r="I660" s="126"/>
      <c r="J660" s="127"/>
    </row>
    <row r="661" spans="2:10" ht="14.25" customHeight="1">
      <c r="B661" s="125"/>
      <c r="I661" s="126"/>
      <c r="J661" s="127"/>
    </row>
    <row r="662" spans="2:10" ht="14.25" customHeight="1">
      <c r="B662" s="125"/>
      <c r="I662" s="126"/>
      <c r="J662" s="127"/>
    </row>
    <row r="663" spans="2:10" ht="14.25" customHeight="1">
      <c r="B663" s="125"/>
      <c r="I663" s="126"/>
      <c r="J663" s="127"/>
    </row>
    <row r="664" spans="2:10" ht="14.25" customHeight="1">
      <c r="B664" s="125"/>
      <c r="I664" s="126"/>
      <c r="J664" s="127"/>
    </row>
    <row r="665" spans="2:10" ht="14.25" customHeight="1">
      <c r="B665" s="125"/>
      <c r="I665" s="126"/>
      <c r="J665" s="127"/>
    </row>
    <row r="666" spans="2:10" ht="14.25" customHeight="1">
      <c r="B666" s="125"/>
      <c r="I666" s="126"/>
      <c r="J666" s="127"/>
    </row>
    <row r="667" spans="2:10" ht="14.25" customHeight="1">
      <c r="B667" s="125"/>
      <c r="I667" s="126"/>
      <c r="J667" s="127"/>
    </row>
    <row r="668" spans="2:10" ht="14.25" customHeight="1">
      <c r="B668" s="125"/>
      <c r="I668" s="126"/>
      <c r="J668" s="127"/>
    </row>
    <row r="669" spans="2:10" ht="14.25" customHeight="1">
      <c r="B669" s="125"/>
      <c r="I669" s="126"/>
      <c r="J669" s="127"/>
    </row>
    <row r="670" spans="2:10" ht="14.25" customHeight="1">
      <c r="B670" s="125"/>
      <c r="I670" s="126"/>
      <c r="J670" s="127"/>
    </row>
    <row r="671" spans="2:10" ht="14.25" customHeight="1">
      <c r="B671" s="125"/>
      <c r="I671" s="126"/>
      <c r="J671" s="127"/>
    </row>
    <row r="672" spans="2:10" ht="14.25" customHeight="1">
      <c r="B672" s="125"/>
      <c r="I672" s="126"/>
      <c r="J672" s="127"/>
    </row>
    <row r="673" spans="2:10" ht="14.25" customHeight="1">
      <c r="B673" s="125"/>
      <c r="I673" s="126"/>
      <c r="J673" s="127"/>
    </row>
    <row r="674" spans="2:10" ht="14.25" customHeight="1">
      <c r="B674" s="125"/>
      <c r="I674" s="126"/>
      <c r="J674" s="127"/>
    </row>
    <row r="675" spans="2:10" ht="14.25" customHeight="1">
      <c r="B675" s="125"/>
      <c r="I675" s="126"/>
      <c r="J675" s="127"/>
    </row>
    <row r="676" spans="2:10" ht="14.25" customHeight="1">
      <c r="B676" s="125"/>
      <c r="I676" s="126"/>
      <c r="J676" s="127"/>
    </row>
    <row r="677" spans="2:10" ht="14.25" customHeight="1">
      <c r="B677" s="125"/>
      <c r="I677" s="126"/>
      <c r="J677" s="127"/>
    </row>
    <row r="678" spans="2:10" ht="14.25" customHeight="1">
      <c r="B678" s="125"/>
      <c r="I678" s="126"/>
      <c r="J678" s="127"/>
    </row>
    <row r="679" spans="2:10" ht="14.25" customHeight="1">
      <c r="B679" s="125"/>
      <c r="I679" s="126"/>
      <c r="J679" s="127"/>
    </row>
    <row r="680" spans="2:10" ht="14.25" customHeight="1">
      <c r="B680" s="125"/>
      <c r="I680" s="126"/>
      <c r="J680" s="127"/>
    </row>
    <row r="681" spans="2:10" ht="14.25" customHeight="1">
      <c r="B681" s="125"/>
      <c r="I681" s="126"/>
      <c r="J681" s="127"/>
    </row>
    <row r="682" spans="2:10" ht="14.25" customHeight="1">
      <c r="B682" s="125"/>
      <c r="I682" s="126"/>
      <c r="J682" s="127"/>
    </row>
    <row r="683" spans="2:10" ht="14.25" customHeight="1">
      <c r="B683" s="125"/>
      <c r="I683" s="126"/>
      <c r="J683" s="127"/>
    </row>
    <row r="684" spans="2:10" ht="14.25" customHeight="1">
      <c r="B684" s="125"/>
      <c r="I684" s="126"/>
      <c r="J684" s="127"/>
    </row>
    <row r="685" spans="2:10" ht="14.25" customHeight="1">
      <c r="B685" s="125"/>
      <c r="I685" s="126"/>
      <c r="J685" s="127"/>
    </row>
    <row r="686" spans="2:10" ht="14.25" customHeight="1">
      <c r="B686" s="125"/>
      <c r="I686" s="126"/>
      <c r="J686" s="127"/>
    </row>
    <row r="687" spans="2:10" ht="14.25" customHeight="1">
      <c r="B687" s="125"/>
      <c r="I687" s="126"/>
      <c r="J687" s="127"/>
    </row>
    <row r="688" spans="2:10" ht="14.25" customHeight="1">
      <c r="B688" s="125"/>
      <c r="I688" s="126"/>
      <c r="J688" s="127"/>
    </row>
    <row r="689" spans="2:10" ht="14.25" customHeight="1">
      <c r="B689" s="125"/>
      <c r="I689" s="126"/>
      <c r="J689" s="127"/>
    </row>
    <row r="690" spans="2:10" ht="14.25" customHeight="1">
      <c r="B690" s="125"/>
      <c r="I690" s="126"/>
      <c r="J690" s="127"/>
    </row>
    <row r="691" spans="2:10" ht="14.25" customHeight="1">
      <c r="B691" s="125"/>
      <c r="I691" s="126"/>
      <c r="J691" s="127"/>
    </row>
    <row r="692" spans="2:10" ht="14.25" customHeight="1">
      <c r="B692" s="125"/>
      <c r="I692" s="126"/>
      <c r="J692" s="127"/>
    </row>
    <row r="693" spans="2:10" ht="14.25" customHeight="1">
      <c r="B693" s="125"/>
      <c r="I693" s="126"/>
      <c r="J693" s="127"/>
    </row>
    <row r="694" spans="2:10" ht="14.25" customHeight="1">
      <c r="B694" s="125"/>
      <c r="I694" s="126"/>
      <c r="J694" s="127"/>
    </row>
    <row r="695" spans="2:10" ht="14.25" customHeight="1">
      <c r="B695" s="125"/>
      <c r="I695" s="126"/>
      <c r="J695" s="127"/>
    </row>
    <row r="696" spans="2:10" ht="14.25" customHeight="1">
      <c r="B696" s="125"/>
      <c r="I696" s="126"/>
      <c r="J696" s="127"/>
    </row>
    <row r="697" spans="2:10" ht="14.25" customHeight="1">
      <c r="B697" s="125"/>
      <c r="I697" s="126"/>
      <c r="J697" s="127"/>
    </row>
    <row r="698" spans="2:10" ht="14.25" customHeight="1">
      <c r="B698" s="125"/>
      <c r="I698" s="126"/>
      <c r="J698" s="127"/>
    </row>
    <row r="699" spans="2:10" ht="14.25" customHeight="1">
      <c r="B699" s="125"/>
      <c r="I699" s="126"/>
      <c r="J699" s="127"/>
    </row>
    <row r="700" spans="2:10" ht="14.25" customHeight="1">
      <c r="B700" s="125"/>
      <c r="I700" s="126"/>
      <c r="J700" s="127"/>
    </row>
    <row r="701" spans="2:10" ht="14.25" customHeight="1">
      <c r="B701" s="125"/>
      <c r="I701" s="126"/>
      <c r="J701" s="127"/>
    </row>
    <row r="702" spans="2:10" ht="14.25" customHeight="1">
      <c r="B702" s="125"/>
      <c r="I702" s="126"/>
      <c r="J702" s="127"/>
    </row>
    <row r="703" spans="2:10" ht="14.25" customHeight="1">
      <c r="B703" s="125"/>
      <c r="I703" s="126"/>
      <c r="J703" s="127"/>
    </row>
    <row r="704" spans="2:10" ht="14.25" customHeight="1">
      <c r="B704" s="125"/>
      <c r="I704" s="126"/>
      <c r="J704" s="127"/>
    </row>
    <row r="705" spans="2:10" ht="14.25" customHeight="1">
      <c r="B705" s="125"/>
      <c r="I705" s="126"/>
      <c r="J705" s="127"/>
    </row>
    <row r="706" spans="2:10" ht="14.25" customHeight="1">
      <c r="B706" s="125"/>
      <c r="I706" s="126"/>
      <c r="J706" s="127"/>
    </row>
    <row r="707" spans="2:10" ht="14.25" customHeight="1">
      <c r="B707" s="125"/>
      <c r="I707" s="126"/>
      <c r="J707" s="127"/>
    </row>
    <row r="708" spans="2:10" ht="14.25" customHeight="1">
      <c r="B708" s="125"/>
      <c r="I708" s="126"/>
      <c r="J708" s="127"/>
    </row>
    <row r="709" spans="2:10" ht="14.25" customHeight="1">
      <c r="B709" s="125"/>
      <c r="I709" s="126"/>
      <c r="J709" s="127"/>
    </row>
    <row r="710" spans="2:10" ht="14.25" customHeight="1">
      <c r="B710" s="125"/>
      <c r="I710" s="126"/>
      <c r="J710" s="127"/>
    </row>
    <row r="711" spans="2:10" ht="14.25" customHeight="1">
      <c r="B711" s="125"/>
      <c r="I711" s="126"/>
      <c r="J711" s="127"/>
    </row>
    <row r="712" spans="2:10" ht="14.25" customHeight="1">
      <c r="B712" s="125"/>
      <c r="I712" s="126"/>
      <c r="J712" s="127"/>
    </row>
    <row r="713" spans="2:10" ht="14.25" customHeight="1">
      <c r="B713" s="125"/>
      <c r="I713" s="126"/>
      <c r="J713" s="127"/>
    </row>
    <row r="714" spans="2:10" ht="14.25" customHeight="1">
      <c r="B714" s="125"/>
      <c r="I714" s="126"/>
      <c r="J714" s="127"/>
    </row>
    <row r="715" spans="2:10" ht="14.25" customHeight="1">
      <c r="B715" s="125"/>
      <c r="I715" s="126"/>
      <c r="J715" s="127"/>
    </row>
    <row r="716" spans="2:10" ht="14.25" customHeight="1">
      <c r="B716" s="125"/>
      <c r="I716" s="126"/>
      <c r="J716" s="127"/>
    </row>
    <row r="717" spans="2:10" ht="14.25" customHeight="1">
      <c r="B717" s="125"/>
      <c r="I717" s="126"/>
      <c r="J717" s="127"/>
    </row>
    <row r="718" spans="2:10" ht="14.25" customHeight="1">
      <c r="B718" s="125"/>
      <c r="I718" s="126"/>
      <c r="J718" s="127"/>
    </row>
    <row r="719" spans="2:10" ht="14.25" customHeight="1">
      <c r="B719" s="125"/>
      <c r="I719" s="126"/>
      <c r="J719" s="127"/>
    </row>
    <row r="720" spans="2:10" ht="14.25" customHeight="1">
      <c r="B720" s="125"/>
      <c r="I720" s="126"/>
      <c r="J720" s="127"/>
    </row>
    <row r="721" spans="2:10" ht="14.25" customHeight="1">
      <c r="B721" s="125"/>
      <c r="I721" s="126"/>
      <c r="J721" s="127"/>
    </row>
    <row r="722" spans="2:10" ht="14.25" customHeight="1">
      <c r="B722" s="125"/>
      <c r="I722" s="126"/>
      <c r="J722" s="127"/>
    </row>
    <row r="723" spans="2:10" ht="14.25" customHeight="1">
      <c r="B723" s="125"/>
      <c r="I723" s="126"/>
      <c r="J723" s="127"/>
    </row>
    <row r="724" spans="2:10" ht="14.25" customHeight="1">
      <c r="B724" s="125"/>
      <c r="I724" s="126"/>
      <c r="J724" s="127"/>
    </row>
    <row r="725" spans="2:10" ht="14.25" customHeight="1">
      <c r="B725" s="125"/>
      <c r="I725" s="126"/>
      <c r="J725" s="127"/>
    </row>
    <row r="726" spans="2:10" ht="14.25" customHeight="1">
      <c r="B726" s="125"/>
      <c r="I726" s="126"/>
      <c r="J726" s="127"/>
    </row>
    <row r="727" spans="2:10" ht="14.25" customHeight="1">
      <c r="B727" s="125"/>
      <c r="I727" s="126"/>
      <c r="J727" s="127"/>
    </row>
    <row r="728" spans="2:10" ht="14.25" customHeight="1">
      <c r="B728" s="125"/>
      <c r="I728" s="126"/>
      <c r="J728" s="127"/>
    </row>
    <row r="729" spans="2:10" ht="14.25" customHeight="1">
      <c r="B729" s="125"/>
      <c r="I729" s="126"/>
      <c r="J729" s="127"/>
    </row>
    <row r="730" spans="2:10" ht="14.25" customHeight="1">
      <c r="B730" s="125"/>
      <c r="I730" s="126"/>
      <c r="J730" s="127"/>
    </row>
    <row r="731" spans="2:10" ht="14.25" customHeight="1">
      <c r="B731" s="125"/>
      <c r="I731" s="126"/>
      <c r="J731" s="127"/>
    </row>
    <row r="732" spans="2:10" ht="14.25" customHeight="1">
      <c r="B732" s="125"/>
      <c r="I732" s="126"/>
      <c r="J732" s="127"/>
    </row>
    <row r="733" spans="2:10" ht="14.25" customHeight="1">
      <c r="B733" s="125"/>
      <c r="I733" s="126"/>
      <c r="J733" s="127"/>
    </row>
    <row r="734" spans="2:10" ht="14.25" customHeight="1">
      <c r="B734" s="125"/>
      <c r="I734" s="126"/>
      <c r="J734" s="127"/>
    </row>
    <row r="735" spans="2:10" ht="14.25" customHeight="1">
      <c r="B735" s="125"/>
      <c r="I735" s="126"/>
      <c r="J735" s="127"/>
    </row>
    <row r="736" spans="2:10" ht="14.25" customHeight="1">
      <c r="B736" s="125"/>
      <c r="I736" s="126"/>
      <c r="J736" s="127"/>
    </row>
    <row r="737" spans="2:10" ht="14.25" customHeight="1">
      <c r="B737" s="125"/>
      <c r="I737" s="126"/>
      <c r="J737" s="127"/>
    </row>
    <row r="738" spans="2:10" ht="14.25" customHeight="1">
      <c r="B738" s="125"/>
      <c r="I738" s="126"/>
      <c r="J738" s="127"/>
    </row>
    <row r="739" spans="2:10" ht="14.25" customHeight="1">
      <c r="B739" s="125"/>
      <c r="I739" s="126"/>
      <c r="J739" s="127"/>
    </row>
    <row r="740" spans="2:10" ht="14.25" customHeight="1">
      <c r="B740" s="125"/>
      <c r="I740" s="126"/>
      <c r="J740" s="127"/>
    </row>
    <row r="741" spans="2:10" ht="14.25" customHeight="1">
      <c r="B741" s="125"/>
      <c r="I741" s="126"/>
      <c r="J741" s="127"/>
    </row>
    <row r="742" spans="2:10" ht="14.25" customHeight="1">
      <c r="B742" s="125"/>
      <c r="I742" s="126"/>
      <c r="J742" s="127"/>
    </row>
    <row r="743" spans="2:10" ht="14.25" customHeight="1">
      <c r="B743" s="125"/>
      <c r="I743" s="126"/>
      <c r="J743" s="127"/>
    </row>
    <row r="744" spans="2:10" ht="14.25" customHeight="1">
      <c r="B744" s="125"/>
      <c r="I744" s="126"/>
      <c r="J744" s="127"/>
    </row>
    <row r="745" spans="2:10" ht="14.25" customHeight="1">
      <c r="B745" s="125"/>
      <c r="I745" s="126"/>
      <c r="J745" s="127"/>
    </row>
    <row r="746" spans="2:10" ht="14.25" customHeight="1">
      <c r="B746" s="125"/>
      <c r="I746" s="126"/>
      <c r="J746" s="127"/>
    </row>
    <row r="747" spans="2:10" ht="14.25" customHeight="1">
      <c r="B747" s="125"/>
      <c r="I747" s="126"/>
      <c r="J747" s="127"/>
    </row>
    <row r="748" spans="2:10" ht="14.25" customHeight="1">
      <c r="B748" s="125"/>
      <c r="I748" s="126"/>
      <c r="J748" s="127"/>
    </row>
    <row r="749" spans="2:10" ht="14.25" customHeight="1">
      <c r="B749" s="125"/>
      <c r="I749" s="126"/>
      <c r="J749" s="127"/>
    </row>
    <row r="750" spans="2:10" ht="14.25" customHeight="1">
      <c r="B750" s="125"/>
      <c r="I750" s="126"/>
      <c r="J750" s="127"/>
    </row>
    <row r="751" spans="2:10" ht="14.25" customHeight="1">
      <c r="B751" s="125"/>
      <c r="I751" s="126"/>
      <c r="J751" s="127"/>
    </row>
    <row r="752" spans="2:10" ht="14.25" customHeight="1">
      <c r="B752" s="125"/>
      <c r="I752" s="126"/>
      <c r="J752" s="127"/>
    </row>
    <row r="753" spans="2:10" ht="14.25" customHeight="1">
      <c r="B753" s="125"/>
      <c r="I753" s="126"/>
      <c r="J753" s="127"/>
    </row>
    <row r="754" spans="2:10" ht="14.25" customHeight="1">
      <c r="B754" s="125"/>
      <c r="I754" s="126"/>
      <c r="J754" s="127"/>
    </row>
    <row r="755" spans="2:10" ht="14.25" customHeight="1">
      <c r="B755" s="125"/>
      <c r="I755" s="126"/>
      <c r="J755" s="127"/>
    </row>
    <row r="756" spans="2:10" ht="14.25" customHeight="1">
      <c r="B756" s="125"/>
      <c r="I756" s="126"/>
      <c r="J756" s="127"/>
    </row>
    <row r="757" spans="2:10" ht="14.25" customHeight="1">
      <c r="B757" s="125"/>
      <c r="I757" s="126"/>
      <c r="J757" s="127"/>
    </row>
    <row r="758" spans="2:10" ht="14.25" customHeight="1">
      <c r="B758" s="125"/>
      <c r="I758" s="126"/>
      <c r="J758" s="127"/>
    </row>
    <row r="759" spans="2:10" ht="14.25" customHeight="1">
      <c r="B759" s="125"/>
      <c r="I759" s="126"/>
      <c r="J759" s="127"/>
    </row>
    <row r="760" spans="2:10" ht="14.25" customHeight="1">
      <c r="B760" s="125"/>
      <c r="I760" s="126"/>
      <c r="J760" s="127"/>
    </row>
    <row r="761" spans="2:10" ht="14.25" customHeight="1">
      <c r="B761" s="125"/>
      <c r="I761" s="126"/>
      <c r="J761" s="127"/>
    </row>
    <row r="762" spans="2:10" ht="14.25" customHeight="1">
      <c r="B762" s="125"/>
      <c r="I762" s="126"/>
      <c r="J762" s="127"/>
    </row>
    <row r="763" spans="2:10" ht="14.25" customHeight="1">
      <c r="B763" s="125"/>
      <c r="I763" s="126"/>
      <c r="J763" s="127"/>
    </row>
    <row r="764" spans="2:10" ht="14.25" customHeight="1">
      <c r="B764" s="125"/>
      <c r="I764" s="126"/>
      <c r="J764" s="127"/>
    </row>
    <row r="765" spans="2:10" ht="14.25" customHeight="1">
      <c r="B765" s="125"/>
      <c r="I765" s="126"/>
      <c r="J765" s="127"/>
    </row>
    <row r="766" spans="2:10" ht="14.25" customHeight="1">
      <c r="B766" s="125"/>
      <c r="I766" s="126"/>
      <c r="J766" s="127"/>
    </row>
    <row r="767" spans="2:10" ht="14.25" customHeight="1">
      <c r="B767" s="125"/>
      <c r="I767" s="126"/>
      <c r="J767" s="127"/>
    </row>
    <row r="768" spans="2:10" ht="14.25" customHeight="1">
      <c r="B768" s="125"/>
      <c r="I768" s="126"/>
      <c r="J768" s="127"/>
    </row>
    <row r="769" spans="2:10" ht="14.25" customHeight="1">
      <c r="B769" s="125"/>
      <c r="I769" s="126"/>
      <c r="J769" s="127"/>
    </row>
    <row r="770" spans="2:10" ht="14.25" customHeight="1">
      <c r="B770" s="125"/>
      <c r="I770" s="126"/>
      <c r="J770" s="127"/>
    </row>
    <row r="771" spans="2:10" ht="14.25" customHeight="1">
      <c r="B771" s="125"/>
      <c r="I771" s="126"/>
      <c r="J771" s="127"/>
    </row>
    <row r="772" spans="2:10" ht="14.25" customHeight="1">
      <c r="B772" s="125"/>
      <c r="I772" s="126"/>
      <c r="J772" s="127"/>
    </row>
    <row r="773" spans="2:10" ht="14.25" customHeight="1">
      <c r="B773" s="125"/>
      <c r="I773" s="126"/>
      <c r="J773" s="127"/>
    </row>
    <row r="774" spans="2:10" ht="14.25" customHeight="1">
      <c r="B774" s="125"/>
      <c r="I774" s="126"/>
      <c r="J774" s="127"/>
    </row>
    <row r="775" spans="2:10" ht="14.25" customHeight="1">
      <c r="B775" s="125"/>
      <c r="I775" s="126"/>
      <c r="J775" s="127"/>
    </row>
    <row r="776" spans="2:10" ht="14.25" customHeight="1">
      <c r="B776" s="125"/>
      <c r="I776" s="126"/>
      <c r="J776" s="127"/>
    </row>
    <row r="777" spans="2:10" ht="14.25" customHeight="1">
      <c r="B777" s="125"/>
      <c r="I777" s="126"/>
      <c r="J777" s="127"/>
    </row>
    <row r="778" spans="2:10" ht="14.25" customHeight="1">
      <c r="B778" s="125"/>
      <c r="I778" s="126"/>
      <c r="J778" s="127"/>
    </row>
    <row r="779" spans="2:10" ht="14.25" customHeight="1">
      <c r="B779" s="125"/>
      <c r="I779" s="126"/>
      <c r="J779" s="127"/>
    </row>
    <row r="780" spans="2:10" ht="14.25" customHeight="1">
      <c r="B780" s="125"/>
      <c r="I780" s="126"/>
      <c r="J780" s="127"/>
    </row>
    <row r="781" spans="2:10" ht="14.25" customHeight="1">
      <c r="B781" s="125"/>
      <c r="I781" s="126"/>
      <c r="J781" s="127"/>
    </row>
    <row r="782" spans="2:10" ht="14.25" customHeight="1">
      <c r="B782" s="125"/>
      <c r="I782" s="126"/>
      <c r="J782" s="127"/>
    </row>
    <row r="783" spans="2:10" ht="14.25" customHeight="1">
      <c r="B783" s="125"/>
      <c r="I783" s="126"/>
      <c r="J783" s="127"/>
    </row>
    <row r="784" spans="2:10" ht="14.25" customHeight="1">
      <c r="B784" s="125"/>
      <c r="I784" s="126"/>
      <c r="J784" s="127"/>
    </row>
    <row r="785" spans="2:10" ht="14.25" customHeight="1">
      <c r="B785" s="125"/>
      <c r="I785" s="126"/>
      <c r="J785" s="127"/>
    </row>
    <row r="786" spans="2:10" ht="14.25" customHeight="1">
      <c r="B786" s="125"/>
      <c r="I786" s="126"/>
      <c r="J786" s="127"/>
    </row>
    <row r="787" spans="2:10" ht="14.25" customHeight="1">
      <c r="B787" s="125"/>
      <c r="I787" s="126"/>
      <c r="J787" s="127"/>
    </row>
    <row r="788" spans="2:10" ht="14.25" customHeight="1">
      <c r="B788" s="125"/>
      <c r="I788" s="126"/>
      <c r="J788" s="127"/>
    </row>
    <row r="789" spans="2:10" ht="14.25" customHeight="1">
      <c r="B789" s="125"/>
      <c r="I789" s="126"/>
      <c r="J789" s="127"/>
    </row>
    <row r="790" spans="2:10" ht="14.25" customHeight="1">
      <c r="B790" s="125"/>
      <c r="I790" s="126"/>
      <c r="J790" s="127"/>
    </row>
    <row r="791" spans="2:10" ht="14.25" customHeight="1">
      <c r="B791" s="125"/>
      <c r="I791" s="126"/>
      <c r="J791" s="127"/>
    </row>
    <row r="792" spans="2:10" ht="14.25" customHeight="1">
      <c r="B792" s="125"/>
      <c r="I792" s="126"/>
      <c r="J792" s="127"/>
    </row>
    <row r="793" spans="2:10" ht="14.25" customHeight="1">
      <c r="B793" s="125"/>
      <c r="I793" s="126"/>
      <c r="J793" s="127"/>
    </row>
    <row r="794" spans="2:10" ht="14.25" customHeight="1">
      <c r="B794" s="125"/>
      <c r="I794" s="126"/>
      <c r="J794" s="127"/>
    </row>
    <row r="795" spans="2:10" ht="14.25" customHeight="1">
      <c r="B795" s="125"/>
      <c r="I795" s="126"/>
      <c r="J795" s="127"/>
    </row>
    <row r="796" spans="2:10" ht="14.25" customHeight="1">
      <c r="B796" s="125"/>
      <c r="I796" s="126"/>
      <c r="J796" s="127"/>
    </row>
    <row r="797" spans="2:10" ht="14.25" customHeight="1">
      <c r="B797" s="125"/>
      <c r="I797" s="126"/>
      <c r="J797" s="127"/>
    </row>
    <row r="798" spans="2:10" ht="14.25" customHeight="1">
      <c r="B798" s="125"/>
      <c r="I798" s="126"/>
      <c r="J798" s="127"/>
    </row>
    <row r="799" spans="2:10" ht="14.25" customHeight="1">
      <c r="B799" s="125"/>
      <c r="I799" s="126"/>
      <c r="J799" s="127"/>
    </row>
    <row r="800" spans="2:10" ht="14.25" customHeight="1">
      <c r="B800" s="125"/>
      <c r="I800" s="126"/>
      <c r="J800" s="127"/>
    </row>
    <row r="801" spans="2:10" ht="14.25" customHeight="1">
      <c r="B801" s="125"/>
      <c r="I801" s="126"/>
      <c r="J801" s="127"/>
    </row>
    <row r="802" spans="2:10" ht="14.25" customHeight="1">
      <c r="B802" s="125"/>
      <c r="I802" s="126"/>
      <c r="J802" s="127"/>
    </row>
    <row r="803" spans="2:10" ht="14.25" customHeight="1">
      <c r="B803" s="125"/>
      <c r="I803" s="126"/>
      <c r="J803" s="127"/>
    </row>
    <row r="804" spans="2:10" ht="14.25" customHeight="1">
      <c r="B804" s="125"/>
      <c r="I804" s="126"/>
      <c r="J804" s="127"/>
    </row>
    <row r="805" spans="2:10" ht="14.25" customHeight="1">
      <c r="B805" s="125"/>
      <c r="I805" s="126"/>
      <c r="J805" s="127"/>
    </row>
    <row r="806" spans="2:10" ht="14.25" customHeight="1">
      <c r="B806" s="125"/>
      <c r="I806" s="126"/>
      <c r="J806" s="127"/>
    </row>
    <row r="807" spans="2:10" ht="14.25" customHeight="1">
      <c r="B807" s="125"/>
      <c r="I807" s="126"/>
      <c r="J807" s="127"/>
    </row>
    <row r="808" spans="2:10" ht="14.25" customHeight="1">
      <c r="B808" s="125"/>
      <c r="I808" s="126"/>
      <c r="J808" s="127"/>
    </row>
    <row r="809" spans="2:10" ht="14.25" customHeight="1">
      <c r="B809" s="125"/>
      <c r="I809" s="126"/>
      <c r="J809" s="127"/>
    </row>
    <row r="810" spans="2:10" ht="14.25" customHeight="1">
      <c r="B810" s="125"/>
      <c r="I810" s="126"/>
      <c r="J810" s="127"/>
    </row>
    <row r="811" spans="2:10" ht="14.25" customHeight="1">
      <c r="B811" s="125"/>
      <c r="I811" s="126"/>
      <c r="J811" s="127"/>
    </row>
    <row r="812" spans="2:10" ht="14.25" customHeight="1">
      <c r="B812" s="125"/>
      <c r="I812" s="126"/>
      <c r="J812" s="127"/>
    </row>
    <row r="813" spans="2:10" ht="14.25" customHeight="1">
      <c r="B813" s="125"/>
      <c r="I813" s="126"/>
      <c r="J813" s="127"/>
    </row>
    <row r="814" spans="2:10" ht="14.25" customHeight="1">
      <c r="B814" s="125"/>
      <c r="I814" s="126"/>
      <c r="J814" s="127"/>
    </row>
    <row r="815" spans="2:10" ht="14.25" customHeight="1">
      <c r="B815" s="125"/>
      <c r="I815" s="126"/>
      <c r="J815" s="127"/>
    </row>
    <row r="816" spans="2:10" ht="14.25" customHeight="1">
      <c r="B816" s="125"/>
      <c r="I816" s="126"/>
      <c r="J816" s="127"/>
    </row>
    <row r="817" spans="2:10" ht="14.25" customHeight="1">
      <c r="B817" s="125"/>
      <c r="I817" s="126"/>
      <c r="J817" s="127"/>
    </row>
    <row r="818" spans="2:10" ht="14.25" customHeight="1">
      <c r="B818" s="125"/>
      <c r="I818" s="126"/>
      <c r="J818" s="127"/>
    </row>
    <row r="819" spans="2:10" ht="14.25" customHeight="1">
      <c r="B819" s="125"/>
      <c r="I819" s="126"/>
      <c r="J819" s="127"/>
    </row>
    <row r="820" spans="2:10" ht="14.25" customHeight="1">
      <c r="B820" s="125"/>
      <c r="I820" s="126"/>
      <c r="J820" s="127"/>
    </row>
    <row r="821" spans="2:10" ht="14.25" customHeight="1">
      <c r="B821" s="125"/>
      <c r="I821" s="126"/>
      <c r="J821" s="127"/>
    </row>
    <row r="822" spans="2:10" ht="14.25" customHeight="1">
      <c r="B822" s="125"/>
      <c r="I822" s="126"/>
      <c r="J822" s="127"/>
    </row>
    <row r="823" spans="2:10" ht="14.25" customHeight="1">
      <c r="B823" s="125"/>
      <c r="I823" s="126"/>
      <c r="J823" s="127"/>
    </row>
    <row r="824" spans="2:10" ht="14.25" customHeight="1">
      <c r="B824" s="125"/>
      <c r="I824" s="126"/>
      <c r="J824" s="127"/>
    </row>
    <row r="825" spans="2:10" ht="14.25" customHeight="1">
      <c r="B825" s="125"/>
      <c r="I825" s="126"/>
      <c r="J825" s="127"/>
    </row>
    <row r="826" spans="2:10" ht="14.25" customHeight="1">
      <c r="B826" s="125"/>
      <c r="I826" s="126"/>
      <c r="J826" s="127"/>
    </row>
    <row r="827" spans="2:10" ht="14.25" customHeight="1">
      <c r="B827" s="125"/>
      <c r="I827" s="126"/>
      <c r="J827" s="127"/>
    </row>
    <row r="828" spans="2:10" ht="14.25" customHeight="1">
      <c r="B828" s="125"/>
      <c r="I828" s="126"/>
      <c r="J828" s="127"/>
    </row>
    <row r="829" spans="2:10" ht="14.25" customHeight="1">
      <c r="B829" s="125"/>
      <c r="I829" s="126"/>
      <c r="J829" s="127"/>
    </row>
    <row r="830" spans="2:10" ht="14.25" customHeight="1">
      <c r="B830" s="125"/>
      <c r="I830" s="126"/>
      <c r="J830" s="127"/>
    </row>
    <row r="831" spans="2:10" ht="14.25" customHeight="1">
      <c r="B831" s="125"/>
      <c r="I831" s="126"/>
      <c r="J831" s="127"/>
    </row>
    <row r="832" spans="2:10" ht="14.25" customHeight="1">
      <c r="B832" s="125"/>
      <c r="I832" s="126"/>
      <c r="J832" s="127"/>
    </row>
    <row r="833" spans="2:10" ht="14.25" customHeight="1">
      <c r="B833" s="125"/>
      <c r="I833" s="126"/>
      <c r="J833" s="127"/>
    </row>
    <row r="834" spans="2:10" ht="14.25" customHeight="1">
      <c r="B834" s="125"/>
      <c r="I834" s="126"/>
      <c r="J834" s="127"/>
    </row>
    <row r="835" spans="2:10" ht="14.25" customHeight="1">
      <c r="B835" s="125"/>
      <c r="I835" s="126"/>
      <c r="J835" s="127"/>
    </row>
    <row r="836" spans="2:10" ht="14.25" customHeight="1">
      <c r="B836" s="125"/>
      <c r="I836" s="126"/>
      <c r="J836" s="127"/>
    </row>
    <row r="837" spans="2:10" ht="14.25" customHeight="1">
      <c r="B837" s="125"/>
      <c r="I837" s="126"/>
      <c r="J837" s="127"/>
    </row>
    <row r="838" spans="2:10" ht="14.25" customHeight="1">
      <c r="B838" s="125"/>
      <c r="I838" s="126"/>
      <c r="J838" s="127"/>
    </row>
    <row r="839" spans="2:10" ht="14.25" customHeight="1">
      <c r="B839" s="125"/>
      <c r="I839" s="126"/>
      <c r="J839" s="127"/>
    </row>
    <row r="840" spans="2:10" ht="14.25" customHeight="1">
      <c r="B840" s="125"/>
      <c r="I840" s="126"/>
      <c r="J840" s="127"/>
    </row>
    <row r="841" spans="2:10" ht="14.25" customHeight="1">
      <c r="B841" s="125"/>
      <c r="I841" s="126"/>
      <c r="J841" s="127"/>
    </row>
    <row r="842" spans="2:10" ht="14.25" customHeight="1">
      <c r="B842" s="125"/>
      <c r="I842" s="126"/>
      <c r="J842" s="127"/>
    </row>
    <row r="843" spans="2:10" ht="14.25" customHeight="1">
      <c r="B843" s="125"/>
      <c r="I843" s="126"/>
      <c r="J843" s="127"/>
    </row>
    <row r="844" spans="2:10" ht="14.25" customHeight="1">
      <c r="B844" s="125"/>
      <c r="I844" s="126"/>
      <c r="J844" s="127"/>
    </row>
    <row r="845" spans="2:10" ht="14.25" customHeight="1">
      <c r="B845" s="125"/>
      <c r="I845" s="126"/>
      <c r="J845" s="127"/>
    </row>
    <row r="846" spans="2:10" ht="14.25" customHeight="1">
      <c r="B846" s="125"/>
      <c r="I846" s="126"/>
      <c r="J846" s="127"/>
    </row>
    <row r="847" spans="2:10" ht="14.25" customHeight="1">
      <c r="B847" s="125"/>
      <c r="I847" s="126"/>
      <c r="J847" s="127"/>
    </row>
    <row r="848" spans="2:10" ht="14.25" customHeight="1">
      <c r="B848" s="125"/>
      <c r="I848" s="126"/>
      <c r="J848" s="127"/>
    </row>
    <row r="849" spans="2:10" ht="14.25" customHeight="1">
      <c r="B849" s="125"/>
      <c r="I849" s="126"/>
      <c r="J849" s="127"/>
    </row>
    <row r="850" spans="2:10" ht="14.25" customHeight="1">
      <c r="B850" s="125"/>
      <c r="I850" s="126"/>
      <c r="J850" s="127"/>
    </row>
    <row r="851" spans="2:10" ht="14.25" customHeight="1">
      <c r="B851" s="125"/>
      <c r="I851" s="126"/>
      <c r="J851" s="127"/>
    </row>
    <row r="852" spans="2:10" ht="14.25" customHeight="1">
      <c r="B852" s="125"/>
      <c r="I852" s="126"/>
      <c r="J852" s="127"/>
    </row>
    <row r="853" spans="2:10" ht="14.25" customHeight="1">
      <c r="B853" s="125"/>
      <c r="I853" s="126"/>
      <c r="J853" s="127"/>
    </row>
    <row r="854" spans="2:10" ht="14.25" customHeight="1">
      <c r="B854" s="125"/>
      <c r="I854" s="126"/>
      <c r="J854" s="127"/>
    </row>
    <row r="855" spans="2:10" ht="14.25" customHeight="1">
      <c r="B855" s="125"/>
      <c r="I855" s="126"/>
      <c r="J855" s="127"/>
    </row>
    <row r="856" spans="2:10" ht="14.25" customHeight="1">
      <c r="B856" s="125"/>
      <c r="I856" s="126"/>
      <c r="J856" s="127"/>
    </row>
    <row r="857" spans="2:10" ht="14.25" customHeight="1">
      <c r="B857" s="125"/>
      <c r="I857" s="126"/>
      <c r="J857" s="127"/>
    </row>
    <row r="858" spans="2:10" ht="14.25" customHeight="1">
      <c r="B858" s="125"/>
      <c r="I858" s="126"/>
      <c r="J858" s="127"/>
    </row>
    <row r="859" spans="2:10" ht="14.25" customHeight="1">
      <c r="B859" s="125"/>
      <c r="I859" s="126"/>
      <c r="J859" s="127"/>
    </row>
    <row r="860" spans="2:10" ht="14.25" customHeight="1">
      <c r="B860" s="125"/>
      <c r="I860" s="126"/>
      <c r="J860" s="127"/>
    </row>
    <row r="861" spans="2:10" ht="14.25" customHeight="1">
      <c r="B861" s="125"/>
      <c r="I861" s="126"/>
      <c r="J861" s="127"/>
    </row>
    <row r="862" spans="2:10" ht="14.25" customHeight="1">
      <c r="B862" s="125"/>
      <c r="I862" s="126"/>
      <c r="J862" s="127"/>
    </row>
    <row r="863" spans="2:10" ht="14.25" customHeight="1">
      <c r="B863" s="125"/>
      <c r="I863" s="126"/>
      <c r="J863" s="127"/>
    </row>
    <row r="864" spans="2:10" ht="14.25" customHeight="1">
      <c r="B864" s="125"/>
      <c r="I864" s="126"/>
      <c r="J864" s="127"/>
    </row>
    <row r="865" spans="2:10" ht="14.25" customHeight="1">
      <c r="B865" s="125"/>
      <c r="I865" s="126"/>
      <c r="J865" s="127"/>
    </row>
    <row r="866" spans="2:10" ht="14.25" customHeight="1">
      <c r="B866" s="125"/>
      <c r="I866" s="126"/>
      <c r="J866" s="127"/>
    </row>
    <row r="867" spans="2:10" ht="14.25" customHeight="1">
      <c r="B867" s="125"/>
      <c r="I867" s="126"/>
      <c r="J867" s="127"/>
    </row>
    <row r="868" spans="2:10" ht="14.25" customHeight="1">
      <c r="B868" s="125"/>
      <c r="I868" s="126"/>
      <c r="J868" s="127"/>
    </row>
    <row r="869" spans="2:10" ht="14.25" customHeight="1">
      <c r="B869" s="125"/>
      <c r="I869" s="126"/>
      <c r="J869" s="127"/>
    </row>
    <row r="870" spans="2:10" ht="14.25" customHeight="1">
      <c r="B870" s="125"/>
      <c r="I870" s="126"/>
      <c r="J870" s="127"/>
    </row>
    <row r="871" spans="2:10" ht="14.25" customHeight="1">
      <c r="B871" s="125"/>
      <c r="I871" s="126"/>
      <c r="J871" s="127"/>
    </row>
    <row r="872" spans="2:10" ht="14.25" customHeight="1">
      <c r="B872" s="125"/>
      <c r="I872" s="126"/>
      <c r="J872" s="127"/>
    </row>
    <row r="873" spans="2:10" ht="14.25" customHeight="1">
      <c r="B873" s="125"/>
      <c r="I873" s="126"/>
      <c r="J873" s="127"/>
    </row>
    <row r="874" spans="2:10" ht="14.25" customHeight="1">
      <c r="B874" s="125"/>
      <c r="I874" s="126"/>
      <c r="J874" s="127"/>
    </row>
    <row r="875" spans="2:10" ht="14.25" customHeight="1">
      <c r="B875" s="125"/>
      <c r="I875" s="126"/>
      <c r="J875" s="127"/>
    </row>
    <row r="876" spans="2:10" ht="14.25" customHeight="1">
      <c r="B876" s="125"/>
      <c r="I876" s="126"/>
      <c r="J876" s="127"/>
    </row>
    <row r="877" spans="2:10" ht="14.25" customHeight="1">
      <c r="B877" s="125"/>
      <c r="I877" s="126"/>
      <c r="J877" s="127"/>
    </row>
    <row r="878" spans="2:10" ht="14.25" customHeight="1">
      <c r="B878" s="125"/>
      <c r="I878" s="126"/>
      <c r="J878" s="127"/>
    </row>
    <row r="879" spans="2:10" ht="14.25" customHeight="1">
      <c r="B879" s="125"/>
      <c r="I879" s="126"/>
      <c r="J879" s="127"/>
    </row>
    <row r="880" spans="2:10" ht="14.25" customHeight="1">
      <c r="B880" s="125"/>
      <c r="I880" s="126"/>
      <c r="J880" s="127"/>
    </row>
    <row r="881" spans="2:10" ht="14.25" customHeight="1">
      <c r="B881" s="125"/>
      <c r="I881" s="126"/>
      <c r="J881" s="127"/>
    </row>
    <row r="882" spans="2:10" ht="14.25" customHeight="1">
      <c r="B882" s="125"/>
      <c r="I882" s="126"/>
      <c r="J882" s="127"/>
    </row>
    <row r="883" spans="2:10" ht="14.25" customHeight="1">
      <c r="B883" s="125"/>
      <c r="I883" s="126"/>
      <c r="J883" s="127"/>
    </row>
    <row r="884" spans="2:10" ht="14.25" customHeight="1">
      <c r="B884" s="125"/>
      <c r="I884" s="126"/>
      <c r="J884" s="127"/>
    </row>
    <row r="885" spans="2:10" ht="14.25" customHeight="1">
      <c r="B885" s="125"/>
      <c r="I885" s="126"/>
      <c r="J885" s="127"/>
    </row>
    <row r="886" spans="2:10" ht="14.25" customHeight="1">
      <c r="B886" s="125"/>
      <c r="I886" s="126"/>
      <c r="J886" s="127"/>
    </row>
    <row r="887" spans="2:10" ht="14.25" customHeight="1">
      <c r="B887" s="125"/>
      <c r="I887" s="126"/>
      <c r="J887" s="127"/>
    </row>
    <row r="888" spans="2:10" ht="14.25" customHeight="1">
      <c r="B888" s="125"/>
      <c r="I888" s="126"/>
      <c r="J888" s="127"/>
    </row>
    <row r="889" spans="2:10" ht="14.25" customHeight="1">
      <c r="B889" s="125"/>
      <c r="I889" s="126"/>
      <c r="J889" s="127"/>
    </row>
    <row r="890" spans="2:10" ht="14.25" customHeight="1">
      <c r="B890" s="125"/>
      <c r="I890" s="126"/>
      <c r="J890" s="127"/>
    </row>
    <row r="891" spans="2:10" ht="14.25" customHeight="1">
      <c r="B891" s="125"/>
      <c r="I891" s="126"/>
      <c r="J891" s="127"/>
    </row>
    <row r="892" spans="2:10" ht="14.25" customHeight="1">
      <c r="B892" s="125"/>
      <c r="I892" s="126"/>
      <c r="J892" s="127"/>
    </row>
    <row r="893" spans="2:10" ht="14.25" customHeight="1">
      <c r="B893" s="125"/>
      <c r="I893" s="126"/>
      <c r="J893" s="127"/>
    </row>
    <row r="894" spans="2:10" ht="14.25" customHeight="1">
      <c r="B894" s="125"/>
      <c r="I894" s="126"/>
      <c r="J894" s="127"/>
    </row>
    <row r="895" spans="2:10" ht="14.25" customHeight="1">
      <c r="B895" s="125"/>
      <c r="I895" s="126"/>
      <c r="J895" s="127"/>
    </row>
    <row r="896" spans="2:10" ht="14.25" customHeight="1">
      <c r="B896" s="125"/>
      <c r="I896" s="126"/>
      <c r="J896" s="127"/>
    </row>
    <row r="897" spans="2:10" ht="14.25" customHeight="1">
      <c r="B897" s="125"/>
      <c r="I897" s="126"/>
      <c r="J897" s="127"/>
    </row>
    <row r="898" spans="2:10" ht="14.25" customHeight="1">
      <c r="B898" s="125"/>
      <c r="I898" s="126"/>
      <c r="J898" s="127"/>
    </row>
    <row r="899" spans="2:10" ht="14.25" customHeight="1">
      <c r="B899" s="125"/>
      <c r="I899" s="126"/>
      <c r="J899" s="127"/>
    </row>
    <row r="900" spans="2:10" ht="14.25" customHeight="1">
      <c r="B900" s="125"/>
      <c r="I900" s="126"/>
      <c r="J900" s="127"/>
    </row>
    <row r="901" spans="2:10" ht="14.25" customHeight="1">
      <c r="B901" s="125"/>
      <c r="I901" s="126"/>
      <c r="J901" s="127"/>
    </row>
    <row r="902" spans="2:10" ht="14.25" customHeight="1">
      <c r="B902" s="125"/>
      <c r="I902" s="126"/>
      <c r="J902" s="127"/>
    </row>
    <row r="903" spans="2:10" ht="14.25" customHeight="1">
      <c r="B903" s="125"/>
      <c r="I903" s="126"/>
      <c r="J903" s="127"/>
    </row>
    <row r="904" spans="2:10" ht="14.25" customHeight="1">
      <c r="B904" s="125"/>
      <c r="I904" s="126"/>
      <c r="J904" s="127"/>
    </row>
    <row r="905" spans="2:10" ht="14.25" customHeight="1">
      <c r="B905" s="125"/>
      <c r="I905" s="126"/>
      <c r="J905" s="127"/>
    </row>
    <row r="906" spans="2:10" ht="14.25" customHeight="1">
      <c r="B906" s="125"/>
      <c r="I906" s="126"/>
      <c r="J906" s="127"/>
    </row>
    <row r="907" spans="2:10" ht="14.25" customHeight="1">
      <c r="B907" s="125"/>
      <c r="I907" s="126"/>
      <c r="J907" s="127"/>
    </row>
    <row r="908" spans="2:10" ht="14.25" customHeight="1">
      <c r="B908" s="125"/>
      <c r="I908" s="126"/>
      <c r="J908" s="127"/>
    </row>
    <row r="909" spans="2:10" ht="14.25" customHeight="1">
      <c r="B909" s="125"/>
      <c r="I909" s="126"/>
      <c r="J909" s="127"/>
    </row>
    <row r="910" spans="2:10" ht="14.25" customHeight="1">
      <c r="B910" s="125"/>
      <c r="I910" s="126"/>
      <c r="J910" s="127"/>
    </row>
    <row r="911" spans="2:10" ht="14.25" customHeight="1">
      <c r="B911" s="125"/>
      <c r="I911" s="126"/>
      <c r="J911" s="127"/>
    </row>
    <row r="912" spans="2:10" ht="14.25" customHeight="1">
      <c r="B912" s="125"/>
      <c r="I912" s="126"/>
      <c r="J912" s="127"/>
    </row>
    <row r="913" spans="2:10" ht="14.25" customHeight="1">
      <c r="B913" s="125"/>
      <c r="I913" s="126"/>
      <c r="J913" s="127"/>
    </row>
    <row r="914" spans="2:10" ht="14.25" customHeight="1">
      <c r="B914" s="125"/>
      <c r="I914" s="126"/>
      <c r="J914" s="127"/>
    </row>
    <row r="915" spans="2:10" ht="14.25" customHeight="1">
      <c r="B915" s="125"/>
      <c r="I915" s="126"/>
      <c r="J915" s="127"/>
    </row>
    <row r="916" spans="2:10" ht="14.25" customHeight="1">
      <c r="B916" s="125"/>
      <c r="I916" s="126"/>
      <c r="J916" s="127"/>
    </row>
    <row r="917" spans="2:10" ht="14.25" customHeight="1">
      <c r="B917" s="125"/>
      <c r="I917" s="126"/>
      <c r="J917" s="127"/>
    </row>
    <row r="918" spans="2:10" ht="14.25" customHeight="1">
      <c r="B918" s="125"/>
      <c r="I918" s="126"/>
      <c r="J918" s="127"/>
    </row>
    <row r="919" spans="2:10" ht="14.25" customHeight="1">
      <c r="B919" s="125"/>
      <c r="I919" s="126"/>
      <c r="J919" s="127"/>
    </row>
    <row r="920" spans="2:10" ht="14.25" customHeight="1">
      <c r="B920" s="125"/>
      <c r="I920" s="126"/>
      <c r="J920" s="127"/>
    </row>
    <row r="921" spans="2:10" ht="14.25" customHeight="1">
      <c r="B921" s="125"/>
      <c r="I921" s="126"/>
      <c r="J921" s="127"/>
    </row>
    <row r="922" spans="2:10" ht="14.25" customHeight="1">
      <c r="B922" s="125"/>
      <c r="I922" s="126"/>
      <c r="J922" s="127"/>
    </row>
    <row r="923" spans="2:10" ht="14.25" customHeight="1">
      <c r="B923" s="125"/>
      <c r="I923" s="126"/>
      <c r="J923" s="127"/>
    </row>
    <row r="924" spans="2:10" ht="14.25" customHeight="1">
      <c r="B924" s="125"/>
      <c r="I924" s="126"/>
      <c r="J924" s="127"/>
    </row>
    <row r="925" spans="2:10" ht="14.25" customHeight="1">
      <c r="B925" s="125"/>
      <c r="I925" s="126"/>
      <c r="J925" s="127"/>
    </row>
    <row r="926" spans="2:10" ht="14.25" customHeight="1">
      <c r="B926" s="125"/>
      <c r="I926" s="126"/>
      <c r="J926" s="127"/>
    </row>
    <row r="927" spans="2:10" ht="14.25" customHeight="1">
      <c r="B927" s="125"/>
      <c r="I927" s="126"/>
      <c r="J927" s="127"/>
    </row>
    <row r="928" spans="2:10" ht="14.25" customHeight="1">
      <c r="B928" s="125"/>
      <c r="I928" s="126"/>
      <c r="J928" s="127"/>
    </row>
    <row r="929" spans="2:10" ht="14.25" customHeight="1">
      <c r="B929" s="125"/>
      <c r="I929" s="126"/>
      <c r="J929" s="127"/>
    </row>
    <row r="930" spans="2:10" ht="14.25" customHeight="1">
      <c r="B930" s="125"/>
      <c r="I930" s="126"/>
      <c r="J930" s="127"/>
    </row>
    <row r="931" spans="2:10" ht="14.25" customHeight="1">
      <c r="B931" s="125"/>
      <c r="I931" s="126"/>
      <c r="J931" s="127"/>
    </row>
    <row r="932" spans="2:10" ht="14.25" customHeight="1">
      <c r="B932" s="125"/>
      <c r="I932" s="126"/>
      <c r="J932" s="127"/>
    </row>
    <row r="933" spans="2:10" ht="14.25" customHeight="1">
      <c r="B933" s="125"/>
      <c r="I933" s="126"/>
      <c r="J933" s="127"/>
    </row>
    <row r="934" spans="2:10" ht="14.25" customHeight="1">
      <c r="B934" s="125"/>
      <c r="I934" s="126"/>
      <c r="J934" s="127"/>
    </row>
    <row r="935" spans="2:10" ht="14.25" customHeight="1">
      <c r="B935" s="125"/>
      <c r="I935" s="126"/>
      <c r="J935" s="127"/>
    </row>
    <row r="936" spans="2:10" ht="14.25" customHeight="1">
      <c r="B936" s="125"/>
      <c r="I936" s="126"/>
      <c r="J936" s="127"/>
    </row>
    <row r="937" spans="2:10" ht="14.25" customHeight="1">
      <c r="B937" s="125"/>
      <c r="I937" s="126"/>
      <c r="J937" s="127"/>
    </row>
    <row r="938" spans="2:10" ht="14.25" customHeight="1">
      <c r="B938" s="125"/>
      <c r="I938" s="126"/>
      <c r="J938" s="127"/>
    </row>
    <row r="939" spans="2:10" ht="14.25" customHeight="1">
      <c r="B939" s="125"/>
      <c r="I939" s="126"/>
      <c r="J939" s="127"/>
    </row>
    <row r="940" spans="2:10" ht="14.25" customHeight="1">
      <c r="B940" s="125"/>
      <c r="I940" s="126"/>
      <c r="J940" s="127"/>
    </row>
    <row r="941" spans="2:10" ht="14.25" customHeight="1">
      <c r="B941" s="125"/>
      <c r="I941" s="126"/>
      <c r="J941" s="127"/>
    </row>
    <row r="942" spans="2:10" ht="14.25" customHeight="1">
      <c r="B942" s="125"/>
      <c r="I942" s="126"/>
      <c r="J942" s="127"/>
    </row>
    <row r="943" spans="2:10" ht="14.25" customHeight="1">
      <c r="B943" s="125"/>
      <c r="I943" s="126"/>
      <c r="J943" s="127"/>
    </row>
    <row r="944" spans="2:10" ht="14.25" customHeight="1">
      <c r="B944" s="125"/>
      <c r="I944" s="126"/>
      <c r="J944" s="127"/>
    </row>
    <row r="945" spans="2:10" ht="14.25" customHeight="1">
      <c r="B945" s="125"/>
      <c r="I945" s="126"/>
      <c r="J945" s="127"/>
    </row>
    <row r="946" spans="2:10" ht="14.25" customHeight="1">
      <c r="B946" s="125"/>
      <c r="I946" s="126"/>
      <c r="J946" s="127"/>
    </row>
    <row r="947" spans="2:10" ht="14.25" customHeight="1">
      <c r="B947" s="125"/>
      <c r="I947" s="126"/>
      <c r="J947" s="127"/>
    </row>
    <row r="948" spans="2:10" ht="14.25" customHeight="1">
      <c r="B948" s="125"/>
      <c r="I948" s="126"/>
      <c r="J948" s="127"/>
    </row>
    <row r="949" spans="2:10" ht="14.25" customHeight="1">
      <c r="B949" s="125"/>
      <c r="I949" s="126"/>
      <c r="J949" s="127"/>
    </row>
    <row r="950" spans="2:10" ht="14.25" customHeight="1">
      <c r="B950" s="125"/>
      <c r="I950" s="126"/>
      <c r="J950" s="127"/>
    </row>
    <row r="951" spans="2:10" ht="14.25" customHeight="1">
      <c r="B951" s="125"/>
      <c r="I951" s="126"/>
      <c r="J951" s="127"/>
    </row>
    <row r="952" spans="2:10" ht="14.25" customHeight="1">
      <c r="B952" s="125"/>
      <c r="I952" s="126"/>
      <c r="J952" s="127"/>
    </row>
    <row r="953" spans="2:10" ht="14.25" customHeight="1">
      <c r="B953" s="125"/>
      <c r="I953" s="126"/>
      <c r="J953" s="127"/>
    </row>
    <row r="954" spans="2:10" ht="14.25" customHeight="1">
      <c r="B954" s="125"/>
      <c r="I954" s="126"/>
      <c r="J954" s="127"/>
    </row>
    <row r="955" spans="2:10" ht="14.25" customHeight="1">
      <c r="B955" s="125"/>
      <c r="I955" s="126"/>
      <c r="J955" s="127"/>
    </row>
    <row r="956" spans="2:10" ht="14.25" customHeight="1">
      <c r="B956" s="125"/>
      <c r="I956" s="126"/>
      <c r="J956" s="127"/>
    </row>
    <row r="957" spans="2:10" ht="14.25" customHeight="1">
      <c r="B957" s="125"/>
      <c r="I957" s="126"/>
      <c r="J957" s="127"/>
    </row>
    <row r="958" spans="2:10" ht="14.25" customHeight="1">
      <c r="B958" s="125"/>
      <c r="I958" s="126"/>
      <c r="J958" s="127"/>
    </row>
    <row r="959" spans="2:10" ht="14.25" customHeight="1">
      <c r="B959" s="125"/>
      <c r="I959" s="126"/>
      <c r="J959" s="127"/>
    </row>
    <row r="960" spans="2:10" ht="14.25" customHeight="1">
      <c r="B960" s="125"/>
      <c r="I960" s="126"/>
      <c r="J960" s="127"/>
    </row>
    <row r="961" spans="2:10" ht="14.25" customHeight="1">
      <c r="B961" s="125"/>
      <c r="I961" s="126"/>
      <c r="J961" s="127"/>
    </row>
    <row r="962" spans="2:10" ht="14.25" customHeight="1">
      <c r="B962" s="125"/>
      <c r="I962" s="126"/>
      <c r="J962" s="127"/>
    </row>
    <row r="963" spans="2:10" ht="14.25" customHeight="1">
      <c r="B963" s="125"/>
      <c r="I963" s="126"/>
      <c r="J963" s="127"/>
    </row>
    <row r="964" spans="2:10" ht="14.25" customHeight="1">
      <c r="B964" s="125"/>
      <c r="I964" s="126"/>
      <c r="J964" s="127"/>
    </row>
    <row r="965" spans="2:10" ht="14.25" customHeight="1">
      <c r="B965" s="125"/>
      <c r="I965" s="126"/>
      <c r="J965" s="127"/>
    </row>
    <row r="966" spans="2:10" ht="14.25" customHeight="1">
      <c r="B966" s="125"/>
      <c r="I966" s="126"/>
      <c r="J966" s="127"/>
    </row>
    <row r="967" spans="2:10" ht="14.25" customHeight="1">
      <c r="B967" s="125"/>
      <c r="I967" s="126"/>
      <c r="J967" s="127"/>
    </row>
    <row r="968" spans="2:10" ht="14.25" customHeight="1">
      <c r="B968" s="125"/>
      <c r="I968" s="126"/>
      <c r="J968" s="127"/>
    </row>
    <row r="969" spans="2:10" ht="14.25" customHeight="1">
      <c r="B969" s="125"/>
      <c r="I969" s="126"/>
      <c r="J969" s="127"/>
    </row>
    <row r="970" spans="2:10" ht="14.25" customHeight="1">
      <c r="B970" s="125"/>
      <c r="I970" s="126"/>
      <c r="J970" s="127"/>
    </row>
    <row r="971" spans="2:10" ht="14.25" customHeight="1">
      <c r="B971" s="125"/>
      <c r="I971" s="126"/>
      <c r="J971" s="127"/>
    </row>
    <row r="972" spans="2:10" ht="14.25" customHeight="1">
      <c r="B972" s="125"/>
      <c r="I972" s="126"/>
      <c r="J972" s="127"/>
    </row>
    <row r="973" spans="2:10" ht="14.25" customHeight="1">
      <c r="B973" s="125"/>
      <c r="I973" s="126"/>
      <c r="J973" s="127"/>
    </row>
    <row r="974" spans="2:10" ht="14.25" customHeight="1">
      <c r="B974" s="125"/>
      <c r="I974" s="126"/>
      <c r="J974" s="127"/>
    </row>
    <row r="975" spans="2:10" ht="14.25" customHeight="1">
      <c r="B975" s="125"/>
      <c r="I975" s="126"/>
      <c r="J975" s="127"/>
    </row>
    <row r="976" spans="2:10" ht="14.25" customHeight="1">
      <c r="B976" s="125"/>
      <c r="I976" s="126"/>
      <c r="J976" s="127"/>
    </row>
    <row r="977" spans="2:10" ht="14.25" customHeight="1">
      <c r="B977" s="125"/>
      <c r="I977" s="126"/>
      <c r="J977" s="127"/>
    </row>
    <row r="978" spans="2:10" ht="14.25" customHeight="1">
      <c r="B978" s="125"/>
      <c r="I978" s="126"/>
      <c r="J978" s="127"/>
    </row>
    <row r="979" spans="2:10" ht="14.25" customHeight="1">
      <c r="B979" s="125"/>
      <c r="I979" s="126"/>
      <c r="J979" s="127"/>
    </row>
    <row r="980" spans="2:10" ht="14.25" customHeight="1">
      <c r="B980" s="125"/>
      <c r="I980" s="126"/>
      <c r="J980" s="127"/>
    </row>
    <row r="981" spans="2:10" ht="14.25" customHeight="1">
      <c r="B981" s="125"/>
      <c r="I981" s="126"/>
      <c r="J981" s="127"/>
    </row>
    <row r="982" spans="2:10" ht="14.25" customHeight="1">
      <c r="B982" s="125"/>
      <c r="I982" s="126"/>
      <c r="J982" s="127"/>
    </row>
    <row r="983" spans="2:10" ht="14.25" customHeight="1">
      <c r="B983" s="125"/>
      <c r="I983" s="126"/>
      <c r="J983" s="127"/>
    </row>
    <row r="984" spans="2:10" ht="14.25" customHeight="1">
      <c r="B984" s="125"/>
      <c r="I984" s="126"/>
      <c r="J984" s="127"/>
    </row>
    <row r="985" spans="2:10" ht="14.25" customHeight="1">
      <c r="B985" s="125"/>
      <c r="I985" s="126"/>
      <c r="J985" s="127"/>
    </row>
    <row r="986" spans="2:10" ht="14.25" customHeight="1">
      <c r="B986" s="125"/>
      <c r="I986" s="126"/>
      <c r="J986" s="127"/>
    </row>
    <row r="987" spans="2:10" ht="14.25" customHeight="1">
      <c r="B987" s="125"/>
      <c r="I987" s="126"/>
      <c r="J987" s="127"/>
    </row>
    <row r="988" spans="2:10" ht="14.25" customHeight="1">
      <c r="B988" s="125"/>
      <c r="I988" s="126"/>
      <c r="J988" s="127"/>
    </row>
    <row r="989" spans="2:10" ht="14.25" customHeight="1">
      <c r="B989" s="125"/>
      <c r="I989" s="126"/>
      <c r="J989" s="127"/>
    </row>
    <row r="990" spans="2:10" ht="14.25" customHeight="1">
      <c r="B990" s="125"/>
      <c r="I990" s="126"/>
      <c r="J990" s="127"/>
    </row>
    <row r="991" spans="2:10" ht="14.25" customHeight="1">
      <c r="B991" s="125"/>
      <c r="I991" s="126"/>
      <c r="J991" s="127"/>
    </row>
    <row r="992" spans="2:10" ht="14.25" customHeight="1">
      <c r="B992" s="125"/>
      <c r="I992" s="126"/>
      <c r="J992" s="127"/>
    </row>
    <row r="993" spans="2:10" ht="14.25" customHeight="1">
      <c r="B993" s="125"/>
      <c r="I993" s="126"/>
      <c r="J993" s="127"/>
    </row>
    <row r="994" spans="2:10" ht="14.25" customHeight="1">
      <c r="B994" s="125"/>
      <c r="I994" s="126"/>
      <c r="J994" s="127"/>
    </row>
    <row r="995" spans="2:10" ht="14.25" customHeight="1">
      <c r="B995" s="125"/>
      <c r="I995" s="126"/>
      <c r="J995" s="127"/>
    </row>
    <row r="996" spans="2:10" ht="14.25" customHeight="1">
      <c r="B996" s="125"/>
      <c r="I996" s="126"/>
      <c r="J996" s="127"/>
    </row>
    <row r="997" spans="2:10" ht="14.25" customHeight="1">
      <c r="B997" s="125"/>
      <c r="I997" s="126"/>
      <c r="J997" s="127"/>
    </row>
    <row r="998" spans="2:10" ht="14.25" customHeight="1">
      <c r="B998" s="125"/>
      <c r="I998" s="126"/>
      <c r="J998" s="127"/>
    </row>
    <row r="999" spans="2:10" ht="14.25" customHeight="1">
      <c r="B999" s="125"/>
      <c r="I999" s="126"/>
      <c r="J999" s="127"/>
    </row>
    <row r="1000" spans="2:10" ht="14.25" customHeight="1">
      <c r="B1000" s="125"/>
      <c r="I1000" s="126"/>
      <c r="J1000" s="127"/>
    </row>
  </sheetData>
  <mergeCells count="71">
    <mergeCell ref="D31:F31"/>
    <mergeCell ref="D32:F32"/>
    <mergeCell ref="D16:F16"/>
    <mergeCell ref="A29:J29"/>
    <mergeCell ref="A30:J30"/>
    <mergeCell ref="D17:F17"/>
    <mergeCell ref="D18:F18"/>
    <mergeCell ref="A19:C19"/>
    <mergeCell ref="D20:F20"/>
    <mergeCell ref="D21:F21"/>
    <mergeCell ref="D22:F22"/>
    <mergeCell ref="A24:J24"/>
    <mergeCell ref="D23:F23"/>
    <mergeCell ref="D25:F25"/>
    <mergeCell ref="D26:F26"/>
    <mergeCell ref="D27:F27"/>
    <mergeCell ref="D28:F28"/>
    <mergeCell ref="A11:J11"/>
    <mergeCell ref="A12:J12"/>
    <mergeCell ref="D13:F13"/>
    <mergeCell ref="A14:C14"/>
    <mergeCell ref="D15:F15"/>
    <mergeCell ref="B5:D5"/>
    <mergeCell ref="H5:J5"/>
    <mergeCell ref="H9:H10"/>
    <mergeCell ref="I9:I10"/>
    <mergeCell ref="H6:J6"/>
    <mergeCell ref="H7:J7"/>
    <mergeCell ref="A8:D8"/>
    <mergeCell ref="A9:A10"/>
    <mergeCell ref="B9:B10"/>
    <mergeCell ref="C9:C10"/>
    <mergeCell ref="J9:J10"/>
    <mergeCell ref="D9:G10"/>
    <mergeCell ref="B1:D2"/>
    <mergeCell ref="B3:D3"/>
    <mergeCell ref="H3:J3"/>
    <mergeCell ref="B4:D4"/>
    <mergeCell ref="H4:J4"/>
    <mergeCell ref="D62:F62"/>
    <mergeCell ref="D63:F63"/>
    <mergeCell ref="D51:F51"/>
    <mergeCell ref="D53:F53"/>
    <mergeCell ref="D54:F54"/>
    <mergeCell ref="D56:F56"/>
    <mergeCell ref="D57:F57"/>
    <mergeCell ref="D59:F59"/>
    <mergeCell ref="D60:F60"/>
    <mergeCell ref="A61:J61"/>
    <mergeCell ref="A44:J44"/>
    <mergeCell ref="A45:C45"/>
    <mergeCell ref="D45:F45"/>
    <mergeCell ref="A48:J48"/>
    <mergeCell ref="A49:J49"/>
    <mergeCell ref="A52:J52"/>
    <mergeCell ref="A55:J55"/>
    <mergeCell ref="D43:F43"/>
    <mergeCell ref="D46:F46"/>
    <mergeCell ref="D47:F47"/>
    <mergeCell ref="D50:F50"/>
    <mergeCell ref="A58:J58"/>
    <mergeCell ref="A38:J38"/>
    <mergeCell ref="A40:J40"/>
    <mergeCell ref="D39:F39"/>
    <mergeCell ref="D41:F41"/>
    <mergeCell ref="D42:F42"/>
    <mergeCell ref="D33:F33"/>
    <mergeCell ref="D34:F34"/>
    <mergeCell ref="D35:F35"/>
    <mergeCell ref="D36:F36"/>
    <mergeCell ref="D37:F37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Module 1 - Test Case</vt:lpstr>
      <vt:lpstr>Module 2 - Test Case</vt:lpstr>
      <vt:lpstr>Module 3 - Test Case</vt:lpstr>
      <vt:lpstr>Test Report</vt:lpstr>
      <vt:lpstr>Sample Test Case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2023-02-14T15:05:37Z</dcterms:modified>
</cp:coreProperties>
</file>