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INTEL\Pictures\"/>
    </mc:Choice>
  </mc:AlternateContent>
  <xr:revisionPtr revIDLastSave="0" documentId="13_ncr:1_{8B97BFBC-6FF4-41E1-B7D2-250BFBC48C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</calcChain>
</file>

<file path=xl/sharedStrings.xml><?xml version="1.0" encoding="utf-8"?>
<sst xmlns="http://schemas.openxmlformats.org/spreadsheetml/2006/main" count="184" uniqueCount="131">
  <si>
    <t>S No</t>
  </si>
  <si>
    <t>Title</t>
  </si>
  <si>
    <t>Creator/Author</t>
  </si>
  <si>
    <t>Subject</t>
  </si>
  <si>
    <t>Department</t>
  </si>
  <si>
    <t>Branch</t>
  </si>
  <si>
    <t>File No.</t>
  </si>
  <si>
    <t>Acc. No</t>
  </si>
  <si>
    <t>Start Date Period From</t>
  </si>
  <si>
    <t>End Date Period To</t>
  </si>
  <si>
    <t>Place</t>
  </si>
  <si>
    <t>Type</t>
  </si>
  <si>
    <t>Format</t>
  </si>
  <si>
    <t>Identifier</t>
  </si>
  <si>
    <t>Source/Link</t>
  </si>
  <si>
    <t>Language</t>
  </si>
  <si>
    <t>Relation</t>
  </si>
  <si>
    <t>Coverage</t>
  </si>
  <si>
    <t>Rights/Copyright</t>
  </si>
  <si>
    <t>Extent</t>
  </si>
  <si>
    <t>Remarks</t>
  </si>
  <si>
    <t>Donor</t>
  </si>
  <si>
    <t>Donation Date</t>
  </si>
  <si>
    <t>Custodian</t>
  </si>
  <si>
    <t>Is Payable</t>
  </si>
  <si>
    <t>Classified/Classification</t>
  </si>
  <si>
    <t>Volume</t>
  </si>
  <si>
    <t>Keyword</t>
  </si>
  <si>
    <t>Community</t>
  </si>
  <si>
    <t>Sub-Community</t>
  </si>
  <si>
    <t>Collection</t>
  </si>
  <si>
    <t>Air Headquarter</t>
  </si>
  <si>
    <t>Request from RAF HQ for issue of cypher tables</t>
  </si>
  <si>
    <t>Grant of Indian General Medal</t>
  </si>
  <si>
    <t>MVC, SC and Others. Shaurya Chakra 1964 to 1999</t>
  </si>
  <si>
    <t>Citation, Ashoka Chakra, Kirti Chakra</t>
  </si>
  <si>
    <t>Siachen Glacier</t>
  </si>
  <si>
    <t>Agra 5 Sept 2001</t>
  </si>
  <si>
    <t>NA</t>
  </si>
  <si>
    <t>J M Thomas</t>
  </si>
  <si>
    <t>A Tiolo</t>
  </si>
  <si>
    <t>M S Kail</t>
  </si>
  <si>
    <t>26/C-C-B/36</t>
  </si>
  <si>
    <t>RAF/2961/C/87/P</t>
  </si>
  <si>
    <t>History</t>
  </si>
  <si>
    <t>B002367</t>
  </si>
  <si>
    <t>D938374</t>
  </si>
  <si>
    <t>D938375</t>
  </si>
  <si>
    <t>D938376</t>
  </si>
  <si>
    <t>D938377</t>
  </si>
  <si>
    <t>D938378</t>
  </si>
  <si>
    <t>D938379</t>
  </si>
  <si>
    <t>Document</t>
  </si>
  <si>
    <t>Video</t>
  </si>
  <si>
    <t>PDF</t>
  </si>
  <si>
    <t>MP4</t>
  </si>
  <si>
    <t>Hindi</t>
  </si>
  <si>
    <t>English</t>
  </si>
  <si>
    <t>RSS</t>
  </si>
  <si>
    <t>Yes</t>
  </si>
  <si>
    <t>No</t>
  </si>
  <si>
    <t>File Path</t>
  </si>
  <si>
    <t>Directorate</t>
  </si>
  <si>
    <t>History of Air Headquarter</t>
  </si>
  <si>
    <t>Directorate of Flight Safety</t>
  </si>
  <si>
    <t>Directorate of Intelligence</t>
  </si>
  <si>
    <t>Directorate#Assistance</t>
  </si>
  <si>
    <t>CAC In Op Safed Sagar After Action Report</t>
  </si>
  <si>
    <t>Confidential Codes: RAF HQ Cypher Tables Issuance</t>
  </si>
  <si>
    <t>Honoring Service: The Indian General Medal Grant</t>
  </si>
  <si>
    <t>Acts of Valor: Shaurya Chakra Awardees (1964-1999)</t>
  </si>
  <si>
    <t>Bravery Beyond Borders: Ashoka Chakra and Kirti Chakra Citations</t>
  </si>
  <si>
    <t>Operation Safed Sagar: CAC After Action Report</t>
  </si>
  <si>
    <t>The Frozen Battlefield: Siachen Glacier Operations</t>
  </si>
  <si>
    <t>Agra Incident Report: A Detailed Analysis of 5th September 2001</t>
  </si>
  <si>
    <t>sample1.pdf</t>
  </si>
  <si>
    <t>sample2.pdf</t>
  </si>
  <si>
    <t>sample3.pdf</t>
  </si>
  <si>
    <t>sample4.pdf</t>
  </si>
  <si>
    <t>sample5.pdf</t>
  </si>
  <si>
    <t>sample6.pdf</t>
  </si>
  <si>
    <t>sample7.pdf</t>
  </si>
  <si>
    <t>metadata.dc.product.color</t>
  </si>
  <si>
    <t>metadata.dc.product.brand</t>
  </si>
  <si>
    <t>metadata.dc.product.shape</t>
  </si>
  <si>
    <t>red</t>
  </si>
  <si>
    <t>yellow</t>
  </si>
  <si>
    <t>green</t>
  </si>
  <si>
    <t>voilet</t>
  </si>
  <si>
    <t>blue</t>
  </si>
  <si>
    <t>pink</t>
  </si>
  <si>
    <t>white</t>
  </si>
  <si>
    <t>gucci</t>
  </si>
  <si>
    <t>parada</t>
  </si>
  <si>
    <t>westside</t>
  </si>
  <si>
    <t>puma</t>
  </si>
  <si>
    <t>zara</t>
  </si>
  <si>
    <t>madam</t>
  </si>
  <si>
    <t>lv</t>
  </si>
  <si>
    <t>circle</t>
  </si>
  <si>
    <t>square</t>
  </si>
  <si>
    <t>rectangle</t>
  </si>
  <si>
    <t>cone</t>
  </si>
  <si>
    <t>triangle</t>
  </si>
  <si>
    <t>trapezium</t>
  </si>
  <si>
    <t>cylinder</t>
  </si>
  <si>
    <t>Description</t>
  </si>
  <si>
    <t>Publication Year</t>
  </si>
  <si>
    <t>Publisher</t>
  </si>
  <si>
    <t>Publisher Place</t>
  </si>
  <si>
    <t>A comprehensive guide to modern software design</t>
  </si>
  <si>
    <t>Insights into agile project management</t>
  </si>
  <si>
    <t>Foundations of programming and algorithm design</t>
  </si>
  <si>
    <t>The evolution of digital marketing strategies</t>
  </si>
  <si>
    <t>Exploring the future of artificial intelligence</t>
  </si>
  <si>
    <t>Understanding the principles of user experience</t>
  </si>
  <si>
    <t>A deep dive into cybersecurity and data protection</t>
  </si>
  <si>
    <t>TechPress</t>
  </si>
  <si>
    <t>AgileWorks</t>
  </si>
  <si>
    <t>CodeMasters</t>
  </si>
  <si>
    <t>MarketEdge</t>
  </si>
  <si>
    <t>FutureTech</t>
  </si>
  <si>
    <t>DesignHub</t>
  </si>
  <si>
    <t>SecureNet</t>
  </si>
  <si>
    <t>New York, USA</t>
  </si>
  <si>
    <t>San Francisco, USA</t>
  </si>
  <si>
    <t>London, UK</t>
  </si>
  <si>
    <t>Toronto, Canada</t>
  </si>
  <si>
    <t>Berlin, Germany</t>
  </si>
  <si>
    <t>Paris, France</t>
  </si>
  <si>
    <t>Tokyo,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</si>
</sst>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4" fontId="0" fillId="0" borderId="1" xfId="0" applyNumberFormat="1" applyBorder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"/>
  <sheetViews>
    <sheetView tabSelected="1" workbookViewId="0">
      <selection activeCell="P11" sqref="P11"/>
    </sheetView>
  </sheetViews>
  <sheetFormatPr defaultRowHeight="15" x14ac:dyDescent="0.25"/>
  <cols>
    <col min="1" max="1" width="5" bestFit="1" customWidth="1"/>
    <col min="2" max="2" width="15.28515625" bestFit="1" customWidth="1"/>
    <col min="3" max="3" width="21.7109375" bestFit="1" customWidth="1"/>
    <col min="4" max="4" width="25.140625" bestFit="1" customWidth="1"/>
    <col min="5" max="5" width="37.140625" bestFit="1" customWidth="1"/>
    <col min="6" max="6" width="16.42578125" bestFit="1" customWidth="1"/>
    <col min="7" max="7" width="40.5703125" bestFit="1" customWidth="1"/>
    <col min="8" max="8" width="12.140625" bestFit="1" customWidth="1"/>
    <col min="9" max="9" width="12.85546875" bestFit="1" customWidth="1"/>
    <col min="10" max="10" width="7" bestFit="1" customWidth="1"/>
    <col min="11" max="11" width="16.28515625" bestFit="1" customWidth="1"/>
    <col min="12" max="12" width="8.28515625" bestFit="1" customWidth="1"/>
    <col min="13" max="13" width="21.42578125" bestFit="1" customWidth="1"/>
    <col min="14" max="14" width="20.140625" bestFit="1" customWidth="1"/>
    <col min="15" max="15" width="17.28515625" bestFit="1" customWidth="1"/>
    <col min="16" max="17" width="17.28515625" customWidth="1"/>
    <col min="18" max="18" width="6.140625" bestFit="1" customWidth="1"/>
    <col min="19" max="19" width="10.140625" bestFit="1" customWidth="1"/>
    <col min="20" max="20" width="8" bestFit="1" customWidth="1"/>
    <col min="21" max="21" width="10" bestFit="1" customWidth="1"/>
    <col min="22" max="22" width="12.7109375" bestFit="1" customWidth="1"/>
    <col min="23" max="23" width="10.28515625" bestFit="1" customWidth="1"/>
    <col min="24" max="24" width="9.140625" bestFit="1" customWidth="1"/>
    <col min="25" max="25" width="10" bestFit="1" customWidth="1"/>
    <col min="26" max="26" width="17.85546875" bestFit="1" customWidth="1"/>
    <col min="27" max="27" width="7.28515625" bestFit="1" customWidth="1"/>
    <col min="28" max="28" width="9.28515625" bestFit="1" customWidth="1"/>
    <col min="29" max="29" width="7.140625" bestFit="1" customWidth="1"/>
    <col min="30" max="30" width="15.42578125" bestFit="1" customWidth="1"/>
    <col min="31" max="32" width="10.7109375" bestFit="1" customWidth="1"/>
    <col min="33" max="33" width="23.85546875" bestFit="1" customWidth="1"/>
    <col min="34" max="34" width="8.42578125" customWidth="1"/>
    <col min="35" max="35" width="9.7109375" bestFit="1" customWidth="1"/>
    <col min="36" max="36" width="12" bestFit="1" customWidth="1"/>
    <col min="37" max="37" width="24.85546875" bestFit="1" customWidth="1"/>
    <col min="38" max="38" width="25.7109375" bestFit="1" customWidth="1"/>
    <col min="39" max="39" width="25.85546875" bestFit="1" customWidth="1"/>
  </cols>
  <sheetData>
    <row r="1" spans="1:39" s="2" customFormat="1" ht="15.75" x14ac:dyDescent="0.25">
      <c r="A1" s="4" t="s">
        <v>0</v>
      </c>
      <c r="B1" s="4" t="s">
        <v>28</v>
      </c>
      <c r="C1" s="4" t="s">
        <v>29</v>
      </c>
      <c r="D1" s="4" t="s">
        <v>30</v>
      </c>
      <c r="E1" s="3" t="s">
        <v>1</v>
      </c>
      <c r="F1" s="3" t="s">
        <v>2</v>
      </c>
      <c r="G1" s="3" t="s">
        <v>3</v>
      </c>
      <c r="H1" s="3" t="s">
        <v>106</v>
      </c>
      <c r="I1" s="3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3" t="s">
        <v>9</v>
      </c>
      <c r="O1" s="3" t="s">
        <v>107</v>
      </c>
      <c r="P1" s="3" t="s">
        <v>108</v>
      </c>
      <c r="Q1" s="3" t="s">
        <v>109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22</v>
      </c>
      <c r="AE1" s="3" t="s">
        <v>23</v>
      </c>
      <c r="AF1" s="3" t="s">
        <v>24</v>
      </c>
      <c r="AG1" s="3" t="s">
        <v>25</v>
      </c>
      <c r="AH1" s="3" t="s">
        <v>26</v>
      </c>
      <c r="AI1" s="3" t="s">
        <v>27</v>
      </c>
      <c r="AJ1" s="4" t="s">
        <v>61</v>
      </c>
      <c r="AK1" s="2" t="s">
        <v>82</v>
      </c>
      <c r="AL1" s="2" t="s">
        <v>83</v>
      </c>
      <c r="AM1" s="2" t="s">
        <v>84</v>
      </c>
    </row>
    <row r="2" spans="1:39" ht="30" x14ac:dyDescent="0.25">
      <c r="A2" s="1">
        <v>1</v>
      </c>
      <c r="B2" s="1" t="s">
        <v>31</v>
      </c>
      <c r="C2" s="1"/>
      <c r="D2" s="1" t="s">
        <v>63</v>
      </c>
      <c r="E2" s="7" t="s">
        <v>68</v>
      </c>
      <c r="F2" s="6" t="s">
        <v>39</v>
      </c>
      <c r="G2" s="6" t="s">
        <v>32</v>
      </c>
      <c r="H2" s="6" t="s">
        <v>110</v>
      </c>
      <c r="I2" s="1" t="s">
        <v>44</v>
      </c>
      <c r="J2" s="1"/>
      <c r="K2" s="1" t="s">
        <v>42</v>
      </c>
      <c r="L2" s="1" t="s">
        <v>45</v>
      </c>
      <c r="M2" s="5">
        <v>13150</v>
      </c>
      <c r="N2" s="5">
        <v>13150</v>
      </c>
      <c r="O2" s="10">
        <v>2019</v>
      </c>
      <c r="P2" s="5" t="s">
        <v>117</v>
      </c>
      <c r="Q2" s="5" t="s">
        <v>124</v>
      </c>
      <c r="R2" s="1"/>
      <c r="S2" s="1" t="s">
        <v>52</v>
      </c>
      <c r="T2" s="1" t="s">
        <v>54</v>
      </c>
      <c r="U2" s="1"/>
      <c r="V2" s="1"/>
      <c r="W2" s="1" t="s">
        <v>57</v>
      </c>
      <c r="X2" s="1"/>
      <c r="Y2" s="1"/>
      <c r="Z2" s="1" t="s">
        <v>58</v>
      </c>
      <c r="AA2" s="1">
        <v>23</v>
      </c>
      <c r="AB2" s="1"/>
      <c r="AC2" s="1"/>
      <c r="AD2" s="1"/>
      <c r="AE2" s="1"/>
      <c r="AF2" s="1" t="s">
        <v>59</v>
      </c>
      <c r="AG2" s="1"/>
      <c r="AH2" s="1"/>
      <c r="AI2" s="1" t="s">
        <v>38</v>
      </c>
      <c r="AJ2" s="1" t="s">
        <v>75</v>
      </c>
      <c r="AK2" s="8" t="s">
        <v>85</v>
      </c>
      <c r="AL2" s="8" t="s">
        <v>92</v>
      </c>
      <c r="AM2" s="8" t="s">
        <v>99</v>
      </c>
    </row>
    <row r="3" spans="1:39" ht="30" x14ac:dyDescent="0.25">
      <c r="A3" s="1">
        <v>2</v>
      </c>
      <c r="B3" s="1" t="s">
        <v>31</v>
      </c>
      <c r="C3" s="1"/>
      <c r="D3" s="1" t="s">
        <v>63</v>
      </c>
      <c r="E3" s="7" t="s">
        <v>69</v>
      </c>
      <c r="F3" s="6" t="s">
        <v>40</v>
      </c>
      <c r="G3" s="6" t="s">
        <v>33</v>
      </c>
      <c r="H3" s="6" t="s">
        <v>111</v>
      </c>
      <c r="I3" s="1" t="s">
        <v>44</v>
      </c>
      <c r="J3" s="1"/>
      <c r="K3" s="1" t="s">
        <v>43</v>
      </c>
      <c r="L3" s="1" t="s">
        <v>46</v>
      </c>
      <c r="M3" s="5">
        <v>10625</v>
      </c>
      <c r="N3" s="5">
        <v>10625</v>
      </c>
      <c r="O3" s="10">
        <v>2021</v>
      </c>
      <c r="P3" s="5" t="s">
        <v>118</v>
      </c>
      <c r="Q3" s="5" t="s">
        <v>125</v>
      </c>
      <c r="R3" s="1"/>
      <c r="S3" s="1" t="s">
        <v>52</v>
      </c>
      <c r="T3" s="1" t="s">
        <v>54</v>
      </c>
      <c r="U3" s="1"/>
      <c r="V3" s="1"/>
      <c r="W3" s="1" t="s">
        <v>56</v>
      </c>
      <c r="X3" s="1"/>
      <c r="Y3" s="1"/>
      <c r="Z3" s="1" t="s">
        <v>58</v>
      </c>
      <c r="AA3" s="1">
        <v>2</v>
      </c>
      <c r="AB3" s="1"/>
      <c r="AC3" s="1"/>
      <c r="AD3" s="1"/>
      <c r="AE3" s="1"/>
      <c r="AF3" s="1" t="s">
        <v>60</v>
      </c>
      <c r="AG3" s="1"/>
      <c r="AH3" s="1"/>
      <c r="AI3" s="1" t="s">
        <v>38</v>
      </c>
      <c r="AJ3" s="1" t="s">
        <v>78</v>
      </c>
      <c r="AK3" s="8" t="s">
        <v>86</v>
      </c>
      <c r="AL3" s="8" t="s">
        <v>93</v>
      </c>
      <c r="AM3" s="8" t="s">
        <v>100</v>
      </c>
    </row>
    <row r="4" spans="1:39" ht="30" x14ac:dyDescent="0.25">
      <c r="A4" s="1">
        <v>3</v>
      </c>
      <c r="B4" s="1" t="s">
        <v>31</v>
      </c>
      <c r="C4" s="1"/>
      <c r="D4" s="1" t="s">
        <v>63</v>
      </c>
      <c r="E4" s="7" t="s">
        <v>70</v>
      </c>
      <c r="F4" s="6" t="s">
        <v>41</v>
      </c>
      <c r="G4" s="6" t="s">
        <v>34</v>
      </c>
      <c r="H4" s="6" t="s">
        <v>112</v>
      </c>
      <c r="I4" s="1"/>
      <c r="J4" s="1"/>
      <c r="K4" s="1" t="s">
        <v>42</v>
      </c>
      <c r="L4" s="1" t="s">
        <v>47</v>
      </c>
      <c r="M4" s="5">
        <v>23377</v>
      </c>
      <c r="N4" s="5">
        <v>36161</v>
      </c>
      <c r="O4" s="10">
        <v>2020</v>
      </c>
      <c r="P4" s="5" t="s">
        <v>119</v>
      </c>
      <c r="Q4" s="5" t="s">
        <v>126</v>
      </c>
      <c r="R4" s="1"/>
      <c r="S4" s="1" t="s">
        <v>52</v>
      </c>
      <c r="T4" s="1" t="s">
        <v>54</v>
      </c>
      <c r="U4" s="1"/>
      <c r="V4" s="1"/>
      <c r="W4" s="1" t="s">
        <v>57</v>
      </c>
      <c r="X4" s="1"/>
      <c r="Y4" s="1"/>
      <c r="Z4" s="1" t="s">
        <v>58</v>
      </c>
      <c r="AA4" s="1">
        <v>25</v>
      </c>
      <c r="AB4" s="1"/>
      <c r="AC4" s="1"/>
      <c r="AD4" s="1"/>
      <c r="AE4" s="1"/>
      <c r="AF4" s="1" t="s">
        <v>59</v>
      </c>
      <c r="AG4" s="1"/>
      <c r="AH4" s="1"/>
      <c r="AI4" s="1" t="s">
        <v>38</v>
      </c>
      <c r="AJ4" s="1" t="s">
        <v>76</v>
      </c>
      <c r="AK4" s="8" t="s">
        <v>87</v>
      </c>
      <c r="AL4" s="8" t="s">
        <v>94</v>
      </c>
      <c r="AM4" s="8" t="s">
        <v>101</v>
      </c>
    </row>
    <row r="5" spans="1:39" ht="30" x14ac:dyDescent="0.25">
      <c r="A5" s="1">
        <v>4</v>
      </c>
      <c r="B5" s="1" t="s">
        <v>31</v>
      </c>
      <c r="C5" s="1"/>
      <c r="D5" s="1" t="s">
        <v>63</v>
      </c>
      <c r="E5" s="7" t="s">
        <v>71</v>
      </c>
      <c r="F5" s="6" t="s">
        <v>39</v>
      </c>
      <c r="G5" s="6" t="s">
        <v>35</v>
      </c>
      <c r="H5" s="6" t="s">
        <v>113</v>
      </c>
      <c r="I5" s="1"/>
      <c r="J5" s="1"/>
      <c r="K5" s="1" t="s">
        <v>43</v>
      </c>
      <c r="L5" s="1" t="s">
        <v>48</v>
      </c>
      <c r="M5" s="5">
        <v>1</v>
      </c>
      <c r="N5" s="5">
        <v>1</v>
      </c>
      <c r="O5" s="10">
        <v>2018</v>
      </c>
      <c r="P5" s="5" t="s">
        <v>120</v>
      </c>
      <c r="Q5" s="5" t="s">
        <v>127</v>
      </c>
      <c r="R5" s="1"/>
      <c r="S5" s="1" t="s">
        <v>52</v>
      </c>
      <c r="T5" s="1" t="s">
        <v>54</v>
      </c>
      <c r="U5" s="1"/>
      <c r="V5" s="1"/>
      <c r="W5" s="1" t="s">
        <v>57</v>
      </c>
      <c r="X5" s="1"/>
      <c r="Y5" s="1"/>
      <c r="Z5" s="1" t="s">
        <v>58</v>
      </c>
      <c r="AA5" s="1">
        <v>6</v>
      </c>
      <c r="AB5" s="1"/>
      <c r="AC5" s="1"/>
      <c r="AD5" s="1"/>
      <c r="AE5" s="1"/>
      <c r="AF5" s="1" t="s">
        <v>59</v>
      </c>
      <c r="AG5" s="1"/>
      <c r="AH5" s="1"/>
      <c r="AI5" s="1" t="s">
        <v>38</v>
      </c>
      <c r="AJ5" s="1" t="s">
        <v>77</v>
      </c>
      <c r="AK5" s="9" t="s">
        <v>88</v>
      </c>
      <c r="AL5" s="9" t="s">
        <v>95</v>
      </c>
      <c r="AM5" s="9" t="s">
        <v>102</v>
      </c>
    </row>
    <row r="6" spans="1:39" ht="30" x14ac:dyDescent="0.25">
      <c r="A6" s="1">
        <v>5</v>
      </c>
      <c r="B6" s="1" t="s">
        <v>31</v>
      </c>
      <c r="C6" s="1" t="s">
        <v>62</v>
      </c>
      <c r="D6" s="1" t="s">
        <v>64</v>
      </c>
      <c r="E6" s="7" t="s">
        <v>72</v>
      </c>
      <c r="F6" s="6" t="s">
        <v>40</v>
      </c>
      <c r="G6" s="6" t="s">
        <v>67</v>
      </c>
      <c r="H6" s="6" t="s">
        <v>114</v>
      </c>
      <c r="I6" s="1"/>
      <c r="J6" s="1"/>
      <c r="K6" s="1" t="s">
        <v>42</v>
      </c>
      <c r="L6" s="1" t="s">
        <v>49</v>
      </c>
      <c r="M6" s="5">
        <v>36161</v>
      </c>
      <c r="N6" s="5">
        <v>36161</v>
      </c>
      <c r="O6" s="10">
        <v>2017</v>
      </c>
      <c r="P6" s="5" t="s">
        <v>121</v>
      </c>
      <c r="Q6" s="5" t="s">
        <v>128</v>
      </c>
      <c r="R6" s="1"/>
      <c r="S6" s="1" t="s">
        <v>52</v>
      </c>
      <c r="T6" s="1" t="s">
        <v>54</v>
      </c>
      <c r="U6" s="1"/>
      <c r="V6" s="1"/>
      <c r="W6" s="1" t="s">
        <v>57</v>
      </c>
      <c r="X6" s="1"/>
      <c r="Y6" s="1"/>
      <c r="Z6" s="1" t="s">
        <v>58</v>
      </c>
      <c r="AA6" s="1">
        <v>65</v>
      </c>
      <c r="AB6" s="1"/>
      <c r="AC6" s="1"/>
      <c r="AD6" s="1"/>
      <c r="AE6" s="1"/>
      <c r="AF6" s="1" t="s">
        <v>59</v>
      </c>
      <c r="AG6" s="1"/>
      <c r="AH6" s="1"/>
      <c r="AI6" s="1" t="s">
        <v>38</v>
      </c>
      <c r="AJ6" s="1" t="s">
        <v>79</v>
      </c>
      <c r="AK6" s="9" t="s">
        <v>89</v>
      </c>
      <c r="AL6" s="9" t="s">
        <v>96</v>
      </c>
      <c r="AM6" s="9" t="s">
        <v>103</v>
      </c>
    </row>
    <row r="7" spans="1:39" ht="30" x14ac:dyDescent="0.25">
      <c r="A7" s="1">
        <v>6</v>
      </c>
      <c r="B7" s="1" t="s">
        <v>31</v>
      </c>
      <c r="C7" s="1" t="s">
        <v>66</v>
      </c>
      <c r="D7" s="1" t="s">
        <v>65</v>
      </c>
      <c r="E7" s="7" t="s">
        <v>73</v>
      </c>
      <c r="F7" s="6" t="s">
        <v>41</v>
      </c>
      <c r="G7" s="6" t="s">
        <v>36</v>
      </c>
      <c r="H7" s="6" t="s">
        <v>115</v>
      </c>
      <c r="I7" s="1"/>
      <c r="J7" s="1"/>
      <c r="K7" s="1" t="s">
        <v>43</v>
      </c>
      <c r="L7" s="1" t="s">
        <v>50</v>
      </c>
      <c r="M7" s="5">
        <v>1</v>
      </c>
      <c r="N7" s="5">
        <v>1</v>
      </c>
      <c r="O7" s="10">
        <f>YEAR(2005)</f>
        <v>1905</v>
      </c>
      <c r="P7" s="5" t="s">
        <v>122</v>
      </c>
      <c r="Q7" s="5" t="s">
        <v>129</v>
      </c>
      <c r="R7" s="1"/>
      <c r="S7" s="1" t="s">
        <v>53</v>
      </c>
      <c r="T7" s="1" t="s">
        <v>55</v>
      </c>
      <c r="U7" s="1"/>
      <c r="V7" s="1"/>
      <c r="W7" s="1" t="s">
        <v>56</v>
      </c>
      <c r="X7" s="1"/>
      <c r="Y7" s="1"/>
      <c r="Z7" s="1" t="s">
        <v>58</v>
      </c>
      <c r="AA7" s="1">
        <v>23</v>
      </c>
      <c r="AB7" s="1"/>
      <c r="AC7" s="1"/>
      <c r="AD7" s="1"/>
      <c r="AE7" s="1"/>
      <c r="AF7" s="1" t="s">
        <v>59</v>
      </c>
      <c r="AG7" s="1"/>
      <c r="AH7" s="1"/>
      <c r="AI7" s="1" t="s">
        <v>38</v>
      </c>
      <c r="AJ7" s="1" t="s">
        <v>80</v>
      </c>
      <c r="AK7" s="9" t="s">
        <v>90</v>
      </c>
      <c r="AL7" s="9" t="s">
        <v>97</v>
      </c>
      <c r="AM7" s="9" t="s">
        <v>104</v>
      </c>
    </row>
    <row r="8" spans="1:39" ht="30" x14ac:dyDescent="0.25">
      <c r="A8" s="1">
        <v>7</v>
      </c>
      <c r="B8" s="1" t="s">
        <v>31</v>
      </c>
      <c r="C8" s="1" t="s">
        <v>62</v>
      </c>
      <c r="D8" s="1" t="s">
        <v>65</v>
      </c>
      <c r="E8" s="7" t="s">
        <v>74</v>
      </c>
      <c r="F8" s="6" t="s">
        <v>41</v>
      </c>
      <c r="G8" s="6" t="s">
        <v>37</v>
      </c>
      <c r="H8" s="6" t="s">
        <v>116</v>
      </c>
      <c r="I8" s="1"/>
      <c r="J8" s="1"/>
      <c r="K8" s="1" t="s">
        <v>43</v>
      </c>
      <c r="L8" s="1" t="s">
        <v>51</v>
      </c>
      <c r="M8" s="5">
        <v>36892</v>
      </c>
      <c r="N8" s="5">
        <v>36892</v>
      </c>
      <c r="O8" s="10">
        <v>2023</v>
      </c>
      <c r="P8" s="5" t="s">
        <v>123</v>
      </c>
      <c r="Q8" s="5" t="s">
        <v>130</v>
      </c>
      <c r="R8" s="1"/>
      <c r="S8" s="1" t="s">
        <v>53</v>
      </c>
      <c r="T8" s="1" t="s">
        <v>55</v>
      </c>
      <c r="U8" s="1"/>
      <c r="V8" s="1"/>
      <c r="W8" s="1" t="s">
        <v>56</v>
      </c>
      <c r="X8" s="1"/>
      <c r="Y8" s="1"/>
      <c r="Z8" s="1" t="s">
        <v>58</v>
      </c>
      <c r="AA8" s="1">
        <v>23</v>
      </c>
      <c r="AB8" s="1"/>
      <c r="AC8" s="1"/>
      <c r="AD8" s="1"/>
      <c r="AE8" s="1"/>
      <c r="AF8" s="1" t="s">
        <v>59</v>
      </c>
      <c r="AG8" s="1"/>
      <c r="AH8" s="1"/>
      <c r="AI8" s="1" t="s">
        <v>38</v>
      </c>
      <c r="AJ8" s="1" t="s">
        <v>81</v>
      </c>
      <c r="AK8" s="9" t="s">
        <v>91</v>
      </c>
      <c r="AL8" s="9" t="s">
        <v>98</v>
      </c>
      <c r="AM8" s="9" t="s">
        <v>105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</dc:creator>
  <cp:lastModifiedBy>Jitesh Pahwa</cp:lastModifiedBy>
  <dcterms:created xsi:type="dcterms:W3CDTF">2025-02-26T17:59:30Z</dcterms:created>
  <dcterms:modified xsi:type="dcterms:W3CDTF">2025-03-26T19:47:55Z</dcterms:modified>
</cp:coreProperties>
</file>