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anie\Downloads\"/>
    </mc:Choice>
  </mc:AlternateContent>
  <xr:revisionPtr revIDLastSave="0" documentId="13_ncr:1_{F7A83E37-B39F-4F39-8579-401CF3B0B5AB}" xr6:coauthVersionLast="47" xr6:coauthVersionMax="47" xr10:uidLastSave="{00000000-0000-0000-0000-000000000000}"/>
  <bookViews>
    <workbookView xWindow="2304" yWindow="2304" windowWidth="17280" windowHeight="8880" firstSheet="1" activeTab="1" xr2:uid="{DBDBD91F-58B3-7D45-AEAB-8508DE984923}"/>
  </bookViews>
  <sheets>
    <sheet name="Rúbirca con Evidencias-1ra" sheetId="2" r:id="rId1"/>
    <sheet name="Rúbrica con Evidencias-2da" sheetId="4" r:id="rId2"/>
    <sheet name="Not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4" l="1"/>
  <c r="H29" i="4" s="1"/>
  <c r="H28" i="2"/>
  <c r="H29" i="2" s="1"/>
</calcChain>
</file>

<file path=xl/sharedStrings.xml><?xml version="1.0" encoding="utf-8"?>
<sst xmlns="http://schemas.openxmlformats.org/spreadsheetml/2006/main" count="128" uniqueCount="92">
  <si>
    <r>
      <t xml:space="preserve">Facultad de Matemáticas 
Ingeniería de Software.
FUNDAMENTOS DE INGENIERÍA DE SOFTWARE 
Periodo: Agosto- Diciembre 2023.
Primera Entrega.
Lista de Cotejo </t>
    </r>
    <r>
      <rPr>
        <b/>
        <sz val="12"/>
        <color theme="5"/>
        <rFont val="Calibri (Body)"/>
      </rPr>
      <t>Primera Entrega</t>
    </r>
    <r>
      <rPr>
        <sz val="12"/>
        <color theme="1"/>
        <rFont val="Calibri"/>
        <family val="2"/>
        <scheme val="minor"/>
      </rPr>
      <t>.</t>
    </r>
  </si>
  <si>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</si>
  <si>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</si>
  <si>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</si>
  <si>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</si>
  <si>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</si>
  <si>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</si>
  <si>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</si>
  <si>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</si>
  <si>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</si>
  <si>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</si>
  <si>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</si>
  <si>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</si>
  <si>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</si>
  <si>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</si>
  <si>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</si>
  <si>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</si>
  <si>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</si>
  <si>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</si>
  <si>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</si>
  <si>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</si>
  <si>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</si>
  <si>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</si>
  <si>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</si>
  <si>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</si>
  <si>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</si>
  <si>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</si>
  <si>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</si>
  <si>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</si>
  <si>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</si>
  <si>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</si>
  <si>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</si>
  <si>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</si>
  <si>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</si>
  <si>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</si>
  <si>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</si>
  <si>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</si>
  <si>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</si>
  <si>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</si>
  <si>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</si>
  <si>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</si>
  <si>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</si>
  <si>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</si>
  <si>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</si>
  <si>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</si>
  <si>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</si>
  <si>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</si>
  <si>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</si>
  <si>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</si>
  <si>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FUNDAMENTOS DE INGENIERÍA DE SOFTWARE 
Periodo: Agosto- Diciembre 2023.
Primera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</si>
  <si>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</si>
  <si>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</si>
  <si>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</si>
  <si>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</si>
  <si>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</si>
  <si>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</si>
  <si>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</si>
  <si>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</si>
  <si>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</si>
  <si>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</si>
  <si>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</si>
  <si>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</si>
  <si>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</si>
  <si>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</si>
  <si>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</si>
  <si>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</si>
  <si>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</si>
  <si>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</si>
  <si>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</si>
  <si>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</si>
  <si>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Periodo: Agosto- Diciembre 2023.</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</si>
  <si>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</si>
  <si>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</si>
  <si>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</si>
  <si>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</si>
  <si>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</si>
  <si>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</si>
  <si>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</si>
  <si>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</si>
  <si>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</si>
  <si>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</si>
  <si>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</si>
  <si>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https://github.com/danivillarino/Equipo2_FIS/blob/main/Producto/Evolución%20del%20producto.md</t>
  </si>
  <si>
    <t>https://github.com/danivillarino/Equipo2_FIS/blob/main/Requisitos/Evoluci%C3%B3n%20de%20requisitos.md</t>
  </si>
  <si>
    <t>https://github.com/danivillarino/Equipo2_FIS/tree/main/Requisitos</t>
  </si>
  <si>
    <t>https://github.com/danivillarino/Equipo2_FIS/blob/main/Dise%C3%B1o/TuriAmigos.md</t>
  </si>
  <si>
    <t>https://github.com/danivillarino/Equipo2_FIS/blob/main/Proceso/Gesti%C3%B3n%20del%20Proceso.md</t>
  </si>
  <si>
    <t>https://github.com/danivillarino/Equipo2_FIS/tree/main/Proceso</t>
  </si>
  <si>
    <t>https://github.com/danivillarino/Equipo2_FIS/blob/main/Proceso/M%C3%A9trica%20de%20contribuci%C3%B3n%20individual%202.md</t>
  </si>
  <si>
    <t>https://github.com/danivillarino/Equipo2_FIS/tree/Segunda-entrega</t>
  </si>
  <si>
    <t>https://youtu.be/t4gOMaWiP0c?si=econy92gv5OdkElu</t>
  </si>
  <si>
    <t>https://github.com/danivillarino/Equipo2_FIS/blob/main/Competencias/Competencias%202.md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</si>
</sst>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u/>
      <sz val="12"/>
      <color theme="10"/>
      <name val="Calibri"/>
      <family val="2"/>
      <scheme val="minor"/>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s>
  <cellStyleXfs count="2">
    <xf numFmtId="0" fontId="0" fillId="0" borderId="0"/>
    <xf numFmtId="0" fontId="16" fillId="0" borderId="0" applyNumberFormat="0" applyFill="0" applyBorder="0" applyAlignment="0" applyProtection="0"/>
  </cellStyleXfs>
  <cellXfs count="61">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0" fontId="0" fillId="0" borderId="23"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xf numFmtId="0" fontId="16"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danivillarino/Equipo2_FIS/tree/main/Proceso" TargetMode="External"/><Relationship Id="rId13" Type="http://schemas.openxmlformats.org/officeDocument/2006/relationships/hyperlink" Target="https://github.com/danivillarino/Equipo2_FIS/blob/main/Competencias/Competencias%202.md" TargetMode="External"/><Relationship Id="rId3" Type="http://schemas.openxmlformats.org/officeDocument/2006/relationships/hyperlink" Target="https://github.com/danivillarino/Equipo2_FIS/tree/main/Requisitos" TargetMode="External"/><Relationship Id="rId7" Type="http://schemas.openxmlformats.org/officeDocument/2006/relationships/hyperlink" Target="https://github.com/danivillarino/Equipo2_FIS/blob/main/Proceso/Gesti%C3%B3n%20del%20Proceso.md" TargetMode="External"/><Relationship Id="rId12" Type="http://schemas.openxmlformats.org/officeDocument/2006/relationships/hyperlink" Target="https://github.com/danivillarino/Equipo2_FIS/blob/main/Competencias/Competencias%202.md" TargetMode="External"/><Relationship Id="rId2" Type="http://schemas.openxmlformats.org/officeDocument/2006/relationships/hyperlink" Target="https://github.com/danivillarino/Equipo2_FIS/blob/main/Requisitos/Evoluci%C3%B3n%20de%20requisitos.md" TargetMode="External"/><Relationship Id="rId1" Type="http://schemas.openxmlformats.org/officeDocument/2006/relationships/hyperlink" Target="https://github.com/danivillarino/Equipo2_FIS/blob/main/Producto/Evoluci&#243;n%20del%20producto.md" TargetMode="External"/><Relationship Id="rId6" Type="http://schemas.openxmlformats.org/officeDocument/2006/relationships/hyperlink" Target="https://github.com/danivillarino/Equipo2_FIS/blob/main/Dise%C3%B1o/TuriAmigos.md" TargetMode="External"/><Relationship Id="rId11" Type="http://schemas.openxmlformats.org/officeDocument/2006/relationships/hyperlink" Target="https://youtu.be/t4gOMaWiP0c?si=econy92gv5OdkElu" TargetMode="External"/><Relationship Id="rId5" Type="http://schemas.openxmlformats.org/officeDocument/2006/relationships/hyperlink" Target="https://github.com/danivillarino/Equipo2_FIS/blob/main/Dise%C3%B1o/TuriAmigos.md" TargetMode="External"/><Relationship Id="rId10" Type="http://schemas.openxmlformats.org/officeDocument/2006/relationships/hyperlink" Target="https://github.com/danivillarino/Equipo2_FIS/tree/Segunda-entrega" TargetMode="External"/><Relationship Id="rId4" Type="http://schemas.openxmlformats.org/officeDocument/2006/relationships/hyperlink" Target="https://github.com/danivillarino/Equipo2_FIS/blob/main/Dise%C3%B1o/TuriAmigos.md" TargetMode="External"/><Relationship Id="rId9" Type="http://schemas.openxmlformats.org/officeDocument/2006/relationships/hyperlink" Target="https://github.com/danivillarino/Equipo2_FIS/blob/main/Proceso/M%C3%A9trica%20de%20contribuci%C3%B3n%20individual%202.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A11" zoomScale="150" zoomScaleNormal="150" workbookViewId="0">
      <selection activeCell="D7" sqref="D7"/>
    </sheetView>
  </sheetViews>
  <sheetFormatPr defaultColWidth="11" defaultRowHeight="15.6"/>
  <cols>
    <col min="3" max="3" width="13.09765625" customWidth="1"/>
    <col min="4" max="4" width="46" customWidth="1"/>
    <col min="5" max="5" width="2.5" customWidth="1"/>
    <col min="6" max="6" width="14.59765625" customWidth="1"/>
    <col min="7" max="7" width="2" customWidth="1"/>
    <col min="8" max="11" width="10.59765625" customWidth="1"/>
  </cols>
  <sheetData>
    <row r="1" spans="1:11" ht="16.2" thickBot="1">
      <c r="A1" s="55" t="s">
        <v>0</v>
      </c>
      <c r="B1" s="56"/>
      <c r="C1" s="56"/>
      <c r="D1" s="56"/>
      <c r="H1" t="s">
        <v>1</v>
      </c>
    </row>
    <row r="2" spans="1:11" ht="16.2" thickBot="1">
      <c r="A2" s="56"/>
      <c r="B2" s="56"/>
      <c r="C2" s="56"/>
      <c r="D2" s="56"/>
      <c r="H2" s="36">
        <v>0</v>
      </c>
      <c r="I2" s="37">
        <v>1</v>
      </c>
      <c r="J2" s="37">
        <v>2</v>
      </c>
      <c r="K2" s="37">
        <v>3</v>
      </c>
    </row>
    <row r="3" spans="1:11" ht="28.2" thickBot="1">
      <c r="A3" s="56"/>
      <c r="B3" s="56"/>
      <c r="C3" s="56"/>
      <c r="D3" s="56"/>
      <c r="H3" s="38" t="s">
        <v>2</v>
      </c>
      <c r="I3" s="39" t="s">
        <v>3</v>
      </c>
      <c r="J3" s="39" t="s">
        <v>4</v>
      </c>
      <c r="K3" s="39" t="s">
        <v>5</v>
      </c>
    </row>
    <row r="4" spans="1:11">
      <c r="A4" s="56"/>
      <c r="B4" s="56"/>
      <c r="C4" s="56"/>
      <c r="D4" s="56"/>
    </row>
    <row r="5" spans="1:11">
      <c r="H5" s="14" t="s">
        <v>6</v>
      </c>
      <c r="I5" s="30"/>
      <c r="J5" s="30"/>
      <c r="K5" s="30"/>
    </row>
    <row r="6" spans="1:11" ht="16.2" thickBot="1">
      <c r="B6" s="3"/>
      <c r="C6" s="4" t="s">
        <v>7</v>
      </c>
      <c r="D6" s="5" t="s">
        <v>8</v>
      </c>
      <c r="F6" s="46" t="s">
        <v>9</v>
      </c>
      <c r="H6" s="14" t="s">
        <v>10</v>
      </c>
      <c r="I6" s="31"/>
      <c r="J6" s="31"/>
      <c r="K6" s="31"/>
    </row>
    <row r="7" spans="1:11" ht="39" customHeight="1" thickTop="1" thickBot="1">
      <c r="B7" s="54" t="s">
        <v>11</v>
      </c>
      <c r="C7" s="6" t="s">
        <v>12</v>
      </c>
      <c r="D7" s="2" t="s">
        <v>13</v>
      </c>
      <c r="H7" s="42"/>
    </row>
    <row r="8" spans="1:11" ht="63.9" customHeight="1" thickBot="1">
      <c r="B8" s="54"/>
      <c r="C8" s="9" t="s">
        <v>14</v>
      </c>
      <c r="D8" s="29" t="s">
        <v>15</v>
      </c>
      <c r="H8" s="41"/>
    </row>
    <row r="9" spans="1:11" ht="63" customHeight="1">
      <c r="B9" s="54"/>
      <c r="C9" s="9" t="s">
        <v>16</v>
      </c>
      <c r="D9" s="10" t="s">
        <v>17</v>
      </c>
      <c r="H9" s="42"/>
      <c r="I9" s="44"/>
    </row>
    <row r="10" spans="1:11">
      <c r="H10" s="43"/>
    </row>
    <row r="11" spans="1:11" ht="68.099999999999994" customHeight="1">
      <c r="B11" s="54" t="s">
        <v>18</v>
      </c>
      <c r="C11" s="11" t="s">
        <v>19</v>
      </c>
      <c r="D11" s="12" t="s">
        <v>20</v>
      </c>
      <c r="H11" s="42"/>
    </row>
    <row r="12" spans="1:11" ht="53.1" customHeight="1" thickBot="1">
      <c r="B12" s="54"/>
      <c r="C12" s="1" t="s">
        <v>21</v>
      </c>
      <c r="D12" s="13" t="s">
        <v>22</v>
      </c>
      <c r="H12" s="41"/>
    </row>
    <row r="13" spans="1:11" ht="54.9" customHeight="1" thickBot="1">
      <c r="B13" s="54"/>
      <c r="C13" s="15" t="s">
        <v>23</v>
      </c>
      <c r="D13" s="12" t="s">
        <v>24</v>
      </c>
      <c r="H13" s="42"/>
    </row>
    <row r="14" spans="1:11" ht="66.900000000000006" customHeight="1">
      <c r="B14" s="54"/>
      <c r="C14" s="15" t="s">
        <v>25</v>
      </c>
      <c r="D14" s="8" t="s">
        <v>26</v>
      </c>
      <c r="H14" s="42"/>
    </row>
    <row r="15" spans="1:11" ht="16.2" thickBot="1"/>
    <row r="16" spans="1:11" ht="81.900000000000006" customHeight="1" thickBot="1">
      <c r="B16" s="54" t="s">
        <v>27</v>
      </c>
      <c r="C16" s="15" t="s">
        <v>28</v>
      </c>
      <c r="D16" s="16" t="s">
        <v>29</v>
      </c>
      <c r="H16" s="42"/>
    </row>
    <row r="17" spans="2:8" ht="59.1" customHeight="1">
      <c r="B17" s="54"/>
      <c r="C17" s="15" t="s">
        <v>30</v>
      </c>
      <c r="D17" s="40" t="s">
        <v>31</v>
      </c>
      <c r="H17" s="41"/>
    </row>
    <row r="18" spans="2:8" ht="81.900000000000006" customHeight="1" thickBot="1">
      <c r="B18" s="54"/>
      <c r="C18" s="1" t="s">
        <v>32</v>
      </c>
      <c r="D18" s="17" t="s">
        <v>33</v>
      </c>
      <c r="H18" s="42"/>
    </row>
    <row r="19" spans="2:8" ht="37.799999999999997">
      <c r="B19" s="54"/>
      <c r="C19" s="7" t="s">
        <v>34</v>
      </c>
      <c r="D19" s="28" t="s">
        <v>35</v>
      </c>
      <c r="H19" s="42"/>
    </row>
    <row r="20" spans="2:8" ht="16.2" thickBot="1"/>
    <row r="21" spans="2:8" ht="63.6" thickBot="1">
      <c r="B21" s="57" t="s">
        <v>36</v>
      </c>
      <c r="C21" s="26" t="s">
        <v>37</v>
      </c>
      <c r="D21" s="18" t="s">
        <v>38</v>
      </c>
      <c r="H21" s="42"/>
    </row>
    <row r="22" spans="2:8" ht="25.2">
      <c r="B22" s="57"/>
      <c r="C22" s="27" t="s">
        <v>39</v>
      </c>
      <c r="D22" s="19" t="s">
        <v>40</v>
      </c>
      <c r="H22" s="41"/>
    </row>
    <row r="23" spans="2:8" ht="36" customHeight="1" thickBot="1">
      <c r="B23" s="57"/>
      <c r="C23" s="20" t="s">
        <v>41</v>
      </c>
      <c r="D23" s="21" t="s">
        <v>42</v>
      </c>
      <c r="H23" s="42"/>
    </row>
    <row r="25" spans="2:8" ht="24.6" thickBot="1">
      <c r="B25" s="54" t="s">
        <v>43</v>
      </c>
      <c r="C25" s="22" t="s">
        <v>44</v>
      </c>
      <c r="D25" s="23" t="s">
        <v>45</v>
      </c>
      <c r="H25" s="42"/>
    </row>
    <row r="26" spans="2:8" ht="24">
      <c r="B26" s="54"/>
      <c r="C26" s="24" t="s">
        <v>46</v>
      </c>
      <c r="D26" s="25" t="s">
        <v>47</v>
      </c>
      <c r="H26" s="41"/>
    </row>
    <row r="28" spans="2:8">
      <c r="F28" s="47" t="s">
        <v>48</v>
      </c>
      <c r="H28">
        <f>SUM(H7:H9,H11:H14,H16:H19,H21:H23,H25:H26)/(16*3)</f>
        <v>0</v>
      </c>
    </row>
    <row r="29" spans="2:8">
      <c r="F29" s="45">
        <v>0.1</v>
      </c>
      <c r="H29">
        <f>H28*0.1</f>
        <v>0</v>
      </c>
    </row>
  </sheetData>
  <mergeCells count="6">
    <mergeCell ref="B25:B26"/>
    <mergeCell ref="A1:D4"/>
    <mergeCell ref="B16:B19"/>
    <mergeCell ref="B21:B23"/>
    <mergeCell ref="B7:B9"/>
    <mergeCell ref="B11:B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abSelected="1" topLeftCell="A18" zoomScale="59" zoomScaleNormal="101" workbookViewId="0">
      <selection activeCell="D35" sqref="D35"/>
    </sheetView>
  </sheetViews>
  <sheetFormatPr defaultColWidth="11" defaultRowHeight="15.6"/>
  <cols>
    <col min="3" max="3" width="13.09765625" customWidth="1"/>
    <col min="4" max="4" width="46" customWidth="1"/>
    <col min="5" max="5" width="2.5" customWidth="1"/>
    <col min="6" max="6" width="14.59765625" customWidth="1"/>
    <col min="7" max="7" width="2" customWidth="1"/>
    <col min="8" max="11" width="10.59765625" customWidth="1"/>
  </cols>
  <sheetData>
    <row r="1" spans="1:11" ht="16.2" thickBot="1">
      <c r="A1" s="55" t="s">
        <v>49</v>
      </c>
      <c r="B1" s="56"/>
      <c r="C1" s="56"/>
      <c r="D1" s="56"/>
      <c r="H1" t="s">
        <v>1</v>
      </c>
    </row>
    <row r="2" spans="1:11" ht="16.2" thickBot="1">
      <c r="A2" s="56"/>
      <c r="B2" s="56"/>
      <c r="C2" s="56"/>
      <c r="D2" s="56"/>
      <c r="H2" s="36">
        <v>0</v>
      </c>
      <c r="I2" s="37">
        <v>1</v>
      </c>
      <c r="J2" s="37">
        <v>2</v>
      </c>
      <c r="K2" s="37">
        <v>3</v>
      </c>
    </row>
    <row r="3" spans="1:11" ht="28.2" thickBot="1">
      <c r="A3" s="56"/>
      <c r="B3" s="56"/>
      <c r="C3" s="56"/>
      <c r="D3" s="56"/>
      <c r="H3" s="38" t="s">
        <v>2</v>
      </c>
      <c r="I3" s="39" t="s">
        <v>3</v>
      </c>
      <c r="J3" s="39" t="s">
        <v>4</v>
      </c>
      <c r="K3" s="39" t="s">
        <v>5</v>
      </c>
    </row>
    <row r="4" spans="1:11">
      <c r="A4" s="56"/>
      <c r="B4" s="56"/>
      <c r="C4" s="56"/>
      <c r="D4" s="56"/>
    </row>
    <row r="5" spans="1:11">
      <c r="H5" s="14" t="s">
        <v>6</v>
      </c>
      <c r="I5" s="30"/>
      <c r="J5" s="30"/>
      <c r="K5" s="30"/>
    </row>
    <row r="6" spans="1:11" ht="16.2" thickBot="1">
      <c r="B6" s="3"/>
      <c r="C6" s="4" t="s">
        <v>7</v>
      </c>
      <c r="D6" s="5" t="s">
        <v>8</v>
      </c>
      <c r="F6" s="46" t="s">
        <v>9</v>
      </c>
      <c r="H6" s="14" t="s">
        <v>10</v>
      </c>
      <c r="I6" s="31"/>
      <c r="J6" s="31"/>
      <c r="K6" s="31"/>
    </row>
    <row r="7" spans="1:11" ht="39" customHeight="1" thickTop="1" thickBot="1">
      <c r="B7" s="14" t="s">
        <v>11</v>
      </c>
      <c r="C7" s="6" t="s">
        <v>50</v>
      </c>
      <c r="D7" s="2" t="s">
        <v>51</v>
      </c>
      <c r="F7" s="60" t="s">
        <v>82</v>
      </c>
      <c r="H7" s="42"/>
    </row>
    <row r="8" spans="1:11">
      <c r="H8" s="43"/>
    </row>
    <row r="9" spans="1:11" ht="68.099999999999994" customHeight="1" thickBot="1">
      <c r="B9" s="54" t="s">
        <v>18</v>
      </c>
      <c r="C9" s="11" t="s">
        <v>52</v>
      </c>
      <c r="D9" s="12" t="s">
        <v>53</v>
      </c>
      <c r="F9" s="60" t="s">
        <v>83</v>
      </c>
      <c r="H9" s="42"/>
    </row>
    <row r="10" spans="1:11" ht="83.1" customHeight="1">
      <c r="B10" s="54"/>
      <c r="C10" s="15" t="s">
        <v>54</v>
      </c>
      <c r="D10" s="8" t="s">
        <v>55</v>
      </c>
      <c r="F10" s="60" t="s">
        <v>84</v>
      </c>
      <c r="H10" s="42"/>
    </row>
    <row r="12" spans="1:11" ht="38.4" thickBot="1">
      <c r="B12" s="54" t="s">
        <v>56</v>
      </c>
      <c r="C12" s="11" t="s">
        <v>57</v>
      </c>
      <c r="D12" s="12" t="s">
        <v>58</v>
      </c>
      <c r="F12" s="60" t="s">
        <v>85</v>
      </c>
      <c r="H12" s="42"/>
    </row>
    <row r="13" spans="1:11" ht="50.4">
      <c r="B13" s="54"/>
      <c r="C13" s="15" t="s">
        <v>59</v>
      </c>
      <c r="D13" s="8" t="s">
        <v>60</v>
      </c>
      <c r="F13" s="60" t="s">
        <v>85</v>
      </c>
      <c r="H13" s="42"/>
    </row>
    <row r="14" spans="1:11" ht="50.4">
      <c r="B14" s="14"/>
      <c r="C14" s="51" t="s">
        <v>61</v>
      </c>
      <c r="D14" s="53" t="s">
        <v>62</v>
      </c>
      <c r="F14" s="60" t="s">
        <v>85</v>
      </c>
      <c r="H14" s="52"/>
    </row>
    <row r="15" spans="1:11" ht="16.2" thickBot="1"/>
    <row r="16" spans="1:11" ht="38.1" customHeight="1" thickBot="1">
      <c r="B16" s="54" t="s">
        <v>63</v>
      </c>
      <c r="C16" s="15" t="s">
        <v>28</v>
      </c>
      <c r="D16" s="16" t="s">
        <v>64</v>
      </c>
      <c r="F16" s="60" t="s">
        <v>86</v>
      </c>
      <c r="H16" s="42"/>
    </row>
    <row r="17" spans="2:8" ht="71.099999999999994" customHeight="1">
      <c r="B17" s="54"/>
      <c r="C17" s="15" t="s">
        <v>30</v>
      </c>
      <c r="D17" s="40" t="s">
        <v>65</v>
      </c>
      <c r="F17" s="60" t="s">
        <v>87</v>
      </c>
      <c r="H17" s="41"/>
    </row>
    <row r="18" spans="2:8" ht="81.900000000000006" customHeight="1" thickBot="1">
      <c r="B18" s="54"/>
      <c r="C18" s="1" t="s">
        <v>32</v>
      </c>
      <c r="D18" s="17" t="s">
        <v>66</v>
      </c>
      <c r="F18" s="60" t="s">
        <v>88</v>
      </c>
      <c r="H18" s="42"/>
    </row>
    <row r="19" spans="2:8" ht="50.4">
      <c r="B19" s="54"/>
      <c r="C19" s="7" t="s">
        <v>34</v>
      </c>
      <c r="D19" s="28" t="s">
        <v>67</v>
      </c>
      <c r="F19" s="60" t="s">
        <v>89</v>
      </c>
      <c r="H19" s="42"/>
    </row>
    <row r="20" spans="2:8" ht="16.2" thickBot="1"/>
    <row r="21" spans="2:8" ht="76.2" thickBot="1">
      <c r="B21" s="57" t="s">
        <v>36</v>
      </c>
      <c r="C21" s="26" t="s">
        <v>37</v>
      </c>
      <c r="D21" s="18" t="s">
        <v>38</v>
      </c>
      <c r="F21" s="60" t="s">
        <v>90</v>
      </c>
      <c r="H21" s="42"/>
    </row>
    <row r="22" spans="2:8" ht="25.2">
      <c r="B22" s="57"/>
      <c r="C22" s="27" t="s">
        <v>39</v>
      </c>
      <c r="D22" s="19" t="s">
        <v>40</v>
      </c>
      <c r="H22" s="41"/>
    </row>
    <row r="23" spans="2:8" ht="36" customHeight="1" thickBot="1">
      <c r="B23" s="57"/>
      <c r="C23" s="20" t="s">
        <v>41</v>
      </c>
      <c r="D23" s="21" t="s">
        <v>42</v>
      </c>
      <c r="H23" s="42"/>
    </row>
    <row r="25" spans="2:8" ht="24.6" thickBot="1">
      <c r="B25" s="54" t="s">
        <v>43</v>
      </c>
      <c r="C25" s="22" t="s">
        <v>44</v>
      </c>
      <c r="D25" s="23" t="s">
        <v>45</v>
      </c>
      <c r="F25" s="60" t="s">
        <v>91</v>
      </c>
      <c r="H25" s="42"/>
    </row>
    <row r="26" spans="2:8" ht="36">
      <c r="B26" s="54"/>
      <c r="C26" s="24" t="s">
        <v>46</v>
      </c>
      <c r="D26" s="25" t="s">
        <v>47</v>
      </c>
      <c r="F26" s="60" t="s">
        <v>91</v>
      </c>
      <c r="H26" s="41"/>
    </row>
    <row r="28" spans="2:8">
      <c r="F28" s="47" t="s">
        <v>48</v>
      </c>
      <c r="H28">
        <f>SUM(H7:H7,H9:H10,H16:H19,H21:H23,H25:H26)/(15*3)</f>
        <v>0</v>
      </c>
    </row>
    <row r="29" spans="2:8">
      <c r="F29" s="45">
        <v>0.1</v>
      </c>
      <c r="H29">
        <f>H28*0.1</f>
        <v>0</v>
      </c>
    </row>
  </sheetData>
  <mergeCells count="6">
    <mergeCell ref="A1:D4"/>
    <mergeCell ref="B9:B10"/>
    <mergeCell ref="B16:B19"/>
    <mergeCell ref="B21:B23"/>
    <mergeCell ref="B25:B26"/>
    <mergeCell ref="B12:B13"/>
  </mergeCells>
  <hyperlinks>
    <hyperlink ref="F7" r:id="rId1" xr:uid="{0E6F3B15-E7C3-4A7C-BAD6-DEE0381DF7A6}"/>
    <hyperlink ref="F9" r:id="rId2" xr:uid="{AC858280-78B8-4E10-B238-D1943BA57F52}"/>
    <hyperlink ref="F10" r:id="rId3" xr:uid="{390255BB-8DAC-4B53-8AE7-00E2DD98DD14}"/>
    <hyperlink ref="F12" r:id="rId4" xr:uid="{D5ED5E16-1F68-45D4-B512-083948FF27A1}"/>
    <hyperlink ref="F13" r:id="rId5" xr:uid="{A9B238B9-E884-42E7-A5AB-E2AE5CF8FEE5}"/>
    <hyperlink ref="F14" r:id="rId6" xr:uid="{98C2EA85-AFF1-46AD-9791-6EABA9D6796D}"/>
    <hyperlink ref="F16" r:id="rId7" xr:uid="{ADB294D7-CD0A-4B54-9FB7-5A87A1ECFABF}"/>
    <hyperlink ref="F17" r:id="rId8" xr:uid="{D1690674-7CD4-4D5C-82C8-3BCDC2950B13}"/>
    <hyperlink ref="F18" r:id="rId9" xr:uid="{C598436B-D0EA-47F2-A6BE-8DA14C21822E}"/>
    <hyperlink ref="F19" r:id="rId10" xr:uid="{9310064B-EE04-4295-8454-F558944B7175}"/>
    <hyperlink ref="F21" r:id="rId11" xr:uid="{000D3B7E-9DD3-4A09-8FCC-FA41E3EC6C3E}"/>
    <hyperlink ref="F25" r:id="rId12" xr:uid="{F9DFAAF4-853B-4E9A-98A7-81CF5C5DC3F7}"/>
    <hyperlink ref="F26" r:id="rId13" xr:uid="{04C65A16-20A8-43DA-B8D7-3E6CE77CA70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workbookViewId="0">
      <selection activeCell="D24" sqref="D24"/>
    </sheetView>
  </sheetViews>
  <sheetFormatPr defaultColWidth="11" defaultRowHeight="15.6"/>
  <sheetData>
    <row r="3" spans="2:7">
      <c r="B3" s="50" t="s">
        <v>68</v>
      </c>
    </row>
    <row r="4" spans="2:7">
      <c r="B4" s="50" t="s">
        <v>69</v>
      </c>
    </row>
    <row r="5" spans="2:7">
      <c r="B5" s="50" t="s">
        <v>70</v>
      </c>
    </row>
    <row r="6" spans="2:7">
      <c r="B6" s="50" t="s">
        <v>71</v>
      </c>
    </row>
    <row r="7" spans="2:7" ht="18.600000000000001">
      <c r="B7" s="48" t="s">
        <v>72</v>
      </c>
    </row>
    <row r="8" spans="2:7" ht="16.2" thickBot="1">
      <c r="B8" s="49" t="s">
        <v>73</v>
      </c>
    </row>
    <row r="9" spans="2:7" ht="16.2" thickBot="1">
      <c r="B9" s="32">
        <v>0</v>
      </c>
      <c r="C9" s="33">
        <v>1</v>
      </c>
      <c r="D9" s="33">
        <v>2</v>
      </c>
      <c r="E9" s="33">
        <v>3</v>
      </c>
    </row>
    <row r="10" spans="2:7" ht="31.8" thickBot="1">
      <c r="B10" s="34" t="s">
        <v>2</v>
      </c>
      <c r="C10" s="35" t="s">
        <v>3</v>
      </c>
      <c r="D10" s="35" t="s">
        <v>4</v>
      </c>
      <c r="E10" s="35" t="s">
        <v>5</v>
      </c>
    </row>
    <row r="13" spans="2:7" ht="69.900000000000006" customHeight="1">
      <c r="B13" s="59" t="s">
        <v>74</v>
      </c>
      <c r="C13" s="59"/>
      <c r="D13" s="59"/>
      <c r="E13" s="59"/>
      <c r="F13" s="59"/>
      <c r="G13" s="59"/>
    </row>
    <row r="14" spans="2:7">
      <c r="B14" s="58" t="s">
        <v>75</v>
      </c>
      <c r="C14" s="58"/>
      <c r="D14" s="58"/>
      <c r="E14" s="58"/>
      <c r="F14" s="58"/>
      <c r="G14" s="58"/>
    </row>
    <row r="15" spans="2:7">
      <c r="B15" s="58" t="s">
        <v>76</v>
      </c>
      <c r="C15" s="58"/>
      <c r="D15" s="58"/>
      <c r="E15" s="58"/>
      <c r="F15" s="58"/>
      <c r="G15" s="58"/>
    </row>
    <row r="16" spans="2:7">
      <c r="B16" s="58" t="s">
        <v>77</v>
      </c>
      <c r="C16" s="58"/>
      <c r="D16" s="58"/>
      <c r="E16" s="58"/>
      <c r="F16" s="58"/>
      <c r="G16" s="58"/>
    </row>
    <row r="17" spans="2:7">
      <c r="B17" s="58" t="s">
        <v>78</v>
      </c>
      <c r="C17" s="58"/>
      <c r="D17" s="58"/>
      <c r="E17" s="58"/>
      <c r="F17" s="58"/>
      <c r="G17" s="58"/>
    </row>
    <row r="18" spans="2:7">
      <c r="B18" s="58" t="s">
        <v>79</v>
      </c>
      <c r="C18" s="58"/>
      <c r="D18" s="58"/>
      <c r="E18" s="58"/>
      <c r="F18" s="58"/>
      <c r="G18" s="58"/>
    </row>
    <row r="19" spans="2:7">
      <c r="B19" s="58" t="s">
        <v>80</v>
      </c>
      <c r="C19" s="58"/>
      <c r="D19" s="58"/>
      <c r="E19" s="58"/>
      <c r="F19" s="58"/>
      <c r="G19" s="58"/>
    </row>
    <row r="20" spans="2:7">
      <c r="B20" s="58" t="s">
        <v>81</v>
      </c>
      <c r="C20" s="58"/>
      <c r="D20" s="58"/>
      <c r="E20" s="58"/>
      <c r="F20" s="58"/>
      <c r="G20" s="58"/>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C989ECCC8B7AB4EA23CFB69585B4A70" ma:contentTypeVersion="3" ma:contentTypeDescription="Crear nuevo documento." ma:contentTypeScope="" ma:versionID="1dc3e56940d2eb9c90623724f38cf4ea">
  <xsd:schema xmlns:xsd="http://www.w3.org/2001/XMLSchema" xmlns:xs="http://www.w3.org/2001/XMLSchema" xmlns:p="http://schemas.microsoft.com/office/2006/metadata/properties" xmlns:ns2="188a5053-cf46-4829-a43d-8f4e43557bfc" targetNamespace="http://schemas.microsoft.com/office/2006/metadata/properties" ma:root="true" ma:fieldsID="68cea71373cc8a07b19ce99e28227ab1"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E48F05-7DE9-401F-8B07-F48771A6AF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8E0C9F-22C5-4206-988A-ED4D0E9DA74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BBEF48E-FC36-4C6E-9A65-4F854EFC86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Rúbirca con Evidencias-1ra</vt:lpstr>
      <vt:lpstr>Rúbrica con Evidencias-2da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daniel corona</cp:lastModifiedBy>
  <cp:revision/>
  <dcterms:created xsi:type="dcterms:W3CDTF">2023-09-20T22:14:26Z</dcterms:created>
  <dcterms:modified xsi:type="dcterms:W3CDTF">2023-11-06T05:47:53Z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