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15C486B2-656F-4F27-BC91-6F8CD5F9F89C}" xr6:coauthVersionLast="47" xr6:coauthVersionMax="47" xr10:uidLastSave="{00000000-0000-0000-0000-000000000000}"/>
  <bookViews>
    <workbookView xWindow="-120" yWindow="-120" windowWidth="29040" windowHeight="17325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<sst xmlns="http://schemas.openxmlformats.org/spreadsheetml/2006/main" count="16817" uniqueCount="4806">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</sst>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49" fontId="1" fillId="0" borderId="0" xfId="1" applyNumberFormat="1" applyFill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4353</v>
      </c>
      <c r="B16" t="s">
        <v>4354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5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25" sqref="V25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  <c r="W1" s="12" t="s">
        <v>4800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4428</v>
      </c>
      <c r="I2" t="s">
        <v>4611</v>
      </c>
      <c r="J2" t="s">
        <v>4674</v>
      </c>
      <c r="S2" t="s">
        <v>2694</v>
      </c>
      <c r="T2" t="s">
        <v>2692</v>
      </c>
      <c r="U2" t="s">
        <v>4617</v>
      </c>
      <c r="V2" t="s">
        <v>2695</v>
      </c>
    </row>
    <row r="3" spans="1:23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4429</v>
      </c>
      <c r="I3" t="s">
        <v>2704</v>
      </c>
      <c r="J3" t="s">
        <v>4675</v>
      </c>
      <c r="S3" t="s">
        <v>2701</v>
      </c>
      <c r="T3" t="s">
        <v>2699</v>
      </c>
      <c r="U3" t="s">
        <v>4617</v>
      </c>
      <c r="V3" t="s">
        <v>2705</v>
      </c>
      <c r="W3" t="s">
        <v>4801</v>
      </c>
    </row>
    <row r="4" spans="1:23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4428</v>
      </c>
      <c r="I4" t="s">
        <v>4611</v>
      </c>
      <c r="J4" t="s">
        <v>4676</v>
      </c>
      <c r="S4" t="s">
        <v>2709</v>
      </c>
      <c r="T4" t="s">
        <v>2707</v>
      </c>
      <c r="U4" t="s">
        <v>4617</v>
      </c>
      <c r="V4" t="s">
        <v>2710</v>
      </c>
      <c r="W4" t="s">
        <v>4801</v>
      </c>
    </row>
    <row r="5" spans="1:23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4696</v>
      </c>
      <c r="H5" t="s">
        <v>3914</v>
      </c>
      <c r="I5" t="s">
        <v>4282</v>
      </c>
      <c r="J5" t="s">
        <v>4677</v>
      </c>
      <c r="S5" t="s">
        <v>3907</v>
      </c>
      <c r="T5" t="s">
        <v>3584</v>
      </c>
      <c r="U5" t="s">
        <v>4617</v>
      </c>
      <c r="V5" t="s">
        <v>4286</v>
      </c>
      <c r="W5" t="s">
        <v>4801</v>
      </c>
    </row>
    <row r="6" spans="1:23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4697</v>
      </c>
      <c r="H6" t="s">
        <v>3914</v>
      </c>
      <c r="I6" t="s">
        <v>4282</v>
      </c>
      <c r="J6" t="s">
        <v>4678</v>
      </c>
      <c r="S6" t="s">
        <v>3907</v>
      </c>
      <c r="T6" t="s">
        <v>3911</v>
      </c>
      <c r="U6" t="s">
        <v>4617</v>
      </c>
      <c r="V6" t="s">
        <v>4288</v>
      </c>
      <c r="W6" t="s">
        <v>4801</v>
      </c>
    </row>
    <row r="7" spans="1:23">
      <c r="A7" t="s">
        <v>4695</v>
      </c>
      <c r="B7" t="s">
        <v>4695</v>
      </c>
      <c r="C7" t="s">
        <v>3905</v>
      </c>
      <c r="D7" t="s">
        <v>3907</v>
      </c>
      <c r="E7" t="s">
        <v>3908</v>
      </c>
      <c r="F7" t="s">
        <v>2697</v>
      </c>
      <c r="G7" t="s">
        <v>4698</v>
      </c>
      <c r="H7" t="s">
        <v>3914</v>
      </c>
      <c r="I7" t="s">
        <v>4699</v>
      </c>
      <c r="J7" t="s">
        <v>4700</v>
      </c>
      <c r="S7" t="s">
        <v>3907</v>
      </c>
      <c r="T7" t="s">
        <v>4695</v>
      </c>
      <c r="U7" t="s">
        <v>4617</v>
      </c>
      <c r="V7" t="s">
        <v>4701</v>
      </c>
      <c r="W7" t="s">
        <v>4801</v>
      </c>
    </row>
    <row r="8" spans="1:23">
      <c r="A8" t="s">
        <v>3903</v>
      </c>
      <c r="B8" t="s">
        <v>3903</v>
      </c>
      <c r="C8" t="s">
        <v>3905</v>
      </c>
      <c r="D8" t="s">
        <v>3907</v>
      </c>
      <c r="E8" t="s">
        <v>3909</v>
      </c>
      <c r="F8" t="s">
        <v>2697</v>
      </c>
      <c r="G8" t="s">
        <v>3911</v>
      </c>
      <c r="H8" t="s">
        <v>3914</v>
      </c>
      <c r="I8" t="s">
        <v>4285</v>
      </c>
      <c r="J8" t="s">
        <v>4679</v>
      </c>
      <c r="S8" t="s">
        <v>3907</v>
      </c>
      <c r="T8" t="s">
        <v>4287</v>
      </c>
      <c r="U8" t="s">
        <v>4617</v>
      </c>
      <c r="V8" t="s">
        <v>4289</v>
      </c>
      <c r="W8" t="s">
        <v>4801</v>
      </c>
    </row>
    <row r="9" spans="1:23">
      <c r="A9" t="s">
        <v>3912</v>
      </c>
      <c r="B9" t="s">
        <v>3912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4680</v>
      </c>
      <c r="S9" t="s">
        <v>3907</v>
      </c>
      <c r="T9" t="s">
        <v>4290</v>
      </c>
      <c r="U9" t="s">
        <v>4617</v>
      </c>
      <c r="V9" t="s">
        <v>4291</v>
      </c>
      <c r="W9" t="s">
        <v>4801</v>
      </c>
    </row>
    <row r="10" spans="1:23">
      <c r="A10" t="s">
        <v>3910</v>
      </c>
      <c r="B10" t="s">
        <v>3910</v>
      </c>
      <c r="C10" t="s">
        <v>3904</v>
      </c>
      <c r="D10" t="s">
        <v>3907</v>
      </c>
      <c r="E10" t="s">
        <v>3908</v>
      </c>
      <c r="F10" t="s">
        <v>2697</v>
      </c>
      <c r="G10" t="s">
        <v>3913</v>
      </c>
      <c r="H10" t="s">
        <v>3914</v>
      </c>
      <c r="I10" t="s">
        <v>4283</v>
      </c>
      <c r="J10" t="s">
        <v>4681</v>
      </c>
      <c r="S10" t="s">
        <v>3907</v>
      </c>
      <c r="T10" t="s">
        <v>3910</v>
      </c>
      <c r="U10" t="s">
        <v>4617</v>
      </c>
      <c r="V10" t="s">
        <v>4292</v>
      </c>
      <c r="W10" t="s">
        <v>4801</v>
      </c>
    </row>
    <row r="11" spans="1:23">
      <c r="A11" t="s">
        <v>3906</v>
      </c>
      <c r="B11" t="s">
        <v>3906</v>
      </c>
      <c r="C11" t="s">
        <v>3904</v>
      </c>
      <c r="D11" t="s">
        <v>3907</v>
      </c>
      <c r="E11" t="s">
        <v>3909</v>
      </c>
      <c r="F11" t="s">
        <v>2697</v>
      </c>
      <c r="G11" t="s">
        <v>3913</v>
      </c>
      <c r="H11" t="s">
        <v>3914</v>
      </c>
      <c r="I11" t="s">
        <v>4284</v>
      </c>
      <c r="J11" t="s">
        <v>4682</v>
      </c>
      <c r="S11" t="s">
        <v>3907</v>
      </c>
      <c r="T11" t="s">
        <v>4294</v>
      </c>
      <c r="U11" t="s">
        <v>4617</v>
      </c>
      <c r="V11" t="s">
        <v>4293</v>
      </c>
      <c r="W11" t="s">
        <v>4801</v>
      </c>
    </row>
    <row r="12" spans="1:23">
      <c r="A12" t="s">
        <v>4422</v>
      </c>
      <c r="B12" t="s">
        <v>4422</v>
      </c>
      <c r="C12" t="s">
        <v>4423</v>
      </c>
      <c r="D12" t="s">
        <v>4427</v>
      </c>
      <c r="E12" t="s">
        <v>4424</v>
      </c>
      <c r="F12" t="s">
        <v>2697</v>
      </c>
      <c r="G12" t="s">
        <v>4422</v>
      </c>
      <c r="H12" t="s">
        <v>4428</v>
      </c>
      <c r="I12" t="s">
        <v>2696</v>
      </c>
      <c r="J12" t="s">
        <v>4683</v>
      </c>
      <c r="S12" t="s">
        <v>4427</v>
      </c>
      <c r="T12" t="s">
        <v>4425</v>
      </c>
      <c r="U12" t="s">
        <v>4617</v>
      </c>
      <c r="V12" s="8" t="s">
        <v>4426</v>
      </c>
      <c r="W12" t="s">
        <v>4801</v>
      </c>
    </row>
    <row r="13" spans="1:23">
      <c r="A13" t="s">
        <v>4430</v>
      </c>
      <c r="B13" t="s">
        <v>4430</v>
      </c>
      <c r="C13" t="s">
        <v>4432</v>
      </c>
      <c r="D13" t="s">
        <v>4431</v>
      </c>
      <c r="E13" t="s">
        <v>4433</v>
      </c>
      <c r="F13" t="s">
        <v>2697</v>
      </c>
      <c r="G13" t="s">
        <v>4435</v>
      </c>
      <c r="H13" t="s">
        <v>4429</v>
      </c>
      <c r="I13" t="s">
        <v>4436</v>
      </c>
      <c r="J13" t="s">
        <v>4684</v>
      </c>
      <c r="S13" t="s">
        <v>4431</v>
      </c>
      <c r="T13" t="s">
        <v>4430</v>
      </c>
      <c r="U13" t="s">
        <v>4617</v>
      </c>
      <c r="V13" t="s">
        <v>4434</v>
      </c>
      <c r="W13" t="s">
        <v>4801</v>
      </c>
    </row>
    <row r="14" spans="1:23">
      <c r="A14" t="s">
        <v>4437</v>
      </c>
      <c r="B14" t="s">
        <v>4437</v>
      </c>
      <c r="C14" s="9" t="s">
        <v>4438</v>
      </c>
      <c r="D14" t="s">
        <v>21</v>
      </c>
      <c r="E14" t="s">
        <v>4424</v>
      </c>
      <c r="F14" t="s">
        <v>2697</v>
      </c>
      <c r="G14" t="s">
        <v>4439</v>
      </c>
      <c r="H14" t="s">
        <v>4428</v>
      </c>
      <c r="I14" t="s">
        <v>2696</v>
      </c>
      <c r="J14" t="s">
        <v>4442</v>
      </c>
      <c r="K14" t="s">
        <v>4441</v>
      </c>
      <c r="L14" t="s">
        <v>4437</v>
      </c>
      <c r="M14" t="s">
        <v>26</v>
      </c>
      <c r="N14" t="s">
        <v>4440</v>
      </c>
      <c r="S14" t="s">
        <v>4443</v>
      </c>
      <c r="T14" t="s">
        <v>4437</v>
      </c>
      <c r="U14" t="s">
        <v>4617</v>
      </c>
      <c r="V14" t="s">
        <v>4444</v>
      </c>
      <c r="W14" t="s">
        <v>4801</v>
      </c>
    </row>
    <row r="15" spans="1:23">
      <c r="A15" t="s">
        <v>4445</v>
      </c>
      <c r="B15" t="s">
        <v>4445</v>
      </c>
      <c r="C15" t="s">
        <v>4450</v>
      </c>
      <c r="D15" t="s">
        <v>21</v>
      </c>
      <c r="E15" t="s">
        <v>4424</v>
      </c>
      <c r="F15" t="s">
        <v>2697</v>
      </c>
      <c r="G15" t="s">
        <v>4449</v>
      </c>
      <c r="H15" t="s">
        <v>4428</v>
      </c>
      <c r="I15" t="s">
        <v>2696</v>
      </c>
      <c r="J15" t="s">
        <v>4448</v>
      </c>
      <c r="K15" t="s">
        <v>4447</v>
      </c>
      <c r="L15" t="s">
        <v>4445</v>
      </c>
      <c r="M15" t="s">
        <v>26</v>
      </c>
      <c r="N15" t="s">
        <v>4446</v>
      </c>
      <c r="S15" t="s">
        <v>4451</v>
      </c>
      <c r="T15" t="s">
        <v>4445</v>
      </c>
      <c r="U15" t="s">
        <v>4617</v>
      </c>
      <c r="V15" t="s">
        <v>4452</v>
      </c>
      <c r="W15" t="s">
        <v>4801</v>
      </c>
    </row>
    <row r="16" spans="1:23">
      <c r="A16" t="s">
        <v>4453</v>
      </c>
      <c r="B16" t="s">
        <v>4453</v>
      </c>
      <c r="C16" t="s">
        <v>4454</v>
      </c>
      <c r="D16" t="s">
        <v>21</v>
      </c>
      <c r="E16" t="s">
        <v>4424</v>
      </c>
      <c r="F16" t="s">
        <v>2697</v>
      </c>
      <c r="G16" t="s">
        <v>4439</v>
      </c>
      <c r="H16" t="s">
        <v>4428</v>
      </c>
      <c r="I16" t="s">
        <v>2696</v>
      </c>
      <c r="J16" t="s">
        <v>4455</v>
      </c>
      <c r="K16" t="s">
        <v>4456</v>
      </c>
      <c r="L16" t="s">
        <v>4458</v>
      </c>
      <c r="M16" t="s">
        <v>26</v>
      </c>
      <c r="N16" t="s">
        <v>4457</v>
      </c>
      <c r="S16" t="s">
        <v>4456</v>
      </c>
      <c r="T16" t="s">
        <v>4458</v>
      </c>
      <c r="U16" t="s">
        <v>4617</v>
      </c>
      <c r="V16" t="s">
        <v>4707</v>
      </c>
      <c r="W16" t="s">
        <v>4801</v>
      </c>
    </row>
    <row r="17" spans="1:23">
      <c r="A17">
        <v>2302</v>
      </c>
      <c r="B17" t="s">
        <v>4479</v>
      </c>
      <c r="C17" t="s">
        <v>4460</v>
      </c>
      <c r="D17" t="s">
        <v>21</v>
      </c>
      <c r="E17" t="s">
        <v>4424</v>
      </c>
      <c r="F17" t="s">
        <v>2697</v>
      </c>
      <c r="G17" t="s">
        <v>4439</v>
      </c>
      <c r="H17" t="s">
        <v>4428</v>
      </c>
      <c r="I17" t="s">
        <v>4436</v>
      </c>
      <c r="J17" t="s">
        <v>4685</v>
      </c>
      <c r="O17" t="s">
        <v>4464</v>
      </c>
      <c r="P17" t="s">
        <v>4463</v>
      </c>
      <c r="Q17" t="s">
        <v>4617</v>
      </c>
      <c r="R17" t="s">
        <v>4465</v>
      </c>
      <c r="S17" t="s">
        <v>4461</v>
      </c>
      <c r="T17" t="s">
        <v>4459</v>
      </c>
      <c r="U17" t="s">
        <v>4617</v>
      </c>
      <c r="V17" t="s">
        <v>4462</v>
      </c>
      <c r="W17" t="s">
        <v>4801</v>
      </c>
    </row>
    <row r="18" spans="1:23">
      <c r="A18" t="s">
        <v>4480</v>
      </c>
      <c r="B18" t="s">
        <v>4480</v>
      </c>
      <c r="C18" t="s">
        <v>4477</v>
      </c>
      <c r="D18" t="s">
        <v>21</v>
      </c>
      <c r="E18" t="s">
        <v>4424</v>
      </c>
      <c r="F18" t="s">
        <v>2697</v>
      </c>
      <c r="G18" t="s">
        <v>4449</v>
      </c>
      <c r="H18" t="s">
        <v>4428</v>
      </c>
      <c r="I18" t="s">
        <v>2696</v>
      </c>
      <c r="J18" t="s">
        <v>4686</v>
      </c>
      <c r="S18" t="s">
        <v>4481</v>
      </c>
      <c r="T18" t="s">
        <v>4480</v>
      </c>
      <c r="U18" t="s">
        <v>4617</v>
      </c>
      <c r="V18" s="8" t="s">
        <v>4478</v>
      </c>
    </row>
    <row r="19" spans="1:23">
      <c r="A19" t="s">
        <v>4575</v>
      </c>
      <c r="B19" t="s">
        <v>4575</v>
      </c>
      <c r="C19" t="s">
        <v>4574</v>
      </c>
      <c r="D19" t="s">
        <v>4572</v>
      </c>
      <c r="E19" t="s">
        <v>4578</v>
      </c>
      <c r="F19" t="s">
        <v>2697</v>
      </c>
      <c r="G19" t="s">
        <v>4575</v>
      </c>
      <c r="H19" t="s">
        <v>4428</v>
      </c>
      <c r="I19" t="s">
        <v>4579</v>
      </c>
      <c r="J19" t="s">
        <v>4577</v>
      </c>
      <c r="K19" t="s">
        <v>4572</v>
      </c>
      <c r="L19" t="s">
        <v>4575</v>
      </c>
      <c r="M19" t="s">
        <v>26</v>
      </c>
      <c r="N19" t="s">
        <v>4576</v>
      </c>
      <c r="S19" t="s">
        <v>4572</v>
      </c>
      <c r="T19" t="s">
        <v>4575</v>
      </c>
      <c r="U19" t="s">
        <v>4617</v>
      </c>
      <c r="V19" s="8" t="s">
        <v>4573</v>
      </c>
      <c r="W19" t="s">
        <v>4801</v>
      </c>
    </row>
    <row r="20" spans="1:23">
      <c r="A20" s="8" t="s">
        <v>4584</v>
      </c>
      <c r="B20" s="8" t="s">
        <v>4584</v>
      </c>
      <c r="C20" t="s">
        <v>4585</v>
      </c>
      <c r="D20" t="s">
        <v>4582</v>
      </c>
      <c r="E20" t="s">
        <v>4610</v>
      </c>
      <c r="F20" t="s">
        <v>2697</v>
      </c>
      <c r="G20" t="s">
        <v>4584</v>
      </c>
      <c r="H20" t="s">
        <v>4428</v>
      </c>
      <c r="I20" t="s">
        <v>4583</v>
      </c>
      <c r="J20" t="s">
        <v>4687</v>
      </c>
      <c r="S20" t="s">
        <v>4582</v>
      </c>
      <c r="T20" s="8" t="s">
        <v>4580</v>
      </c>
      <c r="U20" t="s">
        <v>4617</v>
      </c>
      <c r="V20" s="8" t="s">
        <v>4581</v>
      </c>
      <c r="W20" t="s">
        <v>4801</v>
      </c>
    </row>
    <row r="21" spans="1:23">
      <c r="A21" s="8" t="s">
        <v>4608</v>
      </c>
      <c r="B21" s="8" t="s">
        <v>4608</v>
      </c>
      <c r="C21" s="8" t="s">
        <v>4609</v>
      </c>
      <c r="D21" s="8" t="s">
        <v>21</v>
      </c>
      <c r="E21" t="s">
        <v>4424</v>
      </c>
      <c r="F21" t="s">
        <v>2697</v>
      </c>
      <c r="G21" t="s">
        <v>4439</v>
      </c>
      <c r="H21" t="s">
        <v>4428</v>
      </c>
      <c r="I21" t="s">
        <v>2696</v>
      </c>
      <c r="J21" t="s">
        <v>4688</v>
      </c>
      <c r="S21" t="s">
        <v>2709</v>
      </c>
      <c r="T21" t="s">
        <v>2709</v>
      </c>
      <c r="U21" t="s">
        <v>4617</v>
      </c>
      <c r="V21" s="8" t="s">
        <v>4607</v>
      </c>
      <c r="W21" t="s">
        <v>4801</v>
      </c>
    </row>
    <row r="22" spans="1:23">
      <c r="A22" t="s">
        <v>4612</v>
      </c>
      <c r="B22" t="s">
        <v>4612</v>
      </c>
      <c r="C22" t="s">
        <v>4613</v>
      </c>
      <c r="D22" t="s">
        <v>21</v>
      </c>
      <c r="E22" t="s">
        <v>4424</v>
      </c>
      <c r="F22" t="s">
        <v>2697</v>
      </c>
      <c r="G22" t="s">
        <v>4439</v>
      </c>
      <c r="H22" t="s">
        <v>4428</v>
      </c>
      <c r="I22" t="s">
        <v>2696</v>
      </c>
      <c r="J22" t="s">
        <v>4689</v>
      </c>
      <c r="K22" t="s">
        <v>4441</v>
      </c>
      <c r="L22" t="s">
        <v>4612</v>
      </c>
      <c r="M22" t="s">
        <v>26</v>
      </c>
      <c r="N22" t="s">
        <v>4614</v>
      </c>
      <c r="S22" t="s">
        <v>4615</v>
      </c>
      <c r="T22" t="s">
        <v>4612</v>
      </c>
      <c r="U22" t="s">
        <v>4617</v>
      </c>
      <c r="V22" t="s">
        <v>4616</v>
      </c>
      <c r="W22" t="s">
        <v>4801</v>
      </c>
    </row>
    <row r="23" spans="1:23">
      <c r="A23" t="s">
        <v>4671</v>
      </c>
      <c r="B23" t="s">
        <v>4671</v>
      </c>
      <c r="C23" t="s">
        <v>4666</v>
      </c>
      <c r="D23" t="s">
        <v>4670</v>
      </c>
      <c r="E23" t="s">
        <v>4424</v>
      </c>
      <c r="F23" t="s">
        <v>2697</v>
      </c>
      <c r="G23" t="s">
        <v>4664</v>
      </c>
      <c r="H23" t="s">
        <v>4428</v>
      </c>
      <c r="I23" t="s">
        <v>2696</v>
      </c>
      <c r="J23" t="s">
        <v>4667</v>
      </c>
      <c r="N23" s="10"/>
      <c r="S23" t="s">
        <v>4668</v>
      </c>
      <c r="T23" t="s">
        <v>4665</v>
      </c>
      <c r="U23" t="s">
        <v>4617</v>
      </c>
      <c r="V23" s="10" t="s">
        <v>4669</v>
      </c>
      <c r="W23" t="s">
        <v>4801</v>
      </c>
    </row>
    <row r="24" spans="1:23">
      <c r="A24" t="s">
        <v>4702</v>
      </c>
      <c r="B24" t="s">
        <v>4702</v>
      </c>
      <c r="C24" t="s">
        <v>4703</v>
      </c>
      <c r="D24" t="s">
        <v>4704</v>
      </c>
      <c r="E24" t="s">
        <v>4424</v>
      </c>
      <c r="F24" t="s">
        <v>2697</v>
      </c>
      <c r="G24" t="s">
        <v>4439</v>
      </c>
      <c r="H24" t="s">
        <v>4428</v>
      </c>
      <c r="I24" t="s">
        <v>2696</v>
      </c>
      <c r="J24" t="s">
        <v>4705</v>
      </c>
      <c r="S24" t="s">
        <v>4704</v>
      </c>
      <c r="T24" t="s">
        <v>4702</v>
      </c>
      <c r="U24" t="s">
        <v>4617</v>
      </c>
      <c r="V24" t="s">
        <v>4706</v>
      </c>
      <c r="W24" t="s">
        <v>4802</v>
      </c>
    </row>
    <row r="25" spans="1:23" ht="15.75">
      <c r="A25" s="11" t="s">
        <v>4608</v>
      </c>
      <c r="B25" s="11" t="s">
        <v>4608</v>
      </c>
      <c r="C25" s="11" t="s">
        <v>4777</v>
      </c>
      <c r="D25" s="11" t="s">
        <v>21</v>
      </c>
      <c r="E25" s="11" t="s">
        <v>4424</v>
      </c>
      <c r="F25" t="s">
        <v>2697</v>
      </c>
      <c r="G25" t="s">
        <v>4439</v>
      </c>
      <c r="H25" t="s">
        <v>4428</v>
      </c>
      <c r="I25" t="s">
        <v>2696</v>
      </c>
      <c r="J25" t="s">
        <v>4778</v>
      </c>
      <c r="S25" s="11" t="s">
        <v>4451</v>
      </c>
      <c r="T25" s="11" t="s">
        <v>4608</v>
      </c>
      <c r="U25" t="s">
        <v>4617</v>
      </c>
      <c r="V25" s="11" t="s">
        <v>4779</v>
      </c>
      <c r="W25" t="s">
        <v>4802</v>
      </c>
    </row>
  </sheetData>
  <phoneticPr fontId="3" type="noConversion"/>
  <hyperlinks>
    <hyperlink ref="V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  <c r="W1" s="12" t="s">
        <v>4800</v>
      </c>
    </row>
    <row r="2" spans="1:23">
      <c r="A2" t="s">
        <v>4356</v>
      </c>
      <c r="B2" t="s">
        <v>4357</v>
      </c>
      <c r="C2" t="s">
        <v>4355</v>
      </c>
      <c r="D2" t="s">
        <v>4358</v>
      </c>
      <c r="F2" t="s">
        <v>4485</v>
      </c>
      <c r="G2" t="s">
        <v>4359</v>
      </c>
      <c r="H2" t="s">
        <v>4364</v>
      </c>
      <c r="I2" t="s">
        <v>4356</v>
      </c>
    </row>
    <row r="3" spans="1:23">
      <c r="A3" t="s">
        <v>4372</v>
      </c>
      <c r="B3" t="s">
        <v>4374</v>
      </c>
      <c r="C3" t="s">
        <v>4373</v>
      </c>
      <c r="D3" t="s">
        <v>4358</v>
      </c>
      <c r="F3" t="s">
        <v>4485</v>
      </c>
      <c r="G3" t="s">
        <v>4359</v>
      </c>
      <c r="H3" t="s">
        <v>4364</v>
      </c>
      <c r="I3" t="s">
        <v>4372</v>
      </c>
    </row>
    <row r="4" spans="1:23">
      <c r="A4" t="s">
        <v>4377</v>
      </c>
      <c r="B4" t="s">
        <v>4379</v>
      </c>
      <c r="C4" t="s">
        <v>4378</v>
      </c>
      <c r="D4" t="s">
        <v>4358</v>
      </c>
      <c r="F4" t="s">
        <v>4485</v>
      </c>
      <c r="G4" t="s">
        <v>4359</v>
      </c>
      <c r="H4" t="s">
        <v>4364</v>
      </c>
      <c r="I4" t="s">
        <v>4377</v>
      </c>
    </row>
    <row r="5" spans="1:23">
      <c r="A5" t="s">
        <v>4380</v>
      </c>
      <c r="B5" t="s">
        <v>4384</v>
      </c>
      <c r="C5" t="s">
        <v>4391</v>
      </c>
      <c r="D5" t="s">
        <v>4358</v>
      </c>
      <c r="F5" t="s">
        <v>4485</v>
      </c>
      <c r="G5" t="s">
        <v>4375</v>
      </c>
      <c r="H5" t="s">
        <v>4364</v>
      </c>
      <c r="I5" t="s">
        <v>4380</v>
      </c>
    </row>
    <row r="6" spans="1:23">
      <c r="A6" t="s">
        <v>4381</v>
      </c>
      <c r="B6" t="s">
        <v>4385</v>
      </c>
      <c r="C6" t="s">
        <v>4390</v>
      </c>
      <c r="D6" t="s">
        <v>4358</v>
      </c>
      <c r="F6" t="s">
        <v>4485</v>
      </c>
      <c r="G6" t="s">
        <v>4375</v>
      </c>
      <c r="H6" t="s">
        <v>4364</v>
      </c>
      <c r="I6" t="s">
        <v>4381</v>
      </c>
    </row>
    <row r="7" spans="1:23">
      <c r="A7" t="s">
        <v>4382</v>
      </c>
      <c r="B7" t="s">
        <v>4386</v>
      </c>
      <c r="C7" t="s">
        <v>4389</v>
      </c>
      <c r="D7" t="s">
        <v>4358</v>
      </c>
      <c r="F7" t="s">
        <v>4485</v>
      </c>
      <c r="G7" t="s">
        <v>4376</v>
      </c>
      <c r="H7" t="s">
        <v>4364</v>
      </c>
      <c r="I7" t="s">
        <v>4382</v>
      </c>
    </row>
    <row r="8" spans="1:23">
      <c r="A8" t="s">
        <v>4383</v>
      </c>
      <c r="B8" t="s">
        <v>4387</v>
      </c>
      <c r="C8" t="s">
        <v>4388</v>
      </c>
      <c r="D8" t="s">
        <v>4358</v>
      </c>
      <c r="F8" t="s">
        <v>4485</v>
      </c>
      <c r="G8" t="s">
        <v>4376</v>
      </c>
      <c r="H8" t="s">
        <v>4364</v>
      </c>
      <c r="I8" t="s">
        <v>4383</v>
      </c>
    </row>
    <row r="9" spans="1:23">
      <c r="A9" t="s">
        <v>4367</v>
      </c>
      <c r="B9" t="s">
        <v>4367</v>
      </c>
      <c r="C9" t="s">
        <v>4368</v>
      </c>
      <c r="D9" t="s">
        <v>4358</v>
      </c>
      <c r="F9" t="s">
        <v>4485</v>
      </c>
      <c r="G9" t="s">
        <v>4370</v>
      </c>
      <c r="H9" t="s">
        <v>4371</v>
      </c>
      <c r="I9" t="s">
        <v>4367</v>
      </c>
    </row>
    <row r="10" spans="1:23">
      <c r="A10" t="s">
        <v>4366</v>
      </c>
      <c r="B10" t="s">
        <v>4366</v>
      </c>
      <c r="C10" t="s">
        <v>4369</v>
      </c>
      <c r="D10" t="s">
        <v>4358</v>
      </c>
      <c r="F10" t="s">
        <v>4485</v>
      </c>
      <c r="G10" t="s">
        <v>4370</v>
      </c>
      <c r="H10" t="s">
        <v>4371</v>
      </c>
      <c r="I10" t="s">
        <v>4366</v>
      </c>
    </row>
    <row r="11" spans="1:23">
      <c r="A11" t="s">
        <v>4672</v>
      </c>
      <c r="B11" t="s">
        <v>4672</v>
      </c>
      <c r="C11" t="s">
        <v>4361</v>
      </c>
      <c r="D11" t="s">
        <v>21</v>
      </c>
      <c r="F11" t="s">
        <v>4485</v>
      </c>
      <c r="G11" t="s">
        <v>4362</v>
      </c>
      <c r="H11" t="s">
        <v>4363</v>
      </c>
      <c r="I11" t="s">
        <v>4365</v>
      </c>
      <c r="O11" t="s">
        <v>4395</v>
      </c>
      <c r="P11" t="s">
        <v>4396</v>
      </c>
      <c r="Q11" t="s">
        <v>4398</v>
      </c>
      <c r="R11" s="7" t="s">
        <v>4397</v>
      </c>
      <c r="S11" t="s">
        <v>4392</v>
      </c>
      <c r="T11" t="s">
        <v>4393</v>
      </c>
      <c r="U11" t="s">
        <v>4617</v>
      </c>
      <c r="V11" t="s">
        <v>4394</v>
      </c>
      <c r="W11" t="s">
        <v>4801</v>
      </c>
    </row>
    <row r="12" spans="1:23">
      <c r="A12" t="s">
        <v>4407</v>
      </c>
      <c r="B12" t="s">
        <v>4407</v>
      </c>
      <c r="C12" t="s">
        <v>4408</v>
      </c>
      <c r="D12" t="s">
        <v>4358</v>
      </c>
      <c r="F12" t="s">
        <v>4409</v>
      </c>
      <c r="G12" t="s">
        <v>4410</v>
      </c>
      <c r="H12" t="s">
        <v>4411</v>
      </c>
      <c r="I12" t="s">
        <v>4407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4594</v>
      </c>
    </row>
    <row r="6" spans="1:2">
      <c r="A6" t="s">
        <v>459</v>
      </c>
      <c r="B6" t="s">
        <v>4504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4511</v>
      </c>
    </row>
    <row r="121" spans="1:2">
      <c r="B121" t="s">
        <v>4594</v>
      </c>
    </row>
    <row r="130" spans="1:2">
      <c r="A130" t="s">
        <v>459</v>
      </c>
      <c r="B130" t="s">
        <v>4504</v>
      </c>
    </row>
    <row r="131" spans="1:2">
      <c r="B131" t="s">
        <v>4505</v>
      </c>
    </row>
    <row r="132" spans="1:2">
      <c r="B132" t="s">
        <v>4506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4803</v>
      </c>
      <c r="V2" t="s">
        <v>4804</v>
      </c>
      <c r="W2" s="12" t="s">
        <v>4617</v>
      </c>
      <c r="X2" t="s">
        <v>4805</v>
      </c>
      <c r="Y2" t="s">
        <v>4802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4349</v>
      </c>
      <c r="B342" t="s">
        <v>4349</v>
      </c>
      <c r="C342" t="s">
        <v>4343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4344</v>
      </c>
      <c r="I342" t="s">
        <v>464</v>
      </c>
      <c r="J342" t="s">
        <v>465</v>
      </c>
      <c r="K342" s="4">
        <v>10000</v>
      </c>
      <c r="L342" t="s">
        <v>4345</v>
      </c>
      <c r="M342" t="s">
        <v>4346</v>
      </c>
      <c r="N342" t="s">
        <v>4347</v>
      </c>
      <c r="O342" t="s">
        <v>26</v>
      </c>
      <c r="P342" s="6" t="s">
        <v>4348</v>
      </c>
      <c r="U342" t="s">
        <v>4351</v>
      </c>
      <c r="V342" t="s">
        <v>4350</v>
      </c>
      <c r="W342" t="s">
        <v>4617</v>
      </c>
      <c r="X342" t="s">
        <v>4352</v>
      </c>
      <c r="Y342" t="s">
        <v>4801</v>
      </c>
    </row>
    <row r="343" spans="1:25">
      <c r="A343" t="s">
        <v>4412</v>
      </c>
      <c r="B343" t="s">
        <v>4412</v>
      </c>
      <c r="C343" t="s">
        <v>4413</v>
      </c>
      <c r="D343" t="s">
        <v>21</v>
      </c>
      <c r="E343">
        <v>1206</v>
      </c>
      <c r="F343" t="s">
        <v>4414</v>
      </c>
      <c r="G343" t="str">
        <f>Config!$B$3</f>
        <v>SCH/R_IEC.SchLib</v>
      </c>
      <c r="H343" t="s">
        <v>4415</v>
      </c>
      <c r="I343" t="s">
        <v>464</v>
      </c>
      <c r="J343" t="s">
        <v>4416</v>
      </c>
      <c r="K343" s="4">
        <v>1.5</v>
      </c>
      <c r="L343" t="s">
        <v>4419</v>
      </c>
      <c r="M343" t="s">
        <v>4420</v>
      </c>
      <c r="N343" t="s">
        <v>4418</v>
      </c>
      <c r="O343" t="s">
        <v>26</v>
      </c>
      <c r="P343" t="s">
        <v>4417</v>
      </c>
      <c r="U343" t="s">
        <v>4420</v>
      </c>
      <c r="V343" t="s">
        <v>4418</v>
      </c>
      <c r="W343" t="s">
        <v>4617</v>
      </c>
      <c r="X343" s="8" t="s">
        <v>4421</v>
      </c>
      <c r="Y343" t="s">
        <v>4801</v>
      </c>
    </row>
    <row r="344" spans="1:25" ht="15.75">
      <c r="A344" s="1" t="s">
        <v>4595</v>
      </c>
      <c r="B344" s="1" t="s">
        <v>4595</v>
      </c>
      <c r="C344" s="1" t="s">
        <v>4596</v>
      </c>
      <c r="D344" s="1" t="s">
        <v>21</v>
      </c>
      <c r="E344" s="1" t="s">
        <v>22</v>
      </c>
      <c r="F344" s="1" t="s">
        <v>4597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4599</v>
      </c>
      <c r="O344" s="1" t="s">
        <v>26</v>
      </c>
      <c r="P344" s="1" t="s">
        <v>4598</v>
      </c>
      <c r="Q344" s="1"/>
      <c r="R344" s="1"/>
      <c r="S344" s="1"/>
      <c r="T344" s="1"/>
    </row>
    <row r="345" spans="1:25" ht="15.75">
      <c r="A345" s="1" t="s">
        <v>4605</v>
      </c>
      <c r="B345" s="1" t="s">
        <v>4605</v>
      </c>
      <c r="C345" s="1" t="s">
        <v>4600</v>
      </c>
      <c r="D345" s="1" t="s">
        <v>21</v>
      </c>
      <c r="E345" s="1" t="s">
        <v>22</v>
      </c>
      <c r="F345" s="1" t="s">
        <v>4606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4604</v>
      </c>
      <c r="M345" s="1" t="s">
        <v>4603</v>
      </c>
      <c r="N345" s="1" t="s">
        <v>4602</v>
      </c>
      <c r="O345" s="1" t="s">
        <v>26</v>
      </c>
      <c r="P345" s="1" t="s">
        <v>4601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3"/>
  <sheetViews>
    <sheetView workbookViewId="0">
      <pane xSplit="2" ySplit="1" topLeftCell="N53" activePane="bottomRight" state="frozen"/>
      <selection pane="topRight" activeCell="C1" sqref="C1"/>
      <selection pane="bottomLeft" activeCell="A2" sqref="A2"/>
      <selection pane="bottomRight" activeCell="Y94" sqref="Y9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4593</v>
      </c>
      <c r="B92" t="s">
        <v>4593</v>
      </c>
      <c r="C92" t="s">
        <v>4592</v>
      </c>
      <c r="D92" t="s">
        <v>21</v>
      </c>
      <c r="E92">
        <v>805</v>
      </c>
      <c r="F92" t="s">
        <v>4591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4588</v>
      </c>
      <c r="M92" t="s">
        <v>4346</v>
      </c>
      <c r="N92" t="s">
        <v>4586</v>
      </c>
      <c r="O92" t="s">
        <v>26</v>
      </c>
      <c r="P92" t="s">
        <v>4587</v>
      </c>
      <c r="Q92" t="s">
        <v>4346</v>
      </c>
      <c r="R92" t="s">
        <v>4590</v>
      </c>
      <c r="S92" t="s">
        <v>26</v>
      </c>
      <c r="T92" t="s">
        <v>4589</v>
      </c>
    </row>
    <row r="93" spans="1:25">
      <c r="A93" t="s">
        <v>4652</v>
      </c>
      <c r="B93" t="s">
        <v>4652</v>
      </c>
      <c r="C93" t="s">
        <v>4653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4655</v>
      </c>
      <c r="U93" t="s">
        <v>4657</v>
      </c>
      <c r="V93" t="s">
        <v>4654</v>
      </c>
      <c r="W93" t="s">
        <v>4617</v>
      </c>
      <c r="X93" t="s">
        <v>4656</v>
      </c>
      <c r="Y93" t="s">
        <v>4801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4618</v>
      </c>
      <c r="B2" t="s">
        <v>4618</v>
      </c>
      <c r="C2" t="s">
        <v>4631</v>
      </c>
      <c r="D2" t="s">
        <v>21</v>
      </c>
      <c r="E2" t="s">
        <v>4510</v>
      </c>
      <c r="F2" t="s">
        <v>4644</v>
      </c>
      <c r="G2" t="str">
        <f>Config!$B$5</f>
        <v>SCH/L_ANSI.SchLib</v>
      </c>
      <c r="H2" t="s">
        <v>425</v>
      </c>
      <c r="I2" t="s">
        <v>464</v>
      </c>
      <c r="J2" t="s">
        <v>4512</v>
      </c>
      <c r="K2" s="4">
        <v>4.7E-7</v>
      </c>
      <c r="L2" t="s">
        <v>4513</v>
      </c>
      <c r="M2" t="s">
        <v>4526</v>
      </c>
      <c r="N2" t="s">
        <v>4516</v>
      </c>
      <c r="O2" t="s">
        <v>26</v>
      </c>
      <c r="P2" t="s">
        <v>4517</v>
      </c>
      <c r="U2" t="s">
        <v>4530</v>
      </c>
      <c r="V2" t="s">
        <v>4527</v>
      </c>
      <c r="W2" t="s">
        <v>4617</v>
      </c>
      <c r="X2" t="s">
        <v>4531</v>
      </c>
      <c r="Y2" t="s">
        <v>4801</v>
      </c>
    </row>
    <row r="3" spans="1:25">
      <c r="A3" t="s">
        <v>4619</v>
      </c>
      <c r="B3" t="s">
        <v>4619</v>
      </c>
      <c r="C3" t="s">
        <v>4632</v>
      </c>
      <c r="D3" t="s">
        <v>21</v>
      </c>
      <c r="E3" t="s">
        <v>4510</v>
      </c>
      <c r="F3" t="s">
        <v>4645</v>
      </c>
      <c r="G3" t="str">
        <f>Config!$B$5</f>
        <v>SCH/L_ANSI.SchLib</v>
      </c>
      <c r="H3" t="s">
        <v>425</v>
      </c>
      <c r="I3" t="s">
        <v>464</v>
      </c>
      <c r="J3" t="s">
        <v>4512</v>
      </c>
      <c r="K3" s="4">
        <v>6.7999999999999995E-7</v>
      </c>
      <c r="L3" t="s">
        <v>4513</v>
      </c>
      <c r="M3" t="s">
        <v>4526</v>
      </c>
      <c r="N3" t="s">
        <v>4519</v>
      </c>
      <c r="O3" t="s">
        <v>26</v>
      </c>
      <c r="P3" t="s">
        <v>4518</v>
      </c>
      <c r="U3" t="s">
        <v>4534</v>
      </c>
      <c r="V3" t="s">
        <v>4535</v>
      </c>
      <c r="W3" t="s">
        <v>4617</v>
      </c>
      <c r="X3" t="s">
        <v>4536</v>
      </c>
      <c r="Y3" t="s">
        <v>4801</v>
      </c>
    </row>
    <row r="4" spans="1:25">
      <c r="A4" t="s">
        <v>4620</v>
      </c>
      <c r="B4" t="s">
        <v>4620</v>
      </c>
      <c r="C4" t="s">
        <v>4633</v>
      </c>
      <c r="D4" t="s">
        <v>21</v>
      </c>
      <c r="E4" t="s">
        <v>4510</v>
      </c>
      <c r="F4" t="s">
        <v>4646</v>
      </c>
      <c r="G4" t="str">
        <f>Config!$B$5</f>
        <v>SCH/L_ANSI.SchLib</v>
      </c>
      <c r="H4" t="s">
        <v>425</v>
      </c>
      <c r="I4" t="s">
        <v>464</v>
      </c>
      <c r="J4" t="s">
        <v>4512</v>
      </c>
      <c r="K4" s="4">
        <v>9.9999999999999995E-7</v>
      </c>
      <c r="L4" t="s">
        <v>4513</v>
      </c>
      <c r="M4" t="s">
        <v>4526</v>
      </c>
      <c r="N4" t="s">
        <v>4521</v>
      </c>
      <c r="O4" t="s">
        <v>26</v>
      </c>
      <c r="P4" t="s">
        <v>4520</v>
      </c>
      <c r="U4" t="s">
        <v>4530</v>
      </c>
      <c r="V4" t="s">
        <v>4537</v>
      </c>
      <c r="W4" t="s">
        <v>4617</v>
      </c>
      <c r="X4" t="s">
        <v>4538</v>
      </c>
      <c r="Y4" t="s">
        <v>4801</v>
      </c>
    </row>
    <row r="5" spans="1:25">
      <c r="A5" t="s">
        <v>4621</v>
      </c>
      <c r="B5" t="s">
        <v>4621</v>
      </c>
      <c r="C5" t="s">
        <v>4634</v>
      </c>
      <c r="D5" t="s">
        <v>21</v>
      </c>
      <c r="E5" t="s">
        <v>4510</v>
      </c>
      <c r="F5" t="s">
        <v>4647</v>
      </c>
      <c r="G5" t="str">
        <f>Config!$B$5</f>
        <v>SCH/L_ANSI.SchLib</v>
      </c>
      <c r="H5" t="s">
        <v>425</v>
      </c>
      <c r="I5" t="s">
        <v>464</v>
      </c>
      <c r="J5" t="s">
        <v>4512</v>
      </c>
      <c r="K5" s="4">
        <v>1.5E-6</v>
      </c>
      <c r="L5" t="s">
        <v>4513</v>
      </c>
      <c r="M5" t="s">
        <v>4526</v>
      </c>
      <c r="N5" t="s">
        <v>4514</v>
      </c>
      <c r="O5" t="s">
        <v>26</v>
      </c>
      <c r="P5" t="s">
        <v>4515</v>
      </c>
      <c r="U5" t="s">
        <v>4530</v>
      </c>
      <c r="V5" t="s">
        <v>4539</v>
      </c>
      <c r="W5" t="s">
        <v>4617</v>
      </c>
      <c r="X5" t="s">
        <v>4540</v>
      </c>
      <c r="Y5" t="s">
        <v>4801</v>
      </c>
    </row>
    <row r="6" spans="1:25">
      <c r="A6" t="s">
        <v>4622</v>
      </c>
      <c r="B6" t="s">
        <v>4622</v>
      </c>
      <c r="C6" t="s">
        <v>4635</v>
      </c>
      <c r="D6" t="s">
        <v>21</v>
      </c>
      <c r="E6" t="s">
        <v>4510</v>
      </c>
      <c r="F6" t="s">
        <v>4648</v>
      </c>
      <c r="G6" t="str">
        <f>Config!$B$5</f>
        <v>SCH/L_ANSI.SchLib</v>
      </c>
      <c r="H6" t="s">
        <v>425</v>
      </c>
      <c r="I6" t="s">
        <v>464</v>
      </c>
      <c r="J6" t="s">
        <v>4512</v>
      </c>
      <c r="K6" s="4">
        <v>2.2000000000000001E-6</v>
      </c>
      <c r="L6" t="s">
        <v>4513</v>
      </c>
      <c r="M6" t="s">
        <v>4526</v>
      </c>
      <c r="N6" t="s">
        <v>4522</v>
      </c>
      <c r="O6" t="s">
        <v>26</v>
      </c>
      <c r="P6" t="s">
        <v>4523</v>
      </c>
      <c r="U6" t="s">
        <v>4530</v>
      </c>
      <c r="V6" t="s">
        <v>4528</v>
      </c>
      <c r="W6" t="s">
        <v>4617</v>
      </c>
      <c r="X6" t="s">
        <v>4533</v>
      </c>
    </row>
    <row r="7" spans="1:25">
      <c r="A7" t="s">
        <v>4623</v>
      </c>
      <c r="B7" t="s">
        <v>4623</v>
      </c>
      <c r="C7" t="s">
        <v>4636</v>
      </c>
      <c r="D7" t="s">
        <v>21</v>
      </c>
      <c r="E7" t="s">
        <v>4510</v>
      </c>
      <c r="F7" t="s">
        <v>4651</v>
      </c>
      <c r="G7" t="str">
        <f>Config!$B$5</f>
        <v>SCH/L_ANSI.SchLib</v>
      </c>
      <c r="H7" t="s">
        <v>425</v>
      </c>
      <c r="I7" t="s">
        <v>464</v>
      </c>
      <c r="J7" t="s">
        <v>4512</v>
      </c>
      <c r="K7" s="4">
        <v>4.6999999999999999E-6</v>
      </c>
      <c r="L7" t="s">
        <v>4513</v>
      </c>
      <c r="M7" t="s">
        <v>4526</v>
      </c>
      <c r="N7" t="s">
        <v>4524</v>
      </c>
      <c r="O7" t="s">
        <v>26</v>
      </c>
      <c r="P7" t="s">
        <v>4525</v>
      </c>
      <c r="U7" t="s">
        <v>4530</v>
      </c>
      <c r="V7" t="s">
        <v>4529</v>
      </c>
      <c r="W7" t="s">
        <v>4617</v>
      </c>
      <c r="X7" t="s">
        <v>4532</v>
      </c>
    </row>
    <row r="8" spans="1:25">
      <c r="A8" t="s">
        <v>4624</v>
      </c>
      <c r="B8" t="s">
        <v>4624</v>
      </c>
      <c r="C8" t="s">
        <v>4637</v>
      </c>
      <c r="D8" t="s">
        <v>21</v>
      </c>
      <c r="E8" t="s">
        <v>4571</v>
      </c>
      <c r="F8" t="s">
        <v>4650</v>
      </c>
      <c r="G8" t="str">
        <f>Config!$B$5</f>
        <v>SCH/L_ANSI.SchLib</v>
      </c>
      <c r="H8" t="s">
        <v>425</v>
      </c>
      <c r="I8" t="s">
        <v>464</v>
      </c>
      <c r="J8" t="s">
        <v>4548</v>
      </c>
      <c r="K8" s="4">
        <v>2.3999999999999998E-7</v>
      </c>
      <c r="L8" t="s">
        <v>4563</v>
      </c>
      <c r="M8" t="s">
        <v>4526</v>
      </c>
      <c r="N8" t="s">
        <v>4550</v>
      </c>
      <c r="O8" t="s">
        <v>26</v>
      </c>
      <c r="P8" t="s">
        <v>4549</v>
      </c>
      <c r="U8" t="s">
        <v>4530</v>
      </c>
      <c r="V8" t="s">
        <v>4541</v>
      </c>
      <c r="W8" t="s">
        <v>4617</v>
      </c>
      <c r="X8" t="s">
        <v>4564</v>
      </c>
      <c r="Y8" t="s">
        <v>4801</v>
      </c>
    </row>
    <row r="9" spans="1:25">
      <c r="A9" t="s">
        <v>4625</v>
      </c>
      <c r="B9" t="s">
        <v>4625</v>
      </c>
      <c r="C9" t="s">
        <v>4638</v>
      </c>
      <c r="D9" t="s">
        <v>21</v>
      </c>
      <c r="E9" t="s">
        <v>4571</v>
      </c>
      <c r="F9" t="s">
        <v>4649</v>
      </c>
      <c r="G9" t="str">
        <f>Config!$B$5</f>
        <v>SCH/L_ANSI.SchLib</v>
      </c>
      <c r="H9" t="s">
        <v>425</v>
      </c>
      <c r="I9" t="s">
        <v>464</v>
      </c>
      <c r="J9" t="s">
        <v>4548</v>
      </c>
      <c r="K9" s="4">
        <v>3.3000000000000002E-7</v>
      </c>
      <c r="L9" t="s">
        <v>4563</v>
      </c>
      <c r="M9" t="s">
        <v>4526</v>
      </c>
      <c r="N9" t="s">
        <v>4551</v>
      </c>
      <c r="O9" t="s">
        <v>26</v>
      </c>
      <c r="P9" t="s">
        <v>4557</v>
      </c>
      <c r="U9" t="s">
        <v>4530</v>
      </c>
      <c r="V9" t="s">
        <v>4542</v>
      </c>
      <c r="W9" t="s">
        <v>4617</v>
      </c>
      <c r="X9" t="s">
        <v>4567</v>
      </c>
      <c r="Y9" t="s">
        <v>4801</v>
      </c>
    </row>
    <row r="10" spans="1:25">
      <c r="A10" t="s">
        <v>4626</v>
      </c>
      <c r="B10" t="s">
        <v>4626</v>
      </c>
      <c r="C10" t="s">
        <v>4639</v>
      </c>
      <c r="D10" t="s">
        <v>21</v>
      </c>
      <c r="E10" t="s">
        <v>4571</v>
      </c>
      <c r="F10" t="s">
        <v>4644</v>
      </c>
      <c r="G10" t="str">
        <f>Config!$B$5</f>
        <v>SCH/L_ANSI.SchLib</v>
      </c>
      <c r="H10" t="s">
        <v>425</v>
      </c>
      <c r="I10" t="s">
        <v>464</v>
      </c>
      <c r="J10" t="s">
        <v>4548</v>
      </c>
      <c r="K10" s="4">
        <v>4.7E-7</v>
      </c>
      <c r="L10" t="s">
        <v>4563</v>
      </c>
      <c r="M10" t="s">
        <v>4526</v>
      </c>
      <c r="N10" t="s">
        <v>4552</v>
      </c>
      <c r="O10" t="s">
        <v>26</v>
      </c>
      <c r="P10" t="s">
        <v>4558</v>
      </c>
      <c r="U10" t="s">
        <v>4530</v>
      </c>
      <c r="V10" t="s">
        <v>4543</v>
      </c>
      <c r="W10" t="s">
        <v>4617</v>
      </c>
      <c r="X10" t="s">
        <v>4568</v>
      </c>
      <c r="Y10" t="s">
        <v>4801</v>
      </c>
    </row>
    <row r="11" spans="1:25">
      <c r="A11" t="s">
        <v>4627</v>
      </c>
      <c r="B11" t="s">
        <v>4627</v>
      </c>
      <c r="C11" t="s">
        <v>4640</v>
      </c>
      <c r="D11" t="s">
        <v>21</v>
      </c>
      <c r="E11" t="s">
        <v>4571</v>
      </c>
      <c r="F11" t="s">
        <v>4645</v>
      </c>
      <c r="G11" t="str">
        <f>Config!$B$5</f>
        <v>SCH/L_ANSI.SchLib</v>
      </c>
      <c r="H11" t="s">
        <v>425</v>
      </c>
      <c r="I11" t="s">
        <v>464</v>
      </c>
      <c r="J11" t="s">
        <v>4548</v>
      </c>
      <c r="K11" s="4">
        <v>6.7999999999999995E-7</v>
      </c>
      <c r="L11" t="s">
        <v>4563</v>
      </c>
      <c r="M11" t="s">
        <v>4526</v>
      </c>
      <c r="N11" t="s">
        <v>4553</v>
      </c>
      <c r="O11" t="s">
        <v>26</v>
      </c>
      <c r="P11" t="s">
        <v>4559</v>
      </c>
      <c r="U11" t="s">
        <v>4530</v>
      </c>
      <c r="V11" t="s">
        <v>4544</v>
      </c>
      <c r="W11" t="s">
        <v>4617</v>
      </c>
      <c r="X11" t="s">
        <v>4569</v>
      </c>
      <c r="Y11" t="s">
        <v>4801</v>
      </c>
    </row>
    <row r="12" spans="1:25">
      <c r="A12" t="s">
        <v>4628</v>
      </c>
      <c r="B12" t="s">
        <v>4628</v>
      </c>
      <c r="C12" t="s">
        <v>4641</v>
      </c>
      <c r="D12" t="s">
        <v>21</v>
      </c>
      <c r="E12" t="s">
        <v>4571</v>
      </c>
      <c r="F12" t="s">
        <v>4646</v>
      </c>
      <c r="G12" t="str">
        <f>Config!$B$5</f>
        <v>SCH/L_ANSI.SchLib</v>
      </c>
      <c r="H12" t="s">
        <v>425</v>
      </c>
      <c r="I12" t="s">
        <v>464</v>
      </c>
      <c r="J12" t="s">
        <v>4548</v>
      </c>
      <c r="K12" s="4">
        <v>9.9999999999999995E-7</v>
      </c>
      <c r="L12" t="s">
        <v>4563</v>
      </c>
      <c r="M12" t="s">
        <v>4526</v>
      </c>
      <c r="N12" t="s">
        <v>4554</v>
      </c>
      <c r="O12" t="s">
        <v>26</v>
      </c>
      <c r="P12" t="s">
        <v>4560</v>
      </c>
      <c r="U12" t="s">
        <v>4530</v>
      </c>
      <c r="V12" t="s">
        <v>4545</v>
      </c>
      <c r="W12" t="s">
        <v>4617</v>
      </c>
      <c r="X12" t="s">
        <v>4570</v>
      </c>
      <c r="Y12" t="s">
        <v>4801</v>
      </c>
    </row>
    <row r="13" spans="1:25">
      <c r="A13" t="s">
        <v>4629</v>
      </c>
      <c r="B13" t="s">
        <v>4629</v>
      </c>
      <c r="C13" t="s">
        <v>4642</v>
      </c>
      <c r="D13" t="s">
        <v>21</v>
      </c>
      <c r="E13" t="s">
        <v>4571</v>
      </c>
      <c r="F13" t="s">
        <v>4647</v>
      </c>
      <c r="G13" t="str">
        <f>Config!$B$5</f>
        <v>SCH/L_ANSI.SchLib</v>
      </c>
      <c r="H13" t="s">
        <v>425</v>
      </c>
      <c r="I13" t="s">
        <v>464</v>
      </c>
      <c r="J13" t="s">
        <v>4548</v>
      </c>
      <c r="K13" s="4">
        <v>1.5E-6</v>
      </c>
      <c r="L13" t="s">
        <v>4563</v>
      </c>
      <c r="M13" t="s">
        <v>4526</v>
      </c>
      <c r="N13" t="s">
        <v>4555</v>
      </c>
      <c r="O13" t="s">
        <v>26</v>
      </c>
      <c r="P13" t="s">
        <v>4561</v>
      </c>
      <c r="U13" t="s">
        <v>4530</v>
      </c>
      <c r="V13" t="s">
        <v>4546</v>
      </c>
      <c r="W13" t="s">
        <v>4617</v>
      </c>
      <c r="X13" t="s">
        <v>4565</v>
      </c>
    </row>
    <row r="14" spans="1:25">
      <c r="A14" t="s">
        <v>4630</v>
      </c>
      <c r="B14" t="s">
        <v>4630</v>
      </c>
      <c r="C14" t="s">
        <v>4643</v>
      </c>
      <c r="D14" t="s">
        <v>21</v>
      </c>
      <c r="E14" t="s">
        <v>4571</v>
      </c>
      <c r="F14" t="s">
        <v>4648</v>
      </c>
      <c r="G14" t="str">
        <f>Config!$B$5</f>
        <v>SCH/L_ANSI.SchLib</v>
      </c>
      <c r="H14" t="s">
        <v>425</v>
      </c>
      <c r="I14" t="s">
        <v>464</v>
      </c>
      <c r="J14" t="s">
        <v>4548</v>
      </c>
      <c r="K14" s="4">
        <v>2.2000000000000001E-6</v>
      </c>
      <c r="L14" t="s">
        <v>4563</v>
      </c>
      <c r="M14" t="s">
        <v>4526</v>
      </c>
      <c r="N14" t="s">
        <v>4556</v>
      </c>
      <c r="O14" t="s">
        <v>26</v>
      </c>
      <c r="P14" t="s">
        <v>4562</v>
      </c>
      <c r="U14" t="s">
        <v>4530</v>
      </c>
      <c r="V14" t="s">
        <v>4547</v>
      </c>
      <c r="W14" t="s">
        <v>4617</v>
      </c>
      <c r="X14" t="s">
        <v>4566</v>
      </c>
      <c r="Y14" t="s">
        <v>4801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4360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4662</v>
      </c>
      <c r="V2" t="s">
        <v>2711</v>
      </c>
      <c r="W2" t="s">
        <v>4617</v>
      </c>
      <c r="X2" t="s">
        <v>4663</v>
      </c>
      <c r="Y2" t="s">
        <v>4801</v>
      </c>
    </row>
    <row r="3" spans="1:25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4360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5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4360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5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4360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5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4360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5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4360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5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4360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5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4360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5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4360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5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4360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5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4360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5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4360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5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4360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5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4360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5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4360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4360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4360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4360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4360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4360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4360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4360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4360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4360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4360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4360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4360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4360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4360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4360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4360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4360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4360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4360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4360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4360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4360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4360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4360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4360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4360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4360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4360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4360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4360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4360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4360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4360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4360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4360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4360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4360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4360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4360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4360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4360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4360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4360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4360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4360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4360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4360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4360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4360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4360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4360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4360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4360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4360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4360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4360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4360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4360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4360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4360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4360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4360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4360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4360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4360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4360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4360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4360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4360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4360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4360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4360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4360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4360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4360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4360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4360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4360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4360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4360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4360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4360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4360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4360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4360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4360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4360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4360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4360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4360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4360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4360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4360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4360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4360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4360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4360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4360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4360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4360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4360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4360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4360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4360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4360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4360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4360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4360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4360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4360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4360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4360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4360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4360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4360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4360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4360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4360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4360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4360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4360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4360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4360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4360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4360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4360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4360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4360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4360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4360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4360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4360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4360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4360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4360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4360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4360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4360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4360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4360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4360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4360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4360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4360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4360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4360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4360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4360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4360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4360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4360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4360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4360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4360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4360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4360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4360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4360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4360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4360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4360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4360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4360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4360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4360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4360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4360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4360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4360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4360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4360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4360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4360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4360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4360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4360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4360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4360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4360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4360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4360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4360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4360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4360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4360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4360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4360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4360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4360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4360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4360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4360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4360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4360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4360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4360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4360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4360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4360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4360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4360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4360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4360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4360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4360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4360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4360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4360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4360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4360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4360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4360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4360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4360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4360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4360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4360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4360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4360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4360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4360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4360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4360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4360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4360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4360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4360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4360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4360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4360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4360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4360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4360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4360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4360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4360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4360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4360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4360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4360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4360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4360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4360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4360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4360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4360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4360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4360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4360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4360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4360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4360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4360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4360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4360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4360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4360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4360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4360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4360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4360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4360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4360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4360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4360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4360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4360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4360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4360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4360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4360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4360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4360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4360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4360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4360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4360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4360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4360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4360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4360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4360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4360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4360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4360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4360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4360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4360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4360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4360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4360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4360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4360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4360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4360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4360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4360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4360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4360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4360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4360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4360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4360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4360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4360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4360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4360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4360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4360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4360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4360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4360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4360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4360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4360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4360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4360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4360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4360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4360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4360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4360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4360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4360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4360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4360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4360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4360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4360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4360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4360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4360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4360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4360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4360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4360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4360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4360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4360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4360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4360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4360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4360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4360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4360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4360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4360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4360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4360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4360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4360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4360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4360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4360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4360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4360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4360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4360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4360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4360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4360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4360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4360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4360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4360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4360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4360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4360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4360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4360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4360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4360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4360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4360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4360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4360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4360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4360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4360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4360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4360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4360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4360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4360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4360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4360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4360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4360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4360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4360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4360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4360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4360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4360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4360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4360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4360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4360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4360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4360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4360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4360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4360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4360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4360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4360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4360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4360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4360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4360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4360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4360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4360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4360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4360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4360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4360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4360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4360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4360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4360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4360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4360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4360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4360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4360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4360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4360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4360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4360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4360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4360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4360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4360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4360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4360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4360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4360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4360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4360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4360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4360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4360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4360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4360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4360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4360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4360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4360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4360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4360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4360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4360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4360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4360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4360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4360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4360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4360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4360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4360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4360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4360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4360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5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4360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5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4360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5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4360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5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4360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5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4360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5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4360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5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4360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5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4673</v>
      </c>
      <c r="M488" t="s">
        <v>4709</v>
      </c>
      <c r="N488" t="s">
        <v>4301</v>
      </c>
      <c r="O488" t="s">
        <v>26</v>
      </c>
      <c r="P488" t="s">
        <v>4708</v>
      </c>
      <c r="Q488" t="s">
        <v>4300</v>
      </c>
      <c r="R488" t="s">
        <v>4301</v>
      </c>
      <c r="S488" t="s">
        <v>4617</v>
      </c>
      <c r="T488" t="s">
        <v>4299</v>
      </c>
      <c r="U488" t="s">
        <v>2701</v>
      </c>
      <c r="V488" t="s">
        <v>4296</v>
      </c>
      <c r="W488" t="s">
        <v>4617</v>
      </c>
      <c r="X488" t="s">
        <v>4298</v>
      </c>
      <c r="Y488" t="s">
        <v>4801</v>
      </c>
    </row>
    <row r="489" spans="1:25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4673</v>
      </c>
      <c r="M489" t="s">
        <v>4709</v>
      </c>
      <c r="N489" t="s">
        <v>4302</v>
      </c>
      <c r="O489" t="s">
        <v>26</v>
      </c>
      <c r="P489" t="s">
        <v>4710</v>
      </c>
      <c r="Q489" t="s">
        <v>4305</v>
      </c>
      <c r="R489" t="s">
        <v>4302</v>
      </c>
      <c r="S489" t="s">
        <v>4617</v>
      </c>
      <c r="T489" t="s">
        <v>4304</v>
      </c>
      <c r="U489" t="s">
        <v>4300</v>
      </c>
      <c r="W489" t="s">
        <v>4617</v>
      </c>
      <c r="X489" t="s">
        <v>4303</v>
      </c>
    </row>
    <row r="490" spans="1:25" ht="15.75">
      <c r="A490" t="s">
        <v>4788</v>
      </c>
      <c r="B490" t="s">
        <v>4788</v>
      </c>
      <c r="C490" t="s">
        <v>4789</v>
      </c>
      <c r="D490" t="s">
        <v>21</v>
      </c>
      <c r="E490" t="s">
        <v>3012</v>
      </c>
      <c r="G490" t="s">
        <v>2715</v>
      </c>
      <c r="H490" t="s">
        <v>4295</v>
      </c>
      <c r="I490" t="s">
        <v>4281</v>
      </c>
      <c r="J490" t="s">
        <v>3013</v>
      </c>
      <c r="L490" t="s">
        <v>4790</v>
      </c>
      <c r="U490" s="11" t="s">
        <v>4791</v>
      </c>
      <c r="V490" s="11" t="s">
        <v>4788</v>
      </c>
      <c r="W490" t="s">
        <v>4617</v>
      </c>
      <c r="X490" s="11" t="s">
        <v>4792</v>
      </c>
      <c r="Y490" s="11" t="s">
        <v>4802</v>
      </c>
    </row>
    <row r="491" spans="1:25" ht="15.75">
      <c r="A491" t="s">
        <v>4711</v>
      </c>
      <c r="B491" t="s">
        <v>4306</v>
      </c>
      <c r="C491" t="s">
        <v>4716</v>
      </c>
      <c r="D491" t="s">
        <v>21</v>
      </c>
      <c r="E491">
        <v>603</v>
      </c>
      <c r="F491" t="s">
        <v>4311</v>
      </c>
      <c r="G491" t="s">
        <v>2715</v>
      </c>
      <c r="H491" t="s">
        <v>4317</v>
      </c>
      <c r="I491" t="s">
        <v>3914</v>
      </c>
      <c r="J491" t="s">
        <v>4322</v>
      </c>
      <c r="K491" t="s">
        <v>4311</v>
      </c>
      <c r="L491" t="s">
        <v>4336</v>
      </c>
      <c r="M491" t="s">
        <v>4327</v>
      </c>
      <c r="N491" t="s">
        <v>4335</v>
      </c>
      <c r="O491" t="s">
        <v>26</v>
      </c>
      <c r="P491" t="s">
        <v>4337</v>
      </c>
      <c r="U491" s="11" t="s">
        <v>4752</v>
      </c>
      <c r="V491" s="11" t="s">
        <v>4760</v>
      </c>
      <c r="W491" t="s">
        <v>4617</v>
      </c>
      <c r="X491" s="11" t="s">
        <v>4761</v>
      </c>
      <c r="Y491" s="11" t="s">
        <v>4802</v>
      </c>
    </row>
    <row r="492" spans="1:25" ht="15.75">
      <c r="A492" t="s">
        <v>4712</v>
      </c>
      <c r="B492" t="s">
        <v>4307</v>
      </c>
      <c r="C492" t="s">
        <v>4717</v>
      </c>
      <c r="D492" t="s">
        <v>21</v>
      </c>
      <c r="E492">
        <v>603</v>
      </c>
      <c r="F492" t="s">
        <v>4312</v>
      </c>
      <c r="G492" t="s">
        <v>2715</v>
      </c>
      <c r="H492" t="s">
        <v>4316</v>
      </c>
      <c r="I492" t="s">
        <v>3914</v>
      </c>
      <c r="J492" t="s">
        <v>4321</v>
      </c>
      <c r="K492" t="s">
        <v>4312</v>
      </c>
      <c r="L492" t="s">
        <v>4333</v>
      </c>
      <c r="M492" t="s">
        <v>4327</v>
      </c>
      <c r="N492" t="s">
        <v>4332</v>
      </c>
      <c r="O492" t="s">
        <v>26</v>
      </c>
      <c r="P492" t="s">
        <v>4334</v>
      </c>
      <c r="U492" t="s">
        <v>4763</v>
      </c>
      <c r="V492" t="s">
        <v>4762</v>
      </c>
      <c r="W492" t="s">
        <v>4617</v>
      </c>
      <c r="X492" s="11" t="s">
        <v>4764</v>
      </c>
      <c r="Y492" t="s">
        <v>4802</v>
      </c>
    </row>
    <row r="493" spans="1:25" ht="15.75">
      <c r="A493" t="s">
        <v>4713</v>
      </c>
      <c r="B493" t="s">
        <v>4308</v>
      </c>
      <c r="C493" t="s">
        <v>4718</v>
      </c>
      <c r="D493" t="s">
        <v>21</v>
      </c>
      <c r="E493">
        <v>603</v>
      </c>
      <c r="F493" t="s">
        <v>4313</v>
      </c>
      <c r="G493" t="s">
        <v>2715</v>
      </c>
      <c r="H493" t="s">
        <v>4318</v>
      </c>
      <c r="I493" t="s">
        <v>3914</v>
      </c>
      <c r="J493" t="s">
        <v>4323</v>
      </c>
      <c r="K493" t="s">
        <v>4313</v>
      </c>
      <c r="L493" t="s">
        <v>4330</v>
      </c>
      <c r="M493" t="s">
        <v>4327</v>
      </c>
      <c r="N493" t="s">
        <v>4329</v>
      </c>
      <c r="O493" t="s">
        <v>26</v>
      </c>
      <c r="P493" t="s">
        <v>4331</v>
      </c>
      <c r="U493" t="s">
        <v>4763</v>
      </c>
      <c r="V493" t="s">
        <v>4765</v>
      </c>
      <c r="W493" t="s">
        <v>4617</v>
      </c>
      <c r="X493" s="11" t="s">
        <v>4766</v>
      </c>
      <c r="Y493" t="s">
        <v>4802</v>
      </c>
    </row>
    <row r="494" spans="1:25" ht="15.75">
      <c r="A494" t="s">
        <v>4714</v>
      </c>
      <c r="B494" t="s">
        <v>4309</v>
      </c>
      <c r="C494" t="s">
        <v>4719</v>
      </c>
      <c r="D494" t="s">
        <v>21</v>
      </c>
      <c r="E494">
        <v>603</v>
      </c>
      <c r="F494" t="s">
        <v>4314</v>
      </c>
      <c r="G494" t="s">
        <v>2715</v>
      </c>
      <c r="H494" t="s">
        <v>4319</v>
      </c>
      <c r="I494" t="s">
        <v>3914</v>
      </c>
      <c r="J494" t="s">
        <v>4324</v>
      </c>
      <c r="K494" t="s">
        <v>4314</v>
      </c>
      <c r="L494" t="s">
        <v>4338</v>
      </c>
      <c r="M494" t="s">
        <v>4327</v>
      </c>
      <c r="N494" t="s">
        <v>4326</v>
      </c>
      <c r="O494" t="s">
        <v>26</v>
      </c>
      <c r="P494" t="s">
        <v>4328</v>
      </c>
      <c r="U494" s="11" t="s">
        <v>4763</v>
      </c>
      <c r="V494" s="11" t="s">
        <v>4769</v>
      </c>
      <c r="W494" t="s">
        <v>4617</v>
      </c>
      <c r="X494" s="11" t="s">
        <v>4770</v>
      </c>
      <c r="Y494" s="11" t="s">
        <v>4802</v>
      </c>
    </row>
    <row r="495" spans="1:25" ht="15.75">
      <c r="A495" t="s">
        <v>4715</v>
      </c>
      <c r="B495" t="s">
        <v>4310</v>
      </c>
      <c r="C495" t="s">
        <v>4720</v>
      </c>
      <c r="D495" t="s">
        <v>21</v>
      </c>
      <c r="E495">
        <v>603</v>
      </c>
      <c r="F495" t="s">
        <v>4315</v>
      </c>
      <c r="G495" t="s">
        <v>2715</v>
      </c>
      <c r="H495" t="s">
        <v>4320</v>
      </c>
      <c r="I495" t="s">
        <v>3914</v>
      </c>
      <c r="J495" t="s">
        <v>4325</v>
      </c>
      <c r="K495" t="s">
        <v>4315</v>
      </c>
      <c r="L495" t="s">
        <v>4342</v>
      </c>
      <c r="M495" t="s">
        <v>4341</v>
      </c>
      <c r="N495" t="s">
        <v>4340</v>
      </c>
      <c r="O495" t="s">
        <v>26</v>
      </c>
      <c r="P495" t="s">
        <v>4339</v>
      </c>
      <c r="U495" s="11" t="s">
        <v>4752</v>
      </c>
      <c r="V495" s="11" t="s">
        <v>4767</v>
      </c>
      <c r="W495" t="s">
        <v>4617</v>
      </c>
      <c r="X495" s="11" t="s">
        <v>4768</v>
      </c>
      <c r="Y495" s="11" t="s">
        <v>4802</v>
      </c>
    </row>
    <row r="496" spans="1:25">
      <c r="A496" t="s">
        <v>4466</v>
      </c>
      <c r="B496" t="s">
        <v>4466</v>
      </c>
      <c r="C496" t="s">
        <v>4468</v>
      </c>
      <c r="D496" t="s">
        <v>4469</v>
      </c>
      <c r="E496" t="s">
        <v>4470</v>
      </c>
      <c r="F496" t="s">
        <v>4471</v>
      </c>
      <c r="G496" t="s">
        <v>2715</v>
      </c>
      <c r="H496" t="s">
        <v>4295</v>
      </c>
      <c r="I496" t="s">
        <v>2716</v>
      </c>
      <c r="J496" t="s">
        <v>4467</v>
      </c>
      <c r="K496" t="s">
        <v>2978</v>
      </c>
      <c r="L496" t="s">
        <v>4472</v>
      </c>
      <c r="M496" t="s">
        <v>4473</v>
      </c>
      <c r="N496" t="s">
        <v>4466</v>
      </c>
      <c r="O496" t="s">
        <v>26</v>
      </c>
      <c r="P496" t="s">
        <v>4474</v>
      </c>
      <c r="U496" t="s">
        <v>4475</v>
      </c>
      <c r="V496" t="s">
        <v>4466</v>
      </c>
      <c r="W496" t="s">
        <v>4617</v>
      </c>
      <c r="X496" t="s">
        <v>4476</v>
      </c>
      <c r="Y496" t="s">
        <v>4801</v>
      </c>
    </row>
    <row r="497" spans="1:25">
      <c r="A497" t="s">
        <v>4721</v>
      </c>
      <c r="B497" t="s">
        <v>4306</v>
      </c>
      <c r="C497" t="s">
        <v>4726</v>
      </c>
      <c r="D497" t="s">
        <v>21</v>
      </c>
      <c r="E497">
        <v>805</v>
      </c>
      <c r="F497" t="s">
        <v>4311</v>
      </c>
      <c r="G497" t="s">
        <v>2715</v>
      </c>
      <c r="H497" t="s">
        <v>4317</v>
      </c>
      <c r="I497" t="s">
        <v>3914</v>
      </c>
      <c r="J497" t="s">
        <v>4731</v>
      </c>
      <c r="K497" t="s">
        <v>4311</v>
      </c>
      <c r="L497" t="s">
        <v>4336</v>
      </c>
      <c r="M497" t="s">
        <v>4327</v>
      </c>
      <c r="N497" t="s">
        <v>4737</v>
      </c>
      <c r="O497" t="s">
        <v>26</v>
      </c>
      <c r="P497" t="s">
        <v>4741</v>
      </c>
      <c r="U497" t="s">
        <v>4749</v>
      </c>
      <c r="V497" t="s">
        <v>4748</v>
      </c>
      <c r="W497" t="s">
        <v>4617</v>
      </c>
      <c r="X497" t="s">
        <v>4747</v>
      </c>
      <c r="Y497" t="s">
        <v>4802</v>
      </c>
    </row>
    <row r="498" spans="1:25" ht="15.75">
      <c r="A498" t="s">
        <v>4722</v>
      </c>
      <c r="B498" t="s">
        <v>4307</v>
      </c>
      <c r="C498" t="s">
        <v>4727</v>
      </c>
      <c r="D498" t="s">
        <v>21</v>
      </c>
      <c r="E498">
        <v>805</v>
      </c>
      <c r="F498" t="s">
        <v>4312</v>
      </c>
      <c r="G498" t="s">
        <v>2715</v>
      </c>
      <c r="H498" t="s">
        <v>4316</v>
      </c>
      <c r="I498" t="s">
        <v>3914</v>
      </c>
      <c r="J498" t="s">
        <v>4732</v>
      </c>
      <c r="K498" t="s">
        <v>4312</v>
      </c>
      <c r="L498" t="s">
        <v>4333</v>
      </c>
      <c r="M498" t="s">
        <v>4327</v>
      </c>
      <c r="N498" t="s">
        <v>4736</v>
      </c>
      <c r="O498" t="s">
        <v>26</v>
      </c>
      <c r="P498" t="s">
        <v>4740</v>
      </c>
      <c r="U498" s="11" t="s">
        <v>4758</v>
      </c>
      <c r="V498" s="11" t="s">
        <v>4759</v>
      </c>
      <c r="W498" t="s">
        <v>4617</v>
      </c>
      <c r="X498" s="11" t="s">
        <v>4757</v>
      </c>
      <c r="Y498" s="11" t="s">
        <v>4801</v>
      </c>
    </row>
    <row r="499" spans="1:25" ht="15.75">
      <c r="A499" t="s">
        <v>4723</v>
      </c>
      <c r="B499" t="s">
        <v>4308</v>
      </c>
      <c r="C499" t="s">
        <v>4728</v>
      </c>
      <c r="D499" t="s">
        <v>21</v>
      </c>
      <c r="E499">
        <v>805</v>
      </c>
      <c r="F499" t="s">
        <v>4313</v>
      </c>
      <c r="G499" t="s">
        <v>2715</v>
      </c>
      <c r="H499" t="s">
        <v>4318</v>
      </c>
      <c r="I499" t="s">
        <v>3914</v>
      </c>
      <c r="J499" t="s">
        <v>4733</v>
      </c>
      <c r="K499" t="s">
        <v>4313</v>
      </c>
      <c r="L499" t="s">
        <v>4330</v>
      </c>
      <c r="M499" t="s">
        <v>4327</v>
      </c>
      <c r="N499" t="s">
        <v>4738</v>
      </c>
      <c r="O499" t="s">
        <v>26</v>
      </c>
      <c r="P499" t="s">
        <v>4742</v>
      </c>
      <c r="U499" t="s">
        <v>4752</v>
      </c>
      <c r="V499" s="11" t="s">
        <v>4753</v>
      </c>
      <c r="W499" t="s">
        <v>4617</v>
      </c>
      <c r="X499" s="11" t="s">
        <v>4754</v>
      </c>
      <c r="Y499" s="11" t="s">
        <v>4802</v>
      </c>
    </row>
    <row r="500" spans="1:25" ht="15.75">
      <c r="A500" t="s">
        <v>4724</v>
      </c>
      <c r="B500" t="s">
        <v>4309</v>
      </c>
      <c r="C500" t="s">
        <v>4730</v>
      </c>
      <c r="D500" t="s">
        <v>21</v>
      </c>
      <c r="E500">
        <v>805</v>
      </c>
      <c r="F500" t="s">
        <v>4314</v>
      </c>
      <c r="G500" t="s">
        <v>2715</v>
      </c>
      <c r="H500" t="s">
        <v>4319</v>
      </c>
      <c r="I500" t="s">
        <v>3914</v>
      </c>
      <c r="J500" t="s">
        <v>4734</v>
      </c>
      <c r="K500" t="s">
        <v>4314</v>
      </c>
      <c r="L500" t="s">
        <v>4338</v>
      </c>
      <c r="M500" t="s">
        <v>4327</v>
      </c>
      <c r="N500" t="s">
        <v>4739</v>
      </c>
      <c r="O500" t="s">
        <v>26</v>
      </c>
      <c r="P500" t="s">
        <v>4743</v>
      </c>
      <c r="U500" t="s">
        <v>4752</v>
      </c>
      <c r="V500" s="11" t="s">
        <v>4751</v>
      </c>
      <c r="W500" t="s">
        <v>4617</v>
      </c>
      <c r="X500" s="11" t="s">
        <v>4750</v>
      </c>
      <c r="Y500" s="11" t="s">
        <v>4802</v>
      </c>
    </row>
    <row r="501" spans="1:25" ht="15.75">
      <c r="A501" t="s">
        <v>4725</v>
      </c>
      <c r="B501" t="s">
        <v>4310</v>
      </c>
      <c r="C501" t="s">
        <v>4729</v>
      </c>
      <c r="D501" t="s">
        <v>21</v>
      </c>
      <c r="E501">
        <v>805</v>
      </c>
      <c r="F501" t="s">
        <v>4315</v>
      </c>
      <c r="G501" t="s">
        <v>2715</v>
      </c>
      <c r="H501" t="s">
        <v>4320</v>
      </c>
      <c r="I501" t="s">
        <v>3914</v>
      </c>
      <c r="J501" t="s">
        <v>4735</v>
      </c>
      <c r="K501" t="s">
        <v>4315</v>
      </c>
      <c r="L501" t="s">
        <v>4342</v>
      </c>
      <c r="M501" t="s">
        <v>4746</v>
      </c>
      <c r="N501" t="s">
        <v>4745</v>
      </c>
      <c r="O501" t="s">
        <v>26</v>
      </c>
      <c r="P501" t="s">
        <v>4744</v>
      </c>
      <c r="U501" t="s">
        <v>4752</v>
      </c>
      <c r="V501" s="11" t="s">
        <v>4755</v>
      </c>
      <c r="W501" t="s">
        <v>4617</v>
      </c>
      <c r="X501" s="11" t="s">
        <v>4756</v>
      </c>
      <c r="Y501" s="11" t="s">
        <v>4802</v>
      </c>
    </row>
    <row r="502" spans="1:25" ht="15.75">
      <c r="A502" s="11" t="s">
        <v>4771</v>
      </c>
      <c r="B502" s="11" t="s">
        <v>4771</v>
      </c>
      <c r="C502" s="11" t="s">
        <v>4772</v>
      </c>
      <c r="D502" t="s">
        <v>21</v>
      </c>
      <c r="E502" s="11" t="s">
        <v>4773</v>
      </c>
      <c r="F502" s="11" t="s">
        <v>4771</v>
      </c>
      <c r="G502" t="s">
        <v>2715</v>
      </c>
      <c r="H502" t="s">
        <v>4295</v>
      </c>
      <c r="I502" t="s">
        <v>2716</v>
      </c>
      <c r="J502" t="s">
        <v>4796</v>
      </c>
      <c r="K502" t="s">
        <v>2917</v>
      </c>
      <c r="L502" t="s">
        <v>4774</v>
      </c>
      <c r="U502" t="s">
        <v>4775</v>
      </c>
      <c r="V502" s="11" t="s">
        <v>4771</v>
      </c>
      <c r="W502" t="s">
        <v>4617</v>
      </c>
      <c r="X502" s="11" t="s">
        <v>4776</v>
      </c>
      <c r="Y502" s="11" t="s">
        <v>4802</v>
      </c>
    </row>
    <row r="503" spans="1:25" ht="15.75">
      <c r="A503" t="s">
        <v>4780</v>
      </c>
      <c r="B503" t="s">
        <v>4780</v>
      </c>
      <c r="C503" s="11" t="s">
        <v>4781</v>
      </c>
      <c r="D503" t="s">
        <v>2713</v>
      </c>
      <c r="E503" s="11" t="s">
        <v>4782</v>
      </c>
      <c r="F503" t="s">
        <v>4780</v>
      </c>
      <c r="G503" t="s">
        <v>2715</v>
      </c>
      <c r="H503" t="s">
        <v>4360</v>
      </c>
      <c r="I503" t="s">
        <v>4281</v>
      </c>
      <c r="J503" t="s">
        <v>3303</v>
      </c>
      <c r="K503" t="s">
        <v>4783</v>
      </c>
      <c r="L503" t="s">
        <v>4784</v>
      </c>
      <c r="U503" s="11" t="s">
        <v>4786</v>
      </c>
      <c r="V503" t="s">
        <v>4787</v>
      </c>
      <c r="W503" t="s">
        <v>4617</v>
      </c>
      <c r="X503" s="11" t="s">
        <v>4785</v>
      </c>
      <c r="Y503" s="11" t="s">
        <v>4802</v>
      </c>
    </row>
    <row r="504" spans="1:25" ht="15.75">
      <c r="A504" s="11" t="s">
        <v>4793</v>
      </c>
      <c r="B504" s="11" t="s">
        <v>4793</v>
      </c>
      <c r="C504" s="11" t="s">
        <v>4794</v>
      </c>
      <c r="D504" t="s">
        <v>21</v>
      </c>
      <c r="E504" s="11" t="s">
        <v>4795</v>
      </c>
      <c r="F504" s="11" t="s">
        <v>4793</v>
      </c>
      <c r="G504" t="s">
        <v>2715</v>
      </c>
      <c r="H504" t="s">
        <v>4295</v>
      </c>
      <c r="I504" t="s">
        <v>2716</v>
      </c>
      <c r="J504" t="s">
        <v>4797</v>
      </c>
      <c r="K504" t="s">
        <v>2917</v>
      </c>
      <c r="L504" t="s">
        <v>4798</v>
      </c>
      <c r="U504" t="s">
        <v>4451</v>
      </c>
      <c r="V504" t="s">
        <v>4793</v>
      </c>
      <c r="W504" t="s">
        <v>4617</v>
      </c>
      <c r="X504" s="11" t="s">
        <v>4799</v>
      </c>
      <c r="Y504" s="11" t="s">
        <v>4802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4482</v>
      </c>
      <c r="B2" t="s">
        <v>4482</v>
      </c>
      <c r="C2" t="s">
        <v>4483</v>
      </c>
      <c r="D2" t="s">
        <v>21</v>
      </c>
      <c r="G2" t="s">
        <v>4485</v>
      </c>
      <c r="H2" t="s">
        <v>4484</v>
      </c>
      <c r="I2" t="s">
        <v>4693</v>
      </c>
      <c r="J2" t="s">
        <v>4694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4487</v>
      </c>
      <c r="B2" t="s">
        <v>4487</v>
      </c>
      <c r="C2" t="s">
        <v>4488</v>
      </c>
      <c r="D2" t="s">
        <v>4489</v>
      </c>
      <c r="E2" t="s">
        <v>4490</v>
      </c>
      <c r="G2" t="str">
        <f>Config!$B$6</f>
        <v>SCH/Logic_IEC.SchLib</v>
      </c>
      <c r="H2" t="s">
        <v>4509</v>
      </c>
      <c r="I2" t="s">
        <v>4429</v>
      </c>
      <c r="J2" t="s">
        <v>4690</v>
      </c>
      <c r="U2" t="s">
        <v>4489</v>
      </c>
      <c r="V2" t="s">
        <v>4491</v>
      </c>
      <c r="W2" t="s">
        <v>4617</v>
      </c>
      <c r="X2" t="s">
        <v>4492</v>
      </c>
      <c r="Y2" t="s">
        <v>4801</v>
      </c>
    </row>
    <row r="3" spans="1:25">
      <c r="A3" t="s">
        <v>4493</v>
      </c>
      <c r="B3" t="s">
        <v>4493</v>
      </c>
      <c r="C3" t="s">
        <v>4494</v>
      </c>
      <c r="D3" t="s">
        <v>4456</v>
      </c>
      <c r="E3" t="s">
        <v>4495</v>
      </c>
      <c r="G3" t="str">
        <f>Config!$B$6</f>
        <v>SCH/Logic_IEC.SchLib</v>
      </c>
      <c r="H3" t="s">
        <v>4496</v>
      </c>
      <c r="I3" t="s">
        <v>4428</v>
      </c>
      <c r="J3" t="s">
        <v>4692</v>
      </c>
      <c r="U3" t="s">
        <v>4456</v>
      </c>
      <c r="V3" t="s">
        <v>4497</v>
      </c>
      <c r="W3" t="s">
        <v>4617</v>
      </c>
      <c r="X3" t="s">
        <v>4498</v>
      </c>
      <c r="Y3" t="s">
        <v>4801</v>
      </c>
    </row>
    <row r="4" spans="1:25">
      <c r="A4" t="s">
        <v>4500</v>
      </c>
      <c r="B4" t="s">
        <v>4500</v>
      </c>
      <c r="C4" t="s">
        <v>4501</v>
      </c>
      <c r="D4" t="s">
        <v>4502</v>
      </c>
      <c r="E4" t="s">
        <v>4503</v>
      </c>
      <c r="G4" t="str">
        <f>Config!$B$6</f>
        <v>SCH/Logic_IEC.SchLib</v>
      </c>
      <c r="H4" t="s">
        <v>4507</v>
      </c>
      <c r="I4" t="s">
        <v>4429</v>
      </c>
      <c r="J4" t="s">
        <v>4691</v>
      </c>
      <c r="U4" t="s">
        <v>4502</v>
      </c>
      <c r="V4" t="s">
        <v>4499</v>
      </c>
      <c r="W4" t="s">
        <v>4617</v>
      </c>
      <c r="X4" t="s">
        <v>4508</v>
      </c>
      <c r="Y4" t="s">
        <v>4801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4399</v>
      </c>
      <c r="B2" t="s">
        <v>4399</v>
      </c>
      <c r="C2" t="s">
        <v>4400</v>
      </c>
      <c r="D2" t="s">
        <v>4401</v>
      </c>
      <c r="E2" t="s">
        <v>4402</v>
      </c>
      <c r="G2" t="s">
        <v>4403</v>
      </c>
      <c r="H2" t="s">
        <v>4399</v>
      </c>
      <c r="I2" t="s">
        <v>4486</v>
      </c>
      <c r="J2" t="s">
        <v>4399</v>
      </c>
      <c r="L2" t="s">
        <v>4404</v>
      </c>
      <c r="U2" t="s">
        <v>4406</v>
      </c>
      <c r="V2" t="s">
        <v>4399</v>
      </c>
      <c r="W2" t="s">
        <v>4617</v>
      </c>
      <c r="X2" t="s">
        <v>4405</v>
      </c>
      <c r="Y2" t="s">
        <v>4801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2024-01-22T11:56:48Z</dcterms:modified>
</cp:coreProperties>
</file>