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196840E-18D1-4CFC-A8B1-087761B9AB36}" xr6:coauthVersionLast="47" xr6:coauthVersionMax="47" xr10:uidLastSave="{00000000-0000-0000-0000-000000000000}"/>
  <bookViews>
    <workbookView xWindow="-120" yWindow="-120" windowWidth="29040" windowHeight="155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6" l="1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H6" i="12"/>
  <c r="G6" i="12"/>
  <c r="G5" i="12"/>
  <c r="G3" i="12"/>
  <c r="G4" i="12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Z515" i="7"/>
  <c r="G515" i="7"/>
  <c r="Z555" i="7"/>
  <c r="G555" i="7"/>
  <c r="G183" i="8"/>
  <c r="G553" i="7" l="1"/>
  <c r="G554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1" i="4"/>
  <c r="G529" i="7"/>
  <c r="G528" i="7"/>
  <c r="G527" i="7"/>
  <c r="G526" i="7"/>
  <c r="G525" i="7"/>
  <c r="G524" i="7"/>
  <c r="G523" i="7"/>
  <c r="G522" i="7"/>
  <c r="G521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20" i="7"/>
  <c r="Z519" i="7"/>
  <c r="G23" i="4"/>
  <c r="G182" i="8"/>
  <c r="G181" i="8"/>
  <c r="G520" i="7"/>
  <c r="G180" i="8"/>
  <c r="G179" i="8"/>
  <c r="G519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6" i="7"/>
  <c r="Z517" i="7"/>
  <c r="Z518" i="7"/>
  <c r="Z2" i="7"/>
  <c r="G518" i="7"/>
  <c r="G19" i="4"/>
  <c r="G95" i="8"/>
  <c r="G517" i="7"/>
  <c r="G178" i="8"/>
  <c r="G18" i="4"/>
  <c r="G17" i="4"/>
  <c r="G516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<sst xmlns="http://schemas.openxmlformats.org/spreadsheetml/2006/main" count="30212" uniqueCount="9012">
  <si>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</si>
  <si>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</si>
  <si>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</si>
  <si>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</si>
  <si>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</si>
  <si>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</si>
  <si>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</si>
  <si>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</si>
  <si>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</si>
  <si>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</si>
  <si>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</si>
  <si>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</si>
  <si>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</si>
  <si>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</si>
  <si>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</si>
  <si>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</si>
  <si>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</si>
  <si>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</si>
  <si>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</si>
  <si>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</si>
  <si>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</si>
  <si>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</si>
  <si>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</si>
  <si>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</si>
  <si>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</si>
  <si>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</si>
  <si>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</si>
  <si>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</si>
  <si>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</si>
  <si>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</si>
  <si>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</si>
  <si>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</si>
  <si>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</si>
  <si>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</si>
  <si>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</si>
  <si>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</si>
  <si>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</si>
  <si>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</si>
  <si>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</si>
  <si>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</si>
  <si>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</si>
  <si>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</si>
  <si>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</si>
  <si>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</si>
  <si>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</si>
  <si>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</si>
  <si>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</si>
  <si>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</si>
  <si>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</si>
  <si>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</si>
  <si>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</si>
  <si>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</si>
  <si>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</si>
  <si>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</si>
  <si>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</si>
  <si>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</si>
  <si>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</si>
  <si>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</si>
  <si>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</si>
  <si>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</si>
  <si>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</si>
  <si>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</si>
  <si>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</si>
  <si>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</si>
  <si>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</si>
  <si>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</si>
  <si>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</si>
  <si>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</si>
  <si>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</si>
  <si>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</si>
  <si>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</si>
  <si>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</si>
  <si>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</si>
  <si>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</si>
  <si>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</si>
  <si>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</si>
  <si>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</si>
  <si>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</si>
  <si>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</si>
  <si>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</si>
  <si>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</si>
  <si>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</si>
  <si>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</si>
  <si>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</si>
  <si>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</si>
  <si>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</si>
  <si>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</si>
  <si>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</si>
  <si>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</si>
  <si>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</si>
  <si>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</si>
  <si>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</si>
  <si>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</si>
  <si>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</si>
  <si>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</si>
  <si>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</si>
  <si>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</si>
  <si>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</si>
  <si>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</si>
  <si>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</si>
  <si>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</si>
  <si>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</si>
  <si>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</si>
  <si>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</si>
  <si>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</si>
  <si>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</si>
  <si>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</si>
  <si>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</si>
  <si>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</si>
  <si>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</si>
  <si>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</si>
  <si>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</si>
  <si>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</si>
  <si>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</si>
  <si>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</si>
  <si>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</si>
  <si>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</si>
  <si>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</si>
  <si>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</si>
  <si>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</si>
  <si>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</si>
  <si>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</si>
  <si>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</si>
  <si>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</si>
  <si>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</si>
  <si>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</si>
  <si>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</si>
  <si>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</si>
  <si>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</si>
  <si>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</si>
  <si>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</si>
  <si>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</si>
  <si>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</si>
  <si>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</si>
  <si>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</si>
  <si>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</si>
  <si>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</si>
  <si>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</si>
  <si>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</si>
  <si>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</si>
  <si>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</si>
  <si>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</si>
  <si>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</si>
  <si>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</si>
  <si>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</si>
  <si>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</si>
  <si>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</si>
  <si>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</si>
  <si>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</si>
  <si>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</si>
  <si>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</si>
  <si>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</si>
  <si>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</si>
  <si>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</si>
  <si>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</si>
  <si>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</si>
  <si>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</si>
  <si>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</si>
  <si>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</si>
  <si>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</si>
  <si>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</si>
  <si>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</si>
  <si>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</si>
  <si>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</si>
  <si>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</si>
  <si>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</si>
  <si>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</si>
  <si>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</si>
  <si>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</si>
  <si>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</si>
  <si>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</si>
  <si>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</si>
  <si>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</si>
  <si>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</si>
  <si>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</si>
  <si>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</si>
  <si>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</si>
  <si>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</si>
  <si>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</si>
  <si>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</si>
  <si>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</si>
  <si>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</si>
  <si>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</si>
  <si>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</si>
  <si>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</si>
  <si>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</si>
  <si>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</si>
  <si>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</si>
  <si>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</si>
  <si>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</si>
  <si>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</si>
  <si>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</si>
  <si>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</si>
  <si>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</si>
  <si>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</si>
  <si>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</si>
  <si>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</si>
  <si>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</si>
  <si>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</si>
  <si>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</si>
  <si>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</si>
  <si>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</si>
  <si>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</si>
  <si>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</si>
  <si>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</si>
  <si>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</si>
  <si>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</si>
  <si>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</si>
  <si>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</si>
  <si>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</si>
  <si>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</si>
  <si>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</si>
  <si>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</si>
  <si>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</si>
  <si>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</si>
  <si>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</si>
  <si>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</si>
  <si>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</si>
  <si>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</si>
  <si>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</si>
  <si>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</si>
  <si>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</si>
  <si>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</si>
  <si>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</si>
  <si>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</si>
  <si>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</si>
  <si>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</si>
  <si>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</si>
  <si>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</si>
  <si>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</si>
  <si>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</si>
  <si>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</si>
  <si>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</si>
  <si>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</si>
  <si>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</si>
  <si>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</si>
  <si>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</si>
  <si>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</si>
  <si>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</si>
  <si>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</si>
  <si>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</si>
  <si>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</si>
  <si>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</si>
  <si>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</si>
  <si>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</si>
  <si>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</si>
  <si>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</si>
  <si>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</si>
  <si>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</si>
  <si>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</si>
  <si>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</si>
  <si>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</si>
  <si>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</si>
  <si>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</si>
  <si>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</si>
  <si>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</si>
  <si>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</si>
  <si>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</si>
  <si>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</si>
  <si>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</si>
  <si>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</si>
  <si>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</si>
  <si>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</si>
  <si>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</si>
  <si>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</si>
  <si>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</si>
  <si>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</si>
  <si>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</si>
  <si>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</si>
  <si>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</si>
  <si>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</si>
  <si>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</si>
  <si>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</si>
  <si>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</si>
  <si>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</si>
  <si>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</si>
  <si>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</si>
  <si>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</si>
  <si>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</si>
  <si>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</si>
  <si>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</si>
  <si>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</si>
  <si>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</si>
  <si>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</si>
  <si>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</si>
  <si>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</si>
  <si>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</si>
  <si>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</si>
  <si>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</si>
  <si>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</si>
  <si>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</si>
  <si>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</si>
  <si>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</si>
  <si>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</si>
  <si>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</si>
  <si>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</si>
  <si>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</si>
  <si>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</si>
  <si>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</si>
  <si>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</si>
  <si>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</si>
  <si>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</si>
  <si>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</si>
  <si>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</si>
  <si>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</si>
  <si>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</si>
  <si>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</si>
  <si>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</si>
  <si>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</si>
  <si>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</si>
  <si>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</si>
  <si>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</si>
  <si>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</si>
  <si>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</si>
  <si>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</si>
  <si>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</si>
  <si>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</si>
  <si>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</si>
  <si>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</si>
  <si>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</si>
  <si>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</si>
  <si>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</si>
  <si>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</si>
  <si>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</si>
  <si>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</si>
  <si>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</si>
  <si>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</si>
  <si>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</si>
  <si>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</si>
  <si>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</si>
  <si>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</si>
  <si>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</si>
  <si>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</si>
  <si>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</si>
  <si>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</si>
  <si>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</si>
  <si>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</si>
  <si>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</si>
  <si>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</si>
  <si>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</si>
  <si>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</si>
  <si>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</si>
  <si>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</si>
  <si>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</si>
  <si>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</si>
  <si>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</si>
  <si>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</si>
  <si>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</si>
  <si>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</si>
  <si>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</si>
  <si>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</si>
  <si>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</si>
  <si>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</si>
  <si>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</si>
  <si>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</si>
  <si>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</si>
  <si>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</si>
  <si>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</si>
  <si>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</si>
  <si>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</si>
  <si>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</si>
  <si>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</si>
  <si>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</si>
  <si>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</si>
  <si>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</si>
  <si>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</si>
  <si>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</si>
  <si>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</si>
  <si>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</si>
  <si>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</si>
  <si>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</si>
  <si>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</si>
  <si>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</si>
  <si>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</si>
  <si>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</si>
  <si>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</si>
  <si>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</si>
  <si>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</si>
  <si>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</si>
  <si>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</si>
  <si>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</si>
  <si>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</si>
  <si>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</si>
  <si>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</si>
  <si>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</si>
  <si>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</si>
  <si>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</si>
  <si>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</si>
  <si>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</si>
  <si>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</si>
  <si>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</si>
  <si>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</si>
  <si>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</si>
  <si>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</si>
  <si>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</si>
  <si>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</si>
  <si>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</si>
  <si>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</si>
  <si>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</si>
  <si>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</si>
  <si>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</si>
  <si>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</si>
  <si>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</si>
  <si>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</si>
  <si>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</si>
  <si>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</si>
  <si>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</si>
  <si>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</si>
  <si>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</si>
  <si>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</si>
  <si>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</si>
  <si>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</si>
  <si>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</si>
  <si>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</si>
  <si>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</si>
  <si>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</si>
  <si>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</si>
  <si>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</si>
  <si>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</si>
  <si>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</si>
  <si>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</si>
  <si>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</si>
  <si>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</si>
  <si>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</si>
  <si>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</si>
  <si>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</si>
  <si>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</si>
  <si>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</si>
  <si>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</si>
  <si>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</si>
  <si>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</si>
  <si>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</si>
  <si>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</si>
  <si>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</si>
  <si>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</si>
  <si>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</si>
  <si>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</si>
  <si>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</si>
  <si>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</si>
  <si>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</si>
  <si>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</si>
  <si>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</si>
  <si>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</si>
  <si>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</si>
  <si>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</si>
  <si>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</si>
  <si>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</si>
  <si>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</si>
  <si>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</si>
  <si>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</si>
  <si>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</si>
  <si>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</si>
  <si>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</si>
  <si>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</si>
  <si>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</si>
  <si>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</si>
  <si>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</si>
  <si>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</si>
  <si>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</si>
  <si>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</si>
  <si>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</si>
  <si>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</si>
  <si>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</si>
  <si>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</si>
  <si>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</si>
  <si>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</si>
  <si>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</si>
  <si>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</si>
  <si>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</si>
  <si>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</si>
  <si>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</si>
  <si>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</si>
  <si>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</si>
  <si>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</si>
  <si>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</si>
  <si>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</si>
  <si>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</si>
  <si>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</si>
  <si>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</si>
  <si>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</si>
  <si>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</si>
  <si>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</si>
  <si>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</si>
  <si>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</si>
  <si>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</si>
  <si>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</si>
  <si>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</si>
  <si>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</si>
  <si>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</si>
  <si>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</si>
  <si>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</si>
  <si>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</si>
  <si>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</si>
  <si>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</si>
  <si>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</si>
  <si>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</si>
  <si>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</si>
  <si>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</si>
  <si>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</si>
  <si>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</si>
  <si>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</si>
  <si>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</si>
  <si>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</si>
  <si>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</si>
  <si>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</si>
  <si>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</si>
  <si>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</si>
  <si>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</si>
  <si>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</si>
  <si>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</si>
  <si>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</si>
  <si>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</si>
  <si>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</si>
  <si>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</si>
  <si>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</si>
  <si>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</si>
  <si>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</si>
  <si>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</si>
  <si>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</si>
  <si>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</si>
  <si>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</si>
  <si>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</si>
  <si>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</si>
  <si>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</si>
  <si>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</si>
  <si>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</si>
  <si>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</si>
  <si>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</si>
  <si>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</si>
  <si>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</si>
  <si>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</si>
  <si>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</si>
  <si>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</si>
  <si>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</si>
  <si>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</si>
  <si>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</si>
  <si>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</si>
  <si>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</si>
  <si>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</si>
  <si>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</si>
  <si>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</si>
  <si>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</si>
  <si>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</si>
  <si>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</si>
  <si>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</si>
  <si>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</si>
  <si>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</si>
  <si>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</si>
  <si>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</si>
  <si>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</si>
  <si>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</si>
  <si>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</si>
  <si>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</si>
  <si>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</si>
  <si>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</si>
  <si>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</si>
  <si>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</si>
  <si>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</si>
  <si>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</si>
  <si>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</si>
  <si>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</si>
  <si>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</si>
  <si>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</si>
  <si>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</si>
  <si>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</si>
  <si>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</si>
  <si>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</si>
  <si>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</si>
  <si>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</si>
  <si>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</si>
  <si>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</si>
  <si>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</si>
  <si>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</si>
  <si>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</si>
  <si>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</si>
  <si>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</si>
  <si>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</si>
  <si>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</si>
  <si>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</si>
  <si>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</si>
  <si>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</si>
  <si>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</si>
  <si>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</si>
  <si>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</si>
  <si>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</si>
  <si>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</si>
  <si>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</si>
  <si>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</si>
  <si>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</si>
  <si>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</si>
  <si>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</si>
  <si>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</si>
  <si>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</si>
  <si>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</si>
  <si>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</si>
  <si>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</si>
  <si>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</si>
  <si>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</si>
  <si>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</si>
  <si>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</si>
  <si>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</si>
  <si>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</si>
  <si>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</si>
  <si>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</si>
  <si>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</si>
  <si>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</si>
  <si>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</si>
  <si>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</si>
  <si>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</si>
  <si>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</si>
  <si>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</si>
  <si>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</si>
  <si>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</si>
  <si>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</si>
  <si>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</si>
  <si>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</si>
  <si>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</si>
  <si>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</si>
  <si>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</si>
  <si>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</si>
  <si>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</si>
  <si>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</si>
  <si>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</si>
  <si>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</si>
  <si>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</si>
  <si>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</si>
  <si>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</si>
  <si>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</si>
  <si>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</si>
  <si>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</si>
  <si>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</si>
  <si>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</si>
  <si>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</si>
  <si>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</si>
  <si>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</si>
  <si>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</si>
  <si>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</si>
  <si>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</si>
  <si>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</si>
  <si>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</si>
  <si>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</si>
  <si>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</si>
  <si>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</si>
  <si>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</si>
  <si>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</si>
  <si>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</si>
  <si>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</si>
  <si>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</si>
  <si>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</si>
  <si>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</si>
  <si>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</si>
  <si>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</si>
  <si>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</si>
  <si>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</si>
  <si>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</si>
  <si>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</si>
  <si>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</si>
  <si>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</si>
  <si>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</si>
  <si>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</si>
  <si>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</si>
  <si>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</si>
  <si>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</si>
  <si>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</si>
  <si>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</si>
  <si>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</si>
  <si>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</si>
  <si>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</si>
  <si>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</si>
  <si>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</si>
  <si>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</si>
  <si>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</si>
  <si>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</si>
  <si>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</si>
  <si>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</si>
  <si>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</si>
  <si>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</si>
  <si>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</si>
  <si>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</si>
  <si>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</si>
  <si>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</si>
  <si>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</si>
  <si>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</si>
  <si>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</si>
  <si>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</si>
  <si>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</si>
  <si>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</si>
  <si>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</si>
  <si>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</si>
  <si>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</si>
  <si>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</si>
  <si>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</si>
  <si>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</si>
  <si>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</si>
  <si>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</si>
  <si>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</si>
  <si>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</si>
  <si>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</si>
  <si>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</si>
  <si>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</si>
  <si>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</si>
  <si>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</si>
  <si>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</si>
  <si>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</si>
  <si>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</si>
  <si>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</si>
  <si>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</si>
  <si>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</si>
  <si>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</si>
  <si>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</si>
  <si>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</si>
  <si>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</si>
  <si>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</si>
  <si>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</si>
  <si>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</si>
  <si>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</si>
  <si>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</si>
  <si>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</si>
  <si>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</si>
  <si>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</si>
  <si>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</si>
  <si>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</si>
  <si>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</si>
  <si>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</si>
  <si>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</si>
  <si>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</si>
  <si>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</si>
  <si>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</si>
  <si>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</si>
  <si>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</si>
  <si>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</si>
  <si>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</si>
  <si>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</si>
  <si>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</si>
  <si>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</si>
  <si>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</si>
  <si>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</si>
  <si>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</si>
  <si>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</si>
  <si>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</si>
  <si>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</si>
  <si>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</si>
  <si>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</si>
  <si>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</si>
  <si>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</si>
  <si>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</si>
  <si>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</si>
  <si>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</si>
  <si>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</si>
  <si>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</si>
  <si>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</si>
  <si>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</si>
  <si>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</si>
  <si>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</si>
  <si>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</si>
  <si>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</si>
  <si>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</si>
  <si>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</si>
  <si>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</si>
  <si>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</si>
  <si>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</si>
  <si>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</si>
  <si>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</si>
  <si>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</si>
  <si>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</si>
  <si>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</si>
  <si>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</si>
  <si>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</si>
  <si>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</si>
  <si>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</si>
  <si>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</si>
  <si>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</si>
  <si>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</si>
  <si>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</si>
  <si>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</si>
  <si>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</si>
  <si>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</si>
  <si>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</si>
  <si>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</si>
  <si>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</si>
  <si>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</si>
  <si>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</si>
  <si>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</si>
  <si>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</si>
  <si>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</si>
  <si>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</si>
  <si>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</si>
  <si>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</si>
  <si>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</si>
  <si>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</si>
  <si>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</si>
  <si>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</si>
  <si>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</si>
  <si>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</si>
  <si>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</si>
  <si>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</si>
  <si>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</si>
  <si>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</si>
  <si>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</si>
  <si>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</si>
  <si>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</si>
  <si>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</si>
  <si>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</si>
  <si>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</si>
  <si>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</si>
  <si>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</si>
  <si>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</si>
  <si>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</si>
  <si>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</si>
  <si>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</si>
  <si>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</si>
  <si>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</si>
  <si>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</si>
  <si>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</si>
  <si>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</si>
  <si>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</si>
  <si>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</si>
  <si>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</si>
  <si>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</si>
  <si>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</si>
  <si>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</si>
  <si>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</si>
  <si>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</si>
  <si>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</si>
  <si>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</si>
  <si>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</si>
  <si>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</si>
  <si>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</si>
  <si>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</si>
  <si>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</si>
  <si>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</si>
  <si>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</si>
  <si>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</si>
  <si>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</si>
  <si>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</si>
  <si>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</si>
  <si>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</si>
  <si>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</si>
  <si>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</si>
  <si>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</si>
  <si>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</si>
  <si>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</si>
  <si>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</si>
  <si>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</si>
  <si>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</si>
  <si>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</si>
  <si>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</si>
  <si>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</si>
  <si>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</si>
  <si>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</si>
  <si>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</si>
  <si>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</si>
  <si>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</si>
  <si>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</si>
  <si>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</si>
  <si>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</si>
  <si>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</si>
  <si>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</si>
  <si>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</si>
  <si>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</si>
  <si>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</si>
  <si>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</si>
  <si>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</si>
  <si>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</si>
  <si>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</si>
  <si>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</si>
  <si>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</si>
  <si>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</si>
  <si>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</si>
  <si>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</si>
  <si>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</si>
  <si>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</si>
  <si>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</si>
  <si>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</si>
  <si>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</si>
  <si>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</si>
  <si>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</si>
  <si>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</si>
  <si>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</si>
  <si>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</si>
  <si>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</si>
  <si>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</si>
  <si>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</si>
  <si>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</si>
  <si>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</si>
  <si>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</si>
  <si>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</si>
  <si>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</si>
  <si>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</si>
  <si>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</si>
  <si>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</si>
  <si>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</si>
  <si>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</si>
  <si>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</si>
  <si>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</si>
  <si>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</si>
  <si>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</si>
  <si>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</si>
  <si>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</si>
  <si>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</si>
  <si>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</si>
  <si>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</si>
  <si>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</si>
  <si>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</si>
  <si>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</si>
  <si>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</si>
  <si>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</si>
  <si>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</si>
  <si>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</si>
  <si>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</si>
  <si>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</si>
  <si>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</si>
  <si>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</si>
  <si>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</si>
  <si>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</si>
  <si>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</si>
  <si>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</si>
  <si>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</si>
  <si>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</si>
  <si>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</si>
  <si>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</si>
  <si>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</si>
  <si>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</si>
  <si>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</si>
  <si>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</si>
  <si>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</si>
  <si>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</si>
  <si>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</si>
  <si>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</si>
  <si>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</si>
  <si>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</si>
  <si>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</si>
  <si>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</si>
  <si>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</si>
  <si>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</si>
  <si>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</si>
  <si>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</si>
  <si>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</si>
  <si>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</si>
  <si>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</si>
  <si>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</si>
  <si>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</si>
  <si>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</si>
  <si>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</si>
  <si>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</si>
  <si>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</si>
  <si>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</si>
  <si>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</si>
  <si>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</si>
  <si>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</si>
  <si>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</si>
  <si>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</si>
  <si>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</si>
  <si>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</si>
  <si>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</si>
  <si>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</si>
  <si>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</si>
  <si>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</si>
  <si>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</si>
  <si>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</si>
  <si>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</si>
  <si>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</si>
  <si>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</si>
  <si>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</si>
  <si>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</si>
  <si>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</si>
  <si>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</si>
  <si>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</si>
  <si>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</si>
  <si>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</si>
  <si>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</si>
  <si>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</si>
  <si>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</si>
  <si>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</si>
  <si>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</si>
  <si>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</si>
  <si>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</si>
  <si>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</si>
  <si>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</si>
  <si>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</si>
  <si>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</si>
  <si>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</si>
  <si>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</si>
  <si>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</si>
  <si>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</si>
  <si>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</si>
  <si>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</si>
  <si>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</si>
  <si>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</si>
  <si>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</si>
  <si>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</si>
  <si>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</si>
  <si>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</si>
  <si>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</si>
  <si>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</si>
  <si>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</si>
  <si>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</si>
  <si>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</si>
  <si>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</si>
  <si>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</si>
  <si>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</si>
  <si>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</si>
  <si>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</si>
  <si>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</si>
  <si>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</si>
  <si>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</si>
  <si>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</si>
  <si>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</si>
  <si>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</si>
  <si>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</si>
  <si>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</si>
  <si>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</si>
  <si>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</si>
  <si>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</si>
  <si>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</si>
  <si>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</si>
  <si>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</si>
  <si>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</si>
  <si>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</si>
  <si>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</si>
  <si>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</si>
  <si>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</si>
  <si>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</si>
  <si>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</si>
  <si>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</si>
  <si>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</si>
  <si>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</si>
  <si>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</si>
  <si>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</si>
  <si>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</si>
  <si>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</si>
  <si>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</si>
  <si>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</si>
  <si>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</si>
  <si>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</si>
  <si>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</si>
  <si>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</si>
  <si>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</si>
  <si>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</si>
  <si>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</si>
  <si>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</si>
  <si>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</si>
  <si>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</si>
  <si>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</si>
  <si>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</si>
  <si>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</si>
  <si>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</si>
  <si>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</si>
  <si>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</si>
  <si>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</si>
  <si>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</si>
  <si>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</si>
  <si>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</si>
  <si>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</si>
  <si>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</si>
  <si>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</si>
  <si>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</si>
  <si>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</si>
  <si>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</si>
  <si>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</si>
  <si>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</si>
  <si>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</si>
  <si>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</si>
  <si>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</si>
  <si>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</si>
  <si>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</si>
  <si>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</si>
  <si>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</si>
  <si>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</si>
  <si>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</si>
  <si>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</si>
  <si>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</si>
  <si>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</si>
  <si>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</si>
  <si>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</si>
  <si>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</si>
  <si>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</si>
  <si>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</si>
  <si>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</si>
  <si>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</si>
  <si>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</si>
  <si>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</si>
  <si>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</si>
  <si>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</si>
  <si>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</si>
  <si>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</si>
  <si>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</si>
  <si>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</si>
  <si>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</si>
  <si>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</si>
  <si>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</si>
  <si>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</si>
  <si>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</si>
  <si>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</si>
  <si>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</si>
  <si>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</si>
  <si>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</si>
  <si>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</si>
  <si>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</si>
  <si>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</si>
  <si>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</si>
  <si>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</si>
  <si>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</si>
  <si>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</si>
  <si>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</si>
  <si>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</si>
  <si>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</si>
  <si>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</si>
  <si>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</si>
  <si>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</si>
  <si>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</si>
  <si>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</si>
  <si>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</si>
  <si>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</si>
  <si>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</si>
  <si>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</si>
  <si>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</si>
  <si>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</si>
  <si>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</si>
  <si>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</si>
  <si>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</si>
  <si>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</si>
  <si>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</si>
  <si>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</si>
  <si>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</si>
  <si>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</si>
  <si>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</si>
  <si>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</si>
  <si>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</si>
  <si>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</si>
  <si>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</si>
  <si>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</si>
  <si>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</si>
  <si>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</si>
  <si>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</si>
  <si>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</si>
  <si>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</si>
  <si>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</si>
  <si>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</si>
  <si>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</si>
  <si>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</si>
  <si>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</si>
  <si>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</si>
  <si>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</si>
  <si>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</si>
  <si>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</si>
  <si>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</si>
  <si>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</si>
  <si>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</si>
  <si>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</si>
  <si>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</si>
  <si>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</si>
  <si>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</si>
  <si>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</si>
  <si>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</si>
  <si>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</si>
  <si>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</si>
  <si>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</si>
  <si>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</si>
  <si>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</si>
  <si>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</si>
  <si>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</si>
  <si>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</si>
  <si>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</si>
  <si>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</si>
  <si>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</si>
  <si>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</si>
  <si>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</si>
  <si>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</si>
  <si>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</si>
  <si>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</si>
  <si>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</si>
  <si>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</si>
  <si>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</si>
  <si>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</si>
  <si>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</si>
  <si>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</si>
  <si>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</si>
  <si>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</si>
  <si>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</si>
  <si>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</si>
  <si>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</si>
  <si>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</si>
  <si>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</si>
  <si>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</si>
  <si>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</si>
  <si>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</si>
  <si>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</si>
  <si>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</si>
  <si>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</si>
  <si>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</si>
  <si>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</si>
  <si>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</si>
  <si>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</si>
  <si>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</si>
  <si>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</si>
  <si>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</si>
  <si>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</si>
  <si>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</si>
  <si>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</si>
  <si>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</si>
  <si>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</si>
  <si>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</si>
  <si>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</si>
  <si>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</si>
  <si>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</si>
  <si>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</si>
  <si>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</si>
  <si>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</si>
  <si>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</si>
  <si>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</si>
  <si>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</si>
  <si>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</si>
  <si>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</si>
  <si>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</si>
  <si>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</si>
  <si>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</si>
  <si>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</si>
  <si>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</si>
  <si>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</si>
  <si>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</si>
  <si>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</si>
  <si>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</si>
  <si>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</si>
  <si>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</si>
  <si>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</si>
  <si>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</si>
  <si>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</si>
  <si>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</si>
  <si>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</si>
  <si>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</si>
  <si>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</si>
  <si>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</si>
  <si>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</si>
  <si>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</si>
  <si>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</si>
  <si>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</si>
  <si>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</si>
  <si>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</si>
  <si>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</si>
  <si>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</si>
  <si>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</si>
  <si>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</si>
  <si>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</si>
  <si>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</si>
  <si>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</si>
  <si>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</si>
  <si>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</si>
  <si>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</si>
  <si>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</si>
  <si>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</si>
  <si>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</si>
  <si>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</si>
  <si>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</si>
  <si>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</si>
  <si>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</si>
  <si>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</si>
  <si>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</si>
  <si>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</si>
  <si>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</si>
  <si>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</si>
  <si>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</si>
  <si>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</si>
  <si>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</si>
  <si>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</si>
  <si>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</si>
  <si>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</si>
  <si>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</si>
  <si>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</si>
  <si>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</si>
  <si>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</si>
  <si>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</si>
  <si>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</si>
  <si>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</si>
  <si>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</si>
  <si>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</si>
  <si>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</si>
  <si>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</si>
  <si>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</si>
  <si>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</si>
  <si>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</si>
  <si>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</si>
  <si>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</si>
  <si>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</si>
  <si>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</si>
  <si>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</si>
  <si>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</si>
  <si>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</si>
  <si>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</si>
  <si>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</si>
  <si>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</si>
  <si>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</si>
  <si>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</si>
  <si>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</si>
  <si>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</si>
  <si>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</si>
  <si>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</si>
  <si>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</si>
  <si>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</si>
  <si>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</si>
  <si>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</si>
  <si>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</si>
  <si>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</si>
  <si>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</si>
  <si>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</si>
  <si>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</si>
  <si>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</si>
  <si>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</si>
  <si>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</si>
  <si>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</si>
  <si>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</si>
  <si>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</si>
  <si>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</si>
  <si>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</si>
  <si>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</si>
  <si>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</si>
  <si>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</si>
  <si>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</si>
  <si>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</si>
  <si>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</si>
  <si>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</si>
  <si>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</si>
  <si>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</si>
  <si>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</si>
  <si>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</si>
  <si>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</si>
  <si>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</si>
  <si>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</si>
  <si>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</si>
  <si>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</si>
  <si>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</si>
  <si>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</si>
  <si>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</si>
  <si>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</si>
  <si>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</si>
  <si>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</si>
  <si>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</si>
  <si>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</si>
  <si>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</si>
  <si>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</si>
  <si>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</si>
  <si>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</si>
  <si>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</si>
  <si>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</si>
  <si>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</si>
  <si>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</si>
  <si>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</si>
  <si>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</si>
  <si>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</si>
  <si>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</si>
  <si>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</si>
  <si>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</si>
  <si>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</si>
  <si>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</si>
  <si>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</si>
  <si>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</si>
  <si>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</si>
  <si>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</si>
  <si>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</si>
  <si>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</si>
  <si>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</si>
  <si>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</si>
  <si>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</si>
  <si>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</si>
  <si>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</si>
  <si>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</si>
  <si>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</si>
  <si>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</si>
  <si>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</si>
  <si>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</si>
  <si>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</si>
  <si>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</si>
  <si>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</si>
  <si>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</si>
  <si>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</si>
  <si>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</si>
  <si>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</si>
  <si>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</si>
  <si>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</si>
  <si>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</si>
  <si>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</si>
  <si>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</si>
  <si>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</si>
  <si>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</si>
  <si>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</si>
  <si>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</si>
  <si>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</si>
  <si>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</si>
  <si>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</si>
  <si>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</si>
  <si>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</si>
  <si>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</si>
  <si>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</si>
  <si>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</si>
  <si>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</si>
  <si>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</si>
  <si>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</si>
  <si>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</si>
  <si>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</si>
  <si>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</si>
  <si>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</si>
  <si>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</si>
  <si>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</si>
  <si>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</si>
  <si>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</si>
  <si>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</si>
  <si>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</si>
  <si>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</si>
  <si>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</si>
  <si>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</si>
  <si>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</si>
  <si>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</si>
  <si>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</si>
  <si>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</si>
  <si>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</si>
  <si>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</si>
  <si>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</si>
  <si>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</si>
  <si>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</si>
  <si>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</si>
  <si>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</si>
  <si>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</si>
  <si>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</si>
  <si>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</si>
  <si>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</si>
  <si>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</si>
  <si>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</si>
  <si>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</si>
  <si>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</si>
  <si>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</si>
  <si>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</si>
  <si>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</si>
  <si>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</si>
  <si>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</si>
  <si>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</si>
  <si>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</si>
  <si>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</si>
  <si>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</si>
  <si>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</si>
  <si>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</si>
  <si>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</si>
  <si>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</si>
  <si>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</si>
  <si>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</si>
  <si>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</si>
  <si>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</si>
  <si>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</si>
  <si>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</si>
  <si>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</si>
  <si>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</si>
  <si>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</si>
  <si>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</si>
  <si>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</si>
  <si>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</si>
  <si>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</si>
  <si>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</si>
  <si>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</si>
  <si>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</si>
  <si>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</si>
  <si>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</si>
  <si>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</si>
  <si>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</si>
  <si>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</si>
  <si>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</si>
  <si>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</si>
  <si>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</si>
  <si>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</si>
  <si>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</si>
  <si>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</si>
  <si>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</si>
  <si>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</si>
  <si>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</si>
  <si>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</si>
  <si>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</si>
  <si>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</si>
  <si>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</si>
  <si>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</si>
  <si>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</si>
  <si>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</si>
  <si>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</si>
  <si>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</si>
  <si>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</si>
  <si>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</si>
  <si>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</si>
  <si>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</si>
  <si>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</si>
  <si>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</si>
  <si>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</si>
  <si>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</si>
  <si>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</si>
  <si>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</si>
  <si>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</si>
  <si>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</si>
  <si>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</si>
  <si>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</si>
  <si>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</si>
  <si>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</si>
  <si>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</si>
  <si>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</si>
  <si>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</si>
  <si>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</si>
  <si>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</si>
  <si>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</si>
  <si>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</si>
  <si>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</si>
  <si>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</si>
  <si>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</si>
  <si>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</si>
  <si>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</si>
  <si>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</si>
  <si>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</si>
  <si>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</si>
  <si>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</si>
  <si>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</si>
  <si>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</si>
  <si>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</si>
  <si>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</si>
  <si>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</si>
  <si>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</si>
  <si>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</si>
  <si>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</si>
  <si>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</si>
  <si>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</si>
  <si>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</si>
  <si>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</si>
  <si>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</si>
  <si>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</si>
  <si>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</si>
  <si>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</si>
  <si>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</si>
  <si>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</si>
  <si>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</si>
  <si>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</si>
  <si>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</si>
  <si>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</si>
  <si>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</si>
  <si>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</si>
  <si>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</si>
  <si>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</si>
  <si>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</si>
  <si>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</si>
  <si>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</si>
  <si>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</si>
  <si>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</si>
  <si>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</si>
  <si>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</si>
  <si>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</si>
  <si>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</si>
  <si>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</si>
  <si>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</si>
  <si>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</si>
  <si>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</si>
  <si>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</si>
  <si>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</si>
  <si>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</si>
  <si>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</si>
  <si>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</si>
  <si>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</si>
  <si>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</si>
  <si>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</si>
  <si>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</si>
  <si>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</si>
  <si>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</si>
  <si>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</si>
  <si>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</si>
  <si>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</si>
  <si>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</si>
  <si>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</si>
  <si>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</si>
  <si>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</si>
  <si>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</si>
  <si>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</si>
  <si>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</si>
  <si>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</si>
  <si>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</si>
  <si>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</si>
  <si>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</si>
  <si>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</si>
  <si>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</si>
  <si>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</si>
  <si>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</si>
  <si>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</si>
  <si>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</si>
  <si>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</si>
  <si>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</si>
  <si>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</si>
  <si>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</si>
  <si>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</si>
  <si>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</si>
  <si>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</si>
  <si>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</si>
  <si>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</si>
  <si>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</si>
  <si>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</si>
  <si>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</si>
  <si>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</si>
  <si>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</si>
  <si>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</si>
  <si>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</si>
  <si>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</si>
  <si>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</si>
  <si>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</si>
  <si>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</si>
  <si>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</si>
  <si>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</si>
  <si>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</si>
  <si>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</si>
  <si>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</si>
  <si>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</si>
  <si>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</si>
  <si>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</si>
  <si>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</si>
  <si>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</si>
  <si>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</si>
  <si>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</si>
  <si>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</si>
  <si>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</si>
  <si>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</si>
  <si>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</si>
  <si>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</si>
  <si>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</si>
  <si>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</si>
  <si>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</si>
  <si>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</si>
  <si>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</si>
  <si>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</si>
  <si>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</si>
  <si>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</si>
  <si>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</si>
  <si>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</si>
  <si>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</si>
  <si>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</si>
  <si>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</si>
  <si>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</si>
  <si>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</si>
  <si>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</si>
  <si>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</si>
  <si>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</si>
  <si>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</si>
  <si>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</si>
  <si>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</si>
  <si>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</si>
  <si>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</si>
  <si>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</si>
  <si>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</si>
  <si>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</si>
  <si>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</si>
  <si>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</si>
  <si>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</si>
  <si>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</si>
  <si>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</si>
  <si>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</si>
  <si>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</si>
  <si>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</si>
  <si>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</si>
  <si>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</si>
  <si>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</si>
  <si>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</si>
  <si>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</si>
  <si>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</si>
  <si>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</si>
  <si>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</si>
  <si>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</si>
  <si>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</si>
  <si>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</si>
  <si>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</si>
  <si>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</si>
  <si>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</si>
  <si>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</si>
  <si>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</si>
  <si>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</si>
  <si>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</si>
  <si>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</si>
  <si>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</si>
  <si>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</si>
  <si>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</si>
  <si>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</si>
  <si>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</si>
  <si>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</si>
  <si>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</si>
  <si>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</si>
  <si>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</si>
  <si>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</si>
  <si>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</si>
  <si>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</si>
  <si>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</si>
  <si>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</si>
  <si>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</si>
  <si>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</si>
  <si>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</si>
  <si>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</si>
  <si>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</si>
  <si>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</si>
  <si>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</si>
  <si>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</si>
  <si>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</si>
  <si>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</si>
  <si>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</si>
  <si>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</si>
  <si>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</si>
  <si>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</si>
  <si>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</si>
  <si>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</si>
  <si>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</si>
  <si>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</si>
  <si>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</si>
  <si>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</si>
  <si>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</si>
  <si>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</si>
  <si>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</si>
  <si>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</si>
  <si>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</si>
  <si>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</si>
  <si>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</si>
  <si>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</si>
  <si>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</si>
  <si>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</si>
  <si>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</si>
  <si>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</si>
  <si>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</si>
  <si>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</si>
  <si>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</si>
  <si>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</si>
  <si>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</si>
  <si>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</si>
  <si>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</si>
  <si>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</si>
  <si>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</si>
  <si>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</si>
  <si>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</si>
  <si>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</si>
  <si>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</si>
  <si>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</si>
  <si>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</si>
  <si>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</si>
  <si>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</si>
  <si>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</si>
  <si>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</si>
  <si>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</si>
  <si>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</si>
  <si>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</si>
  <si>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</si>
  <si>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</si>
  <si>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</si>
  <si>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</si>
  <si>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</si>
  <si>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</si>
  <si>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</si>
  <si>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</si>
  <si>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</si>
  <si>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</si>
  <si>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</si>
  <si>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</si>
  <si>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</si>
  <si>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</si>
  <si>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</si>
  <si>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</si>
  <si>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</si>
  <si>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</si>
  <si>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</si>
  <si>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</si>
  <si>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</si>
  <si>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</si>
  <si>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</si>
  <si>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</si>
  <si>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</si>
  <si>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</si>
  <si>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</si>
  <si>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</si>
  <si>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</si>
  <si>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</si>
  <si>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</si>
  <si>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</si>
  <si>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</si>
  <si>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</si>
  <si>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</si>
  <si>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</si>
  <si>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</si>
  <si>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</si>
  <si>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</si>
  <si>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</si>
  <si>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</si>
  <si>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</si>
  <si>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</si>
  <si>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</si>
  <si>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</si>
  <si>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</si>
  <si>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</si>
  <si>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</si>
  <si>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</si>
  <si>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</si>
  <si>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</si>
  <si>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</si>
  <si>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</si>
  <si>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</si>
  <si>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</si>
  <si>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</si>
  <si>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</si>
  <si>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</si>
  <si>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</si>
  <si>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</si>
  <si>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</si>
  <si>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</si>
  <si>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</si>
  <si>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</si>
  <si>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</si>
  <si>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</si>
  <si>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</si>
  <si>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</si>
  <si>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</si>
  <si>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</si>
  <si>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</si>
  <si>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</si>
  <si>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</si>
  <si>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</si>
  <si>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</si>
  <si>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</si>
  <si>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</si>
  <si>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</si>
  <si>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</si>
  <si>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</si>
  <si>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</si>
  <si>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</si>
  <si>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</si>
  <si>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</si>
  <si>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</si>
  <si>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</si>
  <si>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</si>
  <si>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</si>
  <si>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</si>
  <si>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</si>
  <si>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</si>
  <si>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</si>
  <si>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</si>
  <si>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</si>
  <si>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</si>
  <si>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</si>
  <si>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</si>
  <si>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</si>
  <si>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</si>
  <si>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</si>
  <si>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</si>
  <si>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</si>
  <si>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</si>
  <si>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</si>
  <si>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</si>
  <si>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</si>
  <si>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</si>
  <si>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</si>
  <si>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</si>
  <si>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</si>
  <si>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</si>
  <si>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</si>
  <si>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</si>
  <si>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</si>
  <si>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</si>
  <si>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</si>
  <si>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</si>
  <si>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</si>
  <si>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</si>
  <si>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</si>
  <si>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</si>
  <si>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</si>
  <si>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</si>
  <si>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</si>
  <si>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</si>
  <si>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</si>
  <si>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</si>
  <si>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</si>
  <si>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</si>
  <si>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</si>
  <si>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</si>
  <si>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</si>
  <si>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</si>
  <si>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</si>
  <si>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</si>
  <si>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</si>
  <si>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</si>
  <si>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</si>
  <si>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</si>
  <si>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</si>
  <si>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</si>
  <si>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</si>
  <si>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</si>
  <si>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</si>
  <si>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</si>
  <si>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</si>
  <si>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</si>
  <si>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</si>
  <si>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</si>
  <si>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</si>
  <si>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</si>
  <si>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</si>
  <si>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</si>
  <si>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</si>
  <si>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</si>
  <si>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</si>
  <si>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</si>
  <si>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</si>
  <si>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</si>
  <si>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</si>
  <si>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</si>
  <si>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</si>
  <si>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</si>
  <si>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</si>
  <si>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</si>
  <si>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</si>
  <si>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</si>
  <si>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</si>
  <si>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</si>
  <si>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</si>
  <si>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</si>
  <si>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</si>
  <si>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</si>
  <si>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</si>
  <si>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</si>
  <si>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</si>
  <si>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</si>
  <si>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</si>
  <si>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</si>
  <si>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</si>
  <si>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</si>
  <si>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</si>
  <si>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</si>
  <si>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</si>
  <si>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</si>
  <si>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</si>
  <si>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</si>
  <si>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</si>
  <si>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</si>
  <si>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</si>
  <si>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</si>
  <si>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</si>
  <si>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</si>
  <si>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</si>
  <si>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</si>
  <si>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</si>
  <si>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</si>
  <si>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</si>
  <si>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</si>
  <si>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</si>
  <si>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</si>
  <si>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</si>
  <si>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</si>
  <si>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</si>
  <si>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</si>
  <si>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</si>
  <si>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</si>
  <si>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</si>
  <si>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</si>
  <si>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</si>
  <si>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</si>
  <si>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</si>
  <si>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</si>
  <si>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</si>
  <si>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</si>
  <si>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</si>
  <si>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</si>
  <si>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</si>
  <si>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</si>
  <si>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</si>
  <si>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</si>
  <si>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</si>
  <si>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</si>
  <si>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</si>
  <si>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</si>
  <si>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</si>
  <si>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</si>
  <si>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</si>
  <si>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</si>
  <si>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</si>
  <si>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</si>
  <si>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</si>
  <si>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</si>
  <si>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</si>
  <si>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</si>
  <si>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</si>
  <si>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</si>
  <si>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</si>
  <si>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</si>
  <si>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</si>
  <si>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</si>
  <si>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</si>
  <si>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</si>
  <si>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</si>
  <si>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</si>
  <si>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</si>
  <si>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</si>
  <si>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</si>
  <si>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</si>
  <si>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</si>
  <si>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</si>
  <si>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</si>
  <si>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</si>
  <si>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</si>
  <si>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</si>
  <si>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</si>
  <si>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</si>
  <si>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</si>
  <si>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</si>
  <si>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</si>
  <si>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</si>
  <si>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</si>
  <si>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</si>
  <si>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</si>
  <si>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</si>
  <si>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</si>
  <si>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</si>
  <si>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</si>
  <si>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</si>
  <si>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</si>
  <si>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</si>
  <si>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</si>
  <si>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</si>
  <si>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</si>
  <si>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</si>
  <si>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</si>
  <si>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</si>
  <si>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</si>
  <si>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</si>
  <si>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</si>
  <si>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</si>
  <si>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</si>
  <si>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</si>
  <si>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</si>
  <si>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</si>
  <si>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</si>
  <si>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</si>
  <si>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</si>
  <si>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</si>
  <si>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</si>
  <si>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</si>
  <si>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</si>
  <si>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</si>
  <si>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</si>
  <si>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</si>
  <si>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</si>
  <si>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</si>
  <si>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</si>
  <si>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</si>
  <si>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</si>
  <si>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</si>
  <si>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</si>
  <si>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</si>
  <si>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</si>
  <si>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</si>
  <si>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</si>
  <si>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</si>
  <si>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</si>
  <si>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</si>
  <si>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</si>
  <si>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</si>
  <si>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</si>
  <si>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</si>
  <si>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</si>
  <si>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</si>
  <si>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</si>
  <si>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</si>
  <si>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</si>
  <si>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</si>
  <si>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</si>
  <si>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</si>
  <si>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</si>
  <si>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</si>
  <si>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</si>
  <si>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</si>
  <si>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</si>
  <si>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</si>
  <si>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</si>
  <si>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</si>
  <si>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</si>
  <si>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</si>
  <si>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</si>
  <si>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</si>
  <si>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</si>
  <si>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</si>
  <si>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</si>
  <si>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</si>
  <si>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</si>
  <si>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</si>
  <si>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</si>
  <si>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</si>
  <si>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</si>
  <si>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</si>
  <si>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</si>
  <si>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</si>
  <si>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</si>
  <si>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</si>
  <si>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</si>
  <si>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</si>
  <si>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</si>
  <si>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</si>
  <si>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</si>
  <si>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</si>
  <si>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</si>
  <si>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</si>
  <si>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</si>
  <si>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</si>
  <si>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</si>
  <si>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</si>
  <si>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</si>
  <si>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</si>
  <si>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</si>
  <si>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</si>
  <si>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</si>
  <si>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</si>
  <si>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</si>
  <si>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</si>
  <si>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</si>
  <si>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</si>
  <si>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</si>
  <si>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</si>
  <si>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</si>
  <si>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</si>
  <si>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</si>
  <si>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</si>
  <si>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</si>
  <si>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</si>
  <si>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</si>
  <si>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</si>
  <si>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</si>
  <si>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</si>
  <si>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</si>
  <si>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</si>
  <si>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</si>
  <si>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</si>
  <si>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</si>
  <si>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</si>
  <si>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</si>
  <si>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</si>
  <si>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</si>
  <si>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</si>
  <si>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</si>
  <si>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</si>
  <si>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</si>
  <si>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</si>
  <si>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</si>
  <si>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</si>
  <si>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</si>
  <si>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</si>
  <si>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</si>
  <si>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</si>
  <si>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</si>
  <si>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</si>
  <si>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</si>
  <si>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</si>
  <si>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</si>
  <si>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</si>
  <si>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</si>
  <si>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</si>
  <si>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</si>
  <si>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</si>
  <si>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</si>
  <si>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</si>
  <si>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</si>
  <si>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</si>
  <si>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</si>
  <si>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</si>
  <si>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</si>
  <si>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</si>
  <si>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</si>
  <si>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</si>
  <si>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</si>
  <si>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</si>
  <si>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</si>
  <si>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</si>
  <si>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</si>
  <si>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</si>
  <si>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</si>
  <si>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</si>
  <si>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</si>
  <si>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</si>
  <si>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</si>
  <si>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</si>
  <si>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</si>
  <si>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</si>
  <si>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</si>
  <si>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</si>
  <si>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</si>
  <si>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</si>
  <si>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</si>
  <si>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</si>
  <si>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</si>
  <si>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</si>
  <si>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</si>
  <si>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</si>
  <si>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</si>
  <si>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</si>
  <si>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</si>
  <si>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</si>
  <si>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</si>
  <si>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</si>
  <si>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</si>
  <si>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</si>
  <si>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</si>
  <si>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</si>
  <si>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</si>
  <si>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</si>
  <si>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</si>
  <si>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</si>
  <si>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</si>
  <si>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</si>
  <si>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</si>
  <si>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</si>
  <si>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</si>
  <si>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</si>
  <si>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</si>
  <si>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</si>
  <si>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</si>
  <si>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</si>
  <si>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</si>
  <si>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</si>
  <si>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</si>
  <si>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</si>
  <si>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</si>
  <si>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</si>
  <si>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</si>
  <si>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</si>
  <si>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</si>
  <si>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</si>
  <si>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</si>
  <si>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</si>
  <si>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</si>
  <si>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</si>
  <si>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</si>
  <si>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</si>
  <si>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</si>
  <si>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</si>
  <si>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</si>
  <si>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</si>
  <si>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</si>
  <si>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</si>
  <si>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</si>
  <si>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</si>
  <si>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</si>
  <si>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</si>
  <si>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</si>
  <si>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</si>
  <si>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</si>
  <si>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</si>
  <si>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</si>
  <si>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</si>
  <si>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</si>
  <si>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</si>
  <si>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</si>
  <si>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</si>
  <si>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</si>
  <si>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</si>
  <si>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</si>
  <si>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</si>
  <si>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</si>
  <si>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</si>
  <si>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</si>
  <si>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</si>
  <si>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</si>
  <si>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</si>
  <si>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</si>
  <si>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</si>
  <si>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</si>
  <si>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</si>
  <si>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</si>
  <si>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</si>
  <si>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</si>
  <si>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</si>
  <si>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</si>
  <si>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</si>
  <si>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</si>
  <si>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</si>
  <si>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</si>
  <si>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</si>
  <si>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</si>
  <si>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</si>
  <si>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</si>
  <si>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</si>
  <si>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</si>
  <si>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</si>
  <si>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</si>
  <si>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</si>
  <si>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</si>
  <si>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</si>
  <si>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</si>
  <si>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</si>
  <si>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</si>
  <si>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</si>
  <si>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</si>
  <si>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</si>
  <si>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</si>
  <si>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</si>
  <si>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</si>
  <si>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</si>
  <si>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</si>
  <si>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</si>
  <si>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</si>
  <si>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</si>
  <si>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</si>
  <si>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</si>
  <si>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</si>
  <si>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</si>
  <si>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</si>
  <si>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</si>
  <si>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</si>
  <si>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</si>
  <si>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</si>
  <si>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</si>
  <si>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</si>
  <si>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</si>
  <si>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</si>
  <si>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</si>
  <si>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</si>
  <si>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</si>
  <si>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</si>
  <si>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</si>
  <si>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</si>
  <si>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</si>
  <si>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</si>
  <si>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</si>
  <si>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</si>
  <si>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</si>
  <si>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</si>
  <si>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</si>
  <si>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</si>
  <si>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</si>
  <si>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</si>
  <si>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</si>
  <si>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</si>
  <si>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</si>
  <si>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</si>
  <si>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</si>
  <si>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</si>
  <si>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</si>
  <si>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</si>
  <si>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</si>
  <si>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</si>
  <si>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</si>
  <si>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</si>
  <si>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</si>
  <si>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</si>
  <si>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</si>
  <si>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</si>
  <si>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</si>
  <si>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</si>
  <si>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</si>
  <si>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</si>
  <si>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</si>
  <si>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</si>
  <si>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</si>
  <si>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</si>
  <si>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</si>
  <si>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</si>
  <si>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</si>
  <si>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</si>
  <si>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</si>
  <si>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</si>
  <si>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</si>
  <si>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</si>
  <si>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</si>
  <si>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</si>
  <si>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</si>
  <si>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</si>
  <si>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</si>
  <si>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</si>
  <si>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</si>
  <si>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</si>
  <si>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</si>
  <si>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</si>
  <si>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</si>
  <si>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</si>
  <si>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</si>
  <si>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</si>
  <si>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</si>
  <si>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</si>
  <si>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</si>
  <si>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</si>
  <si>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</si>
  <si>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</si>
  <si>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</si>
  <si>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</si>
  <si>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</si>
  <si>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</si>
  <si>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</si>
  <si>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</si>
  <si>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</si>
  <si>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</si>
  <si>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</si>
  <si>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</si>
  <si>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</si>
  <si>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</si>
  <si>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</si>
  <si>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</si>
  <si>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</si>
  <si>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</si>
  <si>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</si>
  <si>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</si>
  <si>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</si>
  <si>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</si>
  <si>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</si>
  <si>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</si>
  <si>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</si>
  <si>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</si>
  <si>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</si>
  <si>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</si>
  <si>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</si>
  <si>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</si>
  <si>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</si>
  <si>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</si>
  <si>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</si>
  <si>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</si>
  <si>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</si>
  <si>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</si>
  <si>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</si>
  <si>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</si>
  <si>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</si>
  <si>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</si>
  <si>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</si>
  <si>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</si>
  <si>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</si>
  <si>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</si>
  <si>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</si>
  <si>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</si>
  <si>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</si>
  <si>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</si>
  <si>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</si>
  <si>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</si>
  <si>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</si>
  <si>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</si>
  <si>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</si>
  <si>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</si>
  <si>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</si>
  <si>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</si>
  <si>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</si>
  <si>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</si>
  <si>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</si>
  <si>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</si>
  <si>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</si>
  <si>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</si>
  <si>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</si>
  <si>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</si>
  <si>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</si>
  <si>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</si>
  <si>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</si>
  <si>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</si>
  <si>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</si>
  <si>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</si>
  <si>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</si>
  <si>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</si>
  <si>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</si>
  <si>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</si>
  <si>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</si>
  <si>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</si>
  <si>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</si>
  <si>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</si>
  <si>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</si>
  <si>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</si>
  <si>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</si>
  <si>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</si>
  <si>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</si>
  <si>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</si>
  <si>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</si>
  <si>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</si>
  <si>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</si>
  <si>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</si>
  <si>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</si>
  <si>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</si>
  <si>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</si>
  <si>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</si>
  <si>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</si>
  <si>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</si>
  <si>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</si>
  <si>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</si>
  <si>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</si>
  <si>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</si>
  <si>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</si>
  <si>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</si>
  <si>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</si>
  <si>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</si>
  <si>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</si>
  <si>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</si>
  <si>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</si>
  <si>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</si>
  <si>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</si>
  <si>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</si>
  <si>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</si>
  <si>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</si>
  <si>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</si>
  <si>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</si>
  <si>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</si>
  <si>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</si>
  <si>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</si>
  <si>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</si>
  <si>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</si>
  <si>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</si>
  <si>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</si>
  <si>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</si>
  <si>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</si>
  <si>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</si>
  <si>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</si>
  <si>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</si>
  <si>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</si>
  <si>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</si>
  <si>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</si>
  <si>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</si>
  <si>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</si>
  <si>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</si>
  <si>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</si>
  <si>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</si>
  <si>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</si>
  <si>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</si>
  <si>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</si>
  <si>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</si>
  <si>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</si>
  <si>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</si>
  <si>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</si>
  <si>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</si>
  <si>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</si>
  <si>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</si>
  <si>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</si>
  <si>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</si>
  <si>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</si>
  <si>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</si>
  <si>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</si>
  <si>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</si>
  <si>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</si>
  <si>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</si>
  <si>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</si>
  <si>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</si>
  <si>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</si>
  <si>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</si>
  <si>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</si>
  <si>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</si>
  <si>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</si>
  <si>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</si>
  <si>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</si>
  <si>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</si>
  <si>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</si>
  <si>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</si>
  <si>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</si>
  <si>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</si>
  <si>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</si>
  <si>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</si>
  <si>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</si>
  <si>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</si>
  <si>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</si>
  <si>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</si>
  <si>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</si>
  <si>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</si>
  <si>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</si>
  <si>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</si>
  <si>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</si>
  <si>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</si>
  <si>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</si>
  <si>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</si>
  <si>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</si>
  <si>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</si>
  <si>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</si>
  <si>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</si>
  <si>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</si>
  <si>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</si>
  <si>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</si>
  <si>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</si>
  <si>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</si>
  <si>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</si>
  <si>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</si>
  <si>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</si>
  <si>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</si>
  <si>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</si>
  <si>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</si>
  <si>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</si>
  <si>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</si>
  <si>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</si>
  <si>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</si>
  <si>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</si>
  <si>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</si>
  <si>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</si>
  <si>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</si>
  <si>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</si>
  <si>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</si>
  <si>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</si>
  <si>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</si>
  <si>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</si>
  <si>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</si>
  <si>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</si>
  <si>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</si>
  <si>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</si>
  <si>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</si>
  <si>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</si>
  <si>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</si>
  <si>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</si>
  <si>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</si>
  <si>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</si>
  <si>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</si>
  <si>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</si>
  <si>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</si>
  <si>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</si>
  <si>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</si>
  <si>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</si>
  <si>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</si>
  <si>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</si>
  <si>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</si>
  <si>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</si>
  <si>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</si>
  <si>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</si>
  <si>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</si>
  <si>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</si>
  <si>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</si>
  <si>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</si>
  <si>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</si>
  <si>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</si>
  <si>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</si>
  <si>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</si>
  <si>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</si>
  <si>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</si>
  <si>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</si>
  <si>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</si>
  <si>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</si>
  <si>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</si>
  <si>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</si>
  <si>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</si>
  <si>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</si>
  <si>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</si>
  <si>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</si>
  <si>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</si>
  <si>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</si>
  <si>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</si>
  <si>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</si>
  <si>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</si>
  <si>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</si>
  <si>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</si>
  <si>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</si>
  <si>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</si>
  <si>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</si>
  <si>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</si>
  <si>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</si>
  <si>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</si>
  <si>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</si>
  <si>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</si>
  <si>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</si>
  <si>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</si>
  <si>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</si>
  <si>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</si>
  <si>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</si>
  <si>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</si>
  <si>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</si>
  <si>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</si>
  <si>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</si>
  <si>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</si>
  <si>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</si>
  <si>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</si>
  <si>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</si>
  <si>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</si>
  <si>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</si>
  <si>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</si>
  <si>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</si>
  <si>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</si>
  <si>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</si>
  <si>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</si>
  <si>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</si>
  <si>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</si>
  <si>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</si>
  <si>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</si>
  <si>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</si>
  <si>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</si>
  <si>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</si>
  <si>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</si>
  <si>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</si>
  <si>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</si>
  <si>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</si>
  <si>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</si>
  <si>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</si>
  <si>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</si>
  <si>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</si>
  <si>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</si>
  <si>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</si>
  <si>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</si>
  <si>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</si>
  <si>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</si>
  <si>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</si>
  <si>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</si>
  <si>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</si>
  <si>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</si>
  <si>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</si>
  <si>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</si>
  <si>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</si>
  <si>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</si>
  <si>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</si>
  <si>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</si>
  <si>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</si>
  <si>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</si>
  <si>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</si>
  <si>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</si>
  <si>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</si>
  <si>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</si>
  <si>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</si>
  <si>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</si>
  <si>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</si>
  <si>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</si>
  <si>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</si>
  <si>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</si>
  <si>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</si>
  <si>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</si>
  <si>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</si>
  <si>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</si>
  <si>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</si>
  <si>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</si>
  <si>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</si>
  <si>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</si>
  <si>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</si>
  <si>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</si>
  <si>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</si>
  <si>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</si>
  <si>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</si>
  <si>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</si>
  <si>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</si>
  <si>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</si>
  <si>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</si>
  <si>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</si>
  <si>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</si>
  <si>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</si>
  <si>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</si>
  <si>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</si>
  <si>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</si>
  <si>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</si>
  <si>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</si>
  <si>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</si>
  <si>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</si>
  <si>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</si>
  <si>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</si>
  <si>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</si>
  <si>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</si>
  <si>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</si>
  <si>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</si>
  <si>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</si>
  <si>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</si>
  <si>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</si>
  <si>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</si>
  <si>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</si>
  <si>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</si>
  <si>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</si>
  <si>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</si>
  <si>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</si>
  <si>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</si>
  <si>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</si>
  <si>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</si>
  <si>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</si>
  <si>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</si>
  <si>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</si>
  <si>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</si>
  <si>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</si>
  <si>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</si>
  <si>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</si>
  <si>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</si>
  <si>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</si>
  <si>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</si>
  <si>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</si>
  <si>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</si>
  <si>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</si>
  <si>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</si>
  <si>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</si>
  <si>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</si>
  <si>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</si>
  <si>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</si>
  <si>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</si>
  <si>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</si>
  <si>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</si>
  <si>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</si>
  <si>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</si>
  <si>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</si>
  <si>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</si>
  <si>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</si>
  <si>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</si>
  <si>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</si>
  <si>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</si>
  <si>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</si>
  <si>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</si>
  <si>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</si>
  <si>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</si>
  <si>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</si>
  <si>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</si>
  <si>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</si>
  <si>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</si>
  <si>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</si>
  <si>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</si>
  <si>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</si>
  <si>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</si>
  <si>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</si>
  <si>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</si>
  <si>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</si>
  <si>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</si>
  <si>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</si>
  <si>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</si>
  <si>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</si>
  <si>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</si>
  <si>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</si>
  <si>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</si>
  <si>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</si>
  <si>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</si>
  <si>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</si>
  <si>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</si>
  <si>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</si>
  <si>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</si>
  <si>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</si>
  <si>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</si>
  <si>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</si>
  <si>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</si>
  <si>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</si>
  <si>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</si>
  <si>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</si>
  <si>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</si>
  <si>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</si>
  <si>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</si>
  <si>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</si>
  <si>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</si>
  <si>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</si>
  <si>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</si>
  <si>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</si>
  <si>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</si>
  <si>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</si>
  <si>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</si>
  <si>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</si>
  <si>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</si>
  <si>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</si>
  <si>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</si>
  <si>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</si>
  <si>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</si>
  <si>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</si>
  <si>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</si>
  <si>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</si>
  <si>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</si>
  <si>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</si>
  <si>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</si>
  <si>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</si>
  <si>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</si>
  <si>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</si>
  <si>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</si>
  <si>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</si>
  <si>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</si>
  <si>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</si>
  <si>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</si>
  <si>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</si>
  <si>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</si>
  <si>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</si>
  <si>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</si>
  <si>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</si>
  <si>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</si>
  <si>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</si>
  <si>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</si>
  <si>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</si>
  <si>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</si>
  <si>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</si>
  <si>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</si>
  <si>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</si>
  <si>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</si>
  <si>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</si>
  <si>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</si>
  <si>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</si>
  <si>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</si>
  <si>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</si>
  <si>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</si>
  <si>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</si>
  <si>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</si>
  <si>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</si>
  <si>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</si>
  <si>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</si>
  <si>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</si>
  <si>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</si>
  <si>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</si>
  <si>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</si>
  <si>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</si>
  <si>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</si>
  <si>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</si>
  <si>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</si>
  <si>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</si>
  <si>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</si>
  <si>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</si>
  <si>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</si>
  <si>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</si>
  <si>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</si>
  <si>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</si>
  <si>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</si>
  <si>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</si>
  <si>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</si>
  <si>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</si>
  <si>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</si>
  <si>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</si>
  <si>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</si>
  <si>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</si>
  <si>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</si>
  <si>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</si>
  <si>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</si>
  <si>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</si>
  <si>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</si>
  <si>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</si>
  <si>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</si>
  <si>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</si>
  <si>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</si>
  <si>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</si>
  <si>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</si>
  <si>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</si>
  <si>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</si>
  <si>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</si>
  <si>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</si>
  <si>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</si>
  <si>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</si>
  <si>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</si>
  <si>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</si>
  <si>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</si>
  <si>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</si>
  <si>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</si>
  <si>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</si>
  <si>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</si>
  <si>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</si>
  <si>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</si>
  <si>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</si>
  <si>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</si>
  <si>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</si>
  <si>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</si>
  <si>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</si>
  <si>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</si>
  <si>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</si>
  <si>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</si>
  <si>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</si>
  <si>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</si>
  <si>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</si>
  <si>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</si>
  <si>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</si>
  <si>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</si>
  <si>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</si>
  <si>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</si>
  <si>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</si>
  <si>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</si>
  <si>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</si>
  <si>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</si>
  <si>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</si>
  <si>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</si>
  <si>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</si>
  <si>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</si>
  <si>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</si>
  <si>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</si>
  <si>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</si>
  <si>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</si>
  <si>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</si>
  <si>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</si>
  <si>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</si>
  <si>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</si>
  <si>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</si>
  <si>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</si>
  <si>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</si>
  <si>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</si>
  <si>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</si>
  <si>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</si>
  <si>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</si>
  <si>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</si>
  <si>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</si>
  <si>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</si>
  <si>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</si>
  <si>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</si>
  <si>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</si>
  <si>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</si>
  <si>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</si>
  <si>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</si>
  <si>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</si>
  <si>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</si>
  <si>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</si>
  <si>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</si>
  <si>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</si>
  <si>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</si>
  <si>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</si>
  <si>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</si>
  <si>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</si>
  <si>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</si>
  <si>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</si>
  <si>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</si>
  <si>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</si>
  <si>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</si>
  <si>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</si>
  <si>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</si>
  <si>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</si>
  <si>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</si>
  <si>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</si>
  <si>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</si>
  <si>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</si>
  <si>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</si>
  <si>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</si>
  <si>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</si>
  <si>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</si>
  <si>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</si>
  <si>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</si>
  <si>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</si>
  <si>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</si>
  <si>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</si>
  <si>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</si>
  <si>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</si>
  <si>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</si>
  <si>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</si>
  <si>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</si>
  <si>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</si>
  <si>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</si>
  <si>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</si>
  <si>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</si>
  <si>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</si>
  <si>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</si>
  <si>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</si>
  <si>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</si>
  <si>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</si>
  <si>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</si>
  <si>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</si>
  <si>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</si>
  <si>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</si>
  <si>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</si>
  <si>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</si>
  <si>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</si>
  <si>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</si>
  <si>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</si>
  <si>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</si>
  <si>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</si>
  <si>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</si>
  <si>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</si>
  <si>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</si>
  <si>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</si>
  <si>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</si>
  <si>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</si>
  <si>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</si>
  <si>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</si>
  <si>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</si>
  <si>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</si>
  <si>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</si>
  <si>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</si>
  <si>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</si>
  <si>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</si>
  <si>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</si>
  <si>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</si>
  <si>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</si>
  <si>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</si>
  <si>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</si>
  <si>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</si>
  <si>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</si>
  <si>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</si>
  <si>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</si>
  <si>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</si>
  <si>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</si>
  <si>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</si>
  <si>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</si>
  <si>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</si>
  <si>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</si>
  <si>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</si>
  <si>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</si>
  <si>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</si>
  <si>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</si>
  <si>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</si>
  <si>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</si>
  <si>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</si>
  <si>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</si>
  <si>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</si>
  <si>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</si>
  <si>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</si>
  <si>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</si>
  <si>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</si>
  <si>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</si>
  <si>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</si>
  <si>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</si>
  <si>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</si>
  <si>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</si>
  <si>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</si>
  <si>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</si>
  <si>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</si>
  <si>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</si>
  <si>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</si>
  <si>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</si>
  <si>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</si>
  <si>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</si>
  <si>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</si>
  <si>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</si>
  <si>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</si>
  <si>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</si>
  <si>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</si>
  <si>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</si>
  <si>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</si>
  <si>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</si>
  <si>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</si>
  <si>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</si>
  <si>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</si>
  <si>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</si>
  <si>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</si>
  <si>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</si>
  <si>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</si>
  <si>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</si>
  <si>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</si>
  <si>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</si>
  <si>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</si>
  <si>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</si>
  <si>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</si>
  <si>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</si>
  <si>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</si>
  <si>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</si>
  <si>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</si>
  <si>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</si>
  <si>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</si>
  <si>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</si>
  <si>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</si>
  <si>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</si>
  <si>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</si>
  <si>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</si>
  <si>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</si>
  <si>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</si>
  <si>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</si>
  <si>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</si>
  <si>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</si>
  <si>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</si>
  <si>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</si>
  <si>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</si>
  <si>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</si>
  <si>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</si>
  <si>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</si>
  <si>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</si>
  <si>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</si>
  <si>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</si>
  <si>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</si>
  <si>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</si>
  <si>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</si>
  <si>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</si>
  <si>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</si>
  <si>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</si>
  <si>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</si>
  <si>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</si>
  <si>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</si>
  <si>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</si>
  <si>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</si>
  <si>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</si>
  <si>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</si>
  <si>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</si>
  <si>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</si>
  <si>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</si>
  <si>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</si>
  <si>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</si>
  <si>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</si>
  <si>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</si>
  <si>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</si>
  <si>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</si>
  <si>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</si>
  <si>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</si>
  <si>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</si>
  <si>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</si>
  <si>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</si>
  <si>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</si>
  <si>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</si>
  <si>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</si>
  <si>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</si>
  <si>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</si>
  <si>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</si>
  <si>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</si>
  <si>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</si>
  <si>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</si>
  <si>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</si>
  <si>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</si>
  <si>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</si>
  <si>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</si>
  <si>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</si>
  <si>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</si>
  <si>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</si>
  <si>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</si>
  <si>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</si>
  <si>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</si>
  <si>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</si>
  <si>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</si>
  <si>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</si>
  <si>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</si>
  <si>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</si>
  <si>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</si>
  <si>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</si>
  <si>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</si>
  <si>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</si>
  <si>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</si>
  <si>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</si>
  <si>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</si>
  <si>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</si>
  <si>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</si>
  <si>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</si>
  <si>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</si>
  <si>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</si>
  <si>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</si>
  <si>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</si>
  <si>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</si>
  <si>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</si>
  <si>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</si>
  <si>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</si>
  <si>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</si>
  <si>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</si>
  <si>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</si>
  <si>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</si>
  <si>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</si>
  <si>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</si>
  <si>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</si>
  <si>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</si>
  <si>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</si>
  <si>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</si>
  <si>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</si>
  <si>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</si>
  <si>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</si>
  <si>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</si>
  <si>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</si>
  <si>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</si>
  <si>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</si>
  <si>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</si>
  <si>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</si>
  <si>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</si>
  <si>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</si>
  <si>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</si>
  <si>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</si>
  <si>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</si>
  <si>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</si>
  <si>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</si>
  <si>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</si>
  <si>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</si>
  <si>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</si>
  <si>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</si>
  <si>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</si>
  <si>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</si>
  <si>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</si>
  <si>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</si>
  <si>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</si>
  <si>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</si>
  <si>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</si>
  <si>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</si>
  <si>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</si>
  <si>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</si>
  <si>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</si>
  <si>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</si>
  <si>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</si>
  <si>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</si>
  <si>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</si>
  <si>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</si>
  <si>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</si>
  <si>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</si>
  <si>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</si>
  <si>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</si>
  <si>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</si>
  <si>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</si>
  <si>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</si>
  <si>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</si>
  <si>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</si>
  <si>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</si>
  <si>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</si>
  <si>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</si>
  <si>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</si>
  <si>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</si>
  <si>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</si>
  <si>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</si>
  <si>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</si>
  <si>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</si>
  <si>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</si>
  <si>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</si>
  <si>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</si>
  <si>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</si>
  <si>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</si>
  <si>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</si>
  <si>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</si>
  <si>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</si>
  <si>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</si>
  <si>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</si>
  <si>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</si>
  <si>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</si>
  <si>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</si>
  <si>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</si>
  <si>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</si>
  <si>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</si>
  <si>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</si>
  <si>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</si>
  <si>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</si>
  <si>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</si>
  <si>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</si>
  <si>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</si>
  <si>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</si>
  <si>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</si>
  <si>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</si>
  <si>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</si>
  <si>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</si>
  <si>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</si>
  <si>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</si>
  <si>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</si>
  <si>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</si>
  <si>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</si>
  <si>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</si>
  <si>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</si>
  <si>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</si>
  <si>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</si>
  <si>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</si>
  <si>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</si>
  <si>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</si>
  <si>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</si>
  <si>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</si>
  <si>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</si>
  <si>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</si>
  <si>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</si>
  <si>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</si>
  <si>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</si>
  <si>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</si>
  <si>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</si>
  <si>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</si>
  <si>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</si>
  <si>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</si>
  <si>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</si>
  <si>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</si>
  <si>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</si>
  <si>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</si>
  <si>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</si>
  <si>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</si>
  <si>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</si>
  <si>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</si>
  <si>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</si>
  <si>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</si>
  <si>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</si>
  <si>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</si>
  <si>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</si>
  <si>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</si>
  <si>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</si>
  <si>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</si>
  <si>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</si>
  <si>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</si>
  <si>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</si>
  <si>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</si>
  <si>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</si>
  <si>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</si>
  <si>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</si>
  <si>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</si>
  <si>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</si>
  <si>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</si>
  <si>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</si>
  <si>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</si>
  <si>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</si>
  <si>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</si>
  <si>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</si>
  <si>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</si>
  <si>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</si>
  <si>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</si>
  <si>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</si>
  <si>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</si>
  <si>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</si>
  <si>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</si>
  <si>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</si>
  <si>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</si>
  <si>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</si>
  <si>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</si>
  <si>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</si>
  <si>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</si>
  <si>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</si>
  <si>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</si>
  <si>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</si>
  <si>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</si>
  <si>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</si>
  <si>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</si>
  <si>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</si>
  <si>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</si>
  <si>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</si>
  <si>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</si>
  <si>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</si>
  <si>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</si>
  <si>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</si>
  <si>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</si>
  <si>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</si>
  <si>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</si>
  <si>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</si>
  <si>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</si>
  <si>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</si>
  <si>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</si>
  <si>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</si>
  <si>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</si>
  <si>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</si>
  <si>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</si>
  <si>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</si>
  <si>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</si>
  <si>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</si>
  <si>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</si>
  <si>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</si>
  <si>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</si>
  <si>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</si>
  <si>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</si>
  <si>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</si>
  <si>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</si>
  <si>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</si>
  <si>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</si>
  <si>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</si>
  <si>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</si>
  <si>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</si>
  <si>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</si>
  <si>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</si>
  <si>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</si>
  <si>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</si>
  <si>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</si>
  <si>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</si>
  <si>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</si>
  <si>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</si>
  <si>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</si>
  <si>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</si>
  <si>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</si>
  <si>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</si>
  <si>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</si>
  <si>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</si>
  <si>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</si>
  <si>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</si>
  <si>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</si>
  <si>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</si>
  <si>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</si>
  <si>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</si>
  <si>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</si>
  <si>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</si>
  <si>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</si>
  <si>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</si>
  <si>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</si>
  <si>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</si>
  <si>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</si>
  <si>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</si>
  <si>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</si>
  <si>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</si>
  <si>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</si>
  <si>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</si>
  <si>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</si>
  <si>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</si>
  <si>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</si>
  <si>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</si>
  <si>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</si>
  <si>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</si>
  <si>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</si>
  <si>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</si>
  <si>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</si>
  <si>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</si>
  <si>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</si>
  <si>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</si>
  <si>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</si>
  <si>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</si>
  <si>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</si>
  <si>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</si>
  <si>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</si>
  <si>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</si>
  <si>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</si>
  <si>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</si>
  <si>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</si>
  <si>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</si>
  <si>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</si>
  <si>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</si>
  <si>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</si>
  <si>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</si>
  <si>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</si>
  <si>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</si>
  <si>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</si>
  <si>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</si>
  <si>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</si>
  <si>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</si>
  <si>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</si>
  <si>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</si>
  <si>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</si>
  <si>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</si>
  <si>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</si>
  <si>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</si>
  <si>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</si>
  <si>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</si>
  <si>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</si>
  <si>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</si>
  <si>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</si>
  <si>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</si>
  <si>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</si>
  <si>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</si>
  <si>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</si>
  <si>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</si>
  <si>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</si>
  <si>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</si>
  <si>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</si>
  <si>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</si>
  <si>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</si>
  <si>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</si>
  <si>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</si>
  <si>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</si>
  <si>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</si>
  <si>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</si>
  <si>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</si>
  <si>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</si>
  <si>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</si>
  <si>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</si>
  <si>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</si>
  <si>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</si>
  <si>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</si>
  <si>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</si>
  <si>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</si>
  <si>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</si>
  <si>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</si>
  <si>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</si>
  <si>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</si>
  <si>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</si>
  <si>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</si>
  <si>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</si>
  <si>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</si>
  <si>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</si>
  <si>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</si>
  <si>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</si>
  <si>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</si>
  <si>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</si>
  <si>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</si>
  <si>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</si>
  <si>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</si>
  <si>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</si>
  <si>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</si>
  <si>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</si>
  <si>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</si>
  <si>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</si>
  <si>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</si>
  <si>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</si>
  <si>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</si>
  <si>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</si>
  <si>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</si>
  <si>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</si>
  <si>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</si>
  <si>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</si>
  <si>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</si>
  <si>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</si>
  <si>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</si>
  <si>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</si>
  <si>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</si>
  <si>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</si>
  <si>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</si>
  <si>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</si>
  <si>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</si>
  <si>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</si>
  <si>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</si>
  <si>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</si>
  <si>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</si>
  <si>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</si>
  <si>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</si>
  <si>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</si>
  <si>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</si>
  <si>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</si>
  <si>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</si>
  <si>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</si>
  <si>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</si>
  <si>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</si>
  <si>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</si>
  <si>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</si>
  <si>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</si>
  <si>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</si>
  <si>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</si>
  <si>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</si>
  <si>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</si>
  <si>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</si>
  <si>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</si>
  <si>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</si>
  <si>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</si>
  <si>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</si>
  <si>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</si>
  <si>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</si>
  <si>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</si>
  <si>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</si>
  <si>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</si>
  <si>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</si>
  <si>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</si>
  <si>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</si>
  <si>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</si>
  <si>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</si>
  <si>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</si>
  <si>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</si>
  <si>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</si>
  <si>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</si>
  <si>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</si>
  <si>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</si>
  <si>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</si>
  <si>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</si>
  <si>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</si>
  <si>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</si>
  <si>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</si>
  <si>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</si>
  <si>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</si>
  <si>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</si>
  <si>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</si>
  <si>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</si>
  <si>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</si>
  <si>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</si>
  <si>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</si>
  <si>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</si>
  <si>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</si>
  <si>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</si>
  <si>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</si>
  <si>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</si>
  <si>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</si>
  <si>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</si>
  <si>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</si>
  <si>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</si>
  <si>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</si>
  <si>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</si>
  <si>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</si>
  <si>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</si>
  <si>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</si>
  <si>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</si>
  <si>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</si>
  <si>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</si>
  <si>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</si>
  <si>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</si>
  <si>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</si>
  <si>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</si>
  <si>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</si>
  <si>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</si>
  <si>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</si>
  <si>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</si>
  <si>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</si>
  <si>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</si>
  <si>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</si>
  <si>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</si>
  <si>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</si>
  <si>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</si>
  <si>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</si>
  <si>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</si>
  <si>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</si>
  <si>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</si>
  <si>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</si>
  <si>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</si>
  <si>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</si>
  <si>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</si>
  <si>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</si>
  <si>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</si>
  <si>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</si>
  <si>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</si>
  <si>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</si>
  <si>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</si>
  <si>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</si>
  <si>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</si>
  <si>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</si>
  <si>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</si>
  <si>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</si>
  <si>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</si>
  <si>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</si>
  <si>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</si>
  <si>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</si>
  <si>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</si>
  <si>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</si>
  <si>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</si>
  <si>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</si>
  <si>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</si>
  <si>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</si>
  <si>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</si>
  <si>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</si>
  <si>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</si>
  <si>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</si>
  <si>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</si>
  <si>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</si>
  <si>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</si>
  <si>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</si>
  <si>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</si>
  <si>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</si>
  <si>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</si>
  <si>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</si>
  <si>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</si>
  <si>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</si>
  <si>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</si>
  <si>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</si>
  <si>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</si>
  <si>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</si>
  <si>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</si>
  <si>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</si>
  <si>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</si>
  <si>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</si>
  <si>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</si>
  <si>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</si>
  <si>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</si>
  <si>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</si>
  <si>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</si>
  <si>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</si>
  <si>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</si>
  <si>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</si>
  <si>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</si>
  <si>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</si>
  <si>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</si>
  <si>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</si>
  <si>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</si>
  <si>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</si>
  <si>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</si>
  <si>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</si>
  <si>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</si>
  <si>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</si>
  <si>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</si>
  <si>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</si>
  <si>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</si>
  <si>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</si>
  <si>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</si>
  <si>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</si>
  <si>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</si>
  <si>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</si>
  <si>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</si>
  <si>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</si>
  <si>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</si>
  <si>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</si>
  <si>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</si>
  <si>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</si>
  <si>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</si>
  <si>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</si>
  <si>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</si>
  <si>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</si>
  <si>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</si>
  <si>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</si>
  <si>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</si>
  <si>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</si>
  <si>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</si>
  <si>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</si>
  <si>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</si>
  <si>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</si>
  <si>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</si>
  <si>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</si>
  <si>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</si>
  <si>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</si>
  <si>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</si>
  <si>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</si>
  <si>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</si>
  <si>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</si>
  <si>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</si>
  <si>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</si>
  <si>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</si>
  <si>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</si>
  <si>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</si>
  <si>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</si>
  <si>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</si>
  <si>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</si>
  <si>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</si>
  <si>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</si>
  <si>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</si>
  <si>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</si>
  <si>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</si>
  <si>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</si>
  <si>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</si>
  <si>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</si>
  <si>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</si>
  <si>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</si>
  <si>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</si>
  <si>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</si>
  <si>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</si>
  <si>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</si>
  <si>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</si>
  <si>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</si>
  <si>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</si>
  <si>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</si>
  <si>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</si>
  <si>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</si>
  <si>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</si>
  <si>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</si>
  <si>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</si>
  <si>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</si>
  <si>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</si>
  <si>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</si>
  <si>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</si>
  <si>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</si>
  <si>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</si>
  <si>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</si>
  <si>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</si>
  <si>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</si>
  <si>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</si>
  <si>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</si>
  <si>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</si>
  <si>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</si>
  <si>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</si>
  <si>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</si>
  <si>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</si>
  <si>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</si>
  <si>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</si>
  <si>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</si>
  <si>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</si>
  <si>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</si>
  <si>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</si>
  <si>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</si>
  <si>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</si>
  <si>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</si>
  <si>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</si>
  <si>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</si>
  <si>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</si>
  <si>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</si>
  <si>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</si>
  <si>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</si>
  <si>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</si>
  <si>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</si>
  <si>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</si>
  <si>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</si>
  <si>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</si>
  <si>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</si>
  <si>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</si>
  <si>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</si>
  <si>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</si>
  <si>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</si>
  <si>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</si>
  <si>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</si>
  <si>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</si>
  <si>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</si>
  <si>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</si>
  <si>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</si>
  <si>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</si>
  <si>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</si>
  <si>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</si>
  <si>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</si>
  <si>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</si>
  <si>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</si>
  <si>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</si>
  <si>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</si>
  <si>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</si>
  <si>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</si>
  <si>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</si>
  <si>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</si>
  <si>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</si>
  <si>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</si>
  <si>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</si>
  <si>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</si>
  <si>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</si>
  <si>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</si>
  <si>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</si>
  <si>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</si>
  <si>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</si>
  <si>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</si>
  <si>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</si>
  <si>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</si>
  <si>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</si>
  <si>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</si>
  <si>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</si>
  <si>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</si>
  <si>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</si>
  <si>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</si>
  <si>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</si>
  <si>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</si>
  <si>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</si>
  <si>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</si>
  <si>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</si>
  <si>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</si>
  <si>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</si>
  <si>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</si>
  <si>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</si>
  <si>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</si>
  <si>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</si>
  <si>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</si>
  <si>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</si>
  <si>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</si>
  <si>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</si>
  <si>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</si>
  <si>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</si>
  <si>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</si>
  <si>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</si>
  <si>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</si>
  <si>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</si>
  <si>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</si>
  <si>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</si>
  <si>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</si>
  <si>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</si>
  <si>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</si>
  <si>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</si>
  <si>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</si>
  <si>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</si>
  <si>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</si>
  <si>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</si>
  <si>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</si>
  <si>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</si>
  <si>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</si>
  <si>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</si>
  <si>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</si>
  <si>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</si>
  <si>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</si>
  <si>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</si>
  <si>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</si>
  <si>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</si>
  <si>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</si>
  <si>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</si>
  <si>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</si>
  <si>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</si>
  <si>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</si>
  <si>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</si>
  <si>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</si>
  <si>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</si>
  <si>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</si>
  <si>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</si>
  <si>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</si>
  <si>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</si>
  <si>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</si>
  <si>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</si>
  <si>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</si>
  <si>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</si>
  <si>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</si>
  <si>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</si>
  <si>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</si>
  <si>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</si>
  <si>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</si>
  <si>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</si>
  <si>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</si>
  <si>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</si>
  <si>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</si>
  <si>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</si>
  <si>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</si>
  <si>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</si>
  <si>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</si>
  <si>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</si>
  <si>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</si>
  <si>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</si>
  <si>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</si>
  <si>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</si>
  <si>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</si>
  <si>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</si>
  <si>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</si>
  <si>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</si>
  <si>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</si>
  <si>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</si>
  <si>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</si>
  <si>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</si>
  <si>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</si>
  <si>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</si>
  <si>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</si>
  <si>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</si>
  <si>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</si>
  <si>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</si>
  <si>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</si>
  <si>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</si>
  <si>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</si>
  <si>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</si>
  <si>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</si>
  <si>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</si>
  <si>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</si>
  <si>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</si>
  <si>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</si>
  <si>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</si>
  <si>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</si>
  <si>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</si>
  <si>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</si>
  <si>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</si>
  <si>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</si>
  <si>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</si>
  <si>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</si>
  <si>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</si>
  <si>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</si>
  <si>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</si>
  <si>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</si>
  <si>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</si>
  <si>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</si>
  <si>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</si>
  <si>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</si>
  <si>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</si>
  <si>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</si>
  <si>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</si>
  <si>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</si>
  <si>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</si>
  <si>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</si>
  <si>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</si>
  <si>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</si>
  <si>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</si>
  <si>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</si>
  <si>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</si>
  <si>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</si>
  <si>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</si>
  <si>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</si>
  <si>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</si>
  <si>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</si>
  <si>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</si>
  <si>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</si>
  <si>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</si>
  <si>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</si>
  <si>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</si>
  <si>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</si>
  <si>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</si>
  <si>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</si>
  <si>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</si>
  <si>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</si>
  <si>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</si>
  <si>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</si>
  <si>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</si>
  <si>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</si>
  <si>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</si>
  <si>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</si>
  <si>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</si>
  <si>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</si>
  <si>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</si>
  <si>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</si>
  <si>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</si>
  <si>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</si>
  <si>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</si>
  <si>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</si>
  <si>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</si>
  <si>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</si>
  <si>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</si>
  <si>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</si>
  <si>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</si>
  <si>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</si>
  <si>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</si>
  <si>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</si>
  <si>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</si>
  <si>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</si>
  <si>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</si>
  <si>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</si>
  <si>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</si>
  <si>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</si>
  <si>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</si>
  <si>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</si>
  <si>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</si>
  <si>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</si>
  <si>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</si>
  <si>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</si>
  <si>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</si>
  <si>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</si>
  <si>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</si>
  <si>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</si>
  <si>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</si>
  <si>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</si>
  <si>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</si>
  <si>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</si>
  <si>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</si>
  <si>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</si>
  <si>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</si>
  <si>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</si>
  <si>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</si>
  <si>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</si>
  <si>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</si>
  <si>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</si>
  <si>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</si>
  <si>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</si>
  <si>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</si>
  <si>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</si>
  <si>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</si>
  <si>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</si>
  <si>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</si>
  <si>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</si>
  <si>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</si>
  <si>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</si>
  <si>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</si>
  <si>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</si>
  <si>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</si>
  <si>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</si>
  <si>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</si>
  <si>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</si>
  <si>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</si>
  <si>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</si>
  <si>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</si>
  <si>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</si>
  <si>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</si>
  <si>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</si>
  <si>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</si>
  <si>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</si>
  <si>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</si>
  <si>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</si>
  <si>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</si>
  <si>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</si>
  <si>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</si>
  <si>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</si>
  <si>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</si>
  <si>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</si>
  <si>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</si>
  <si>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</si>
  <si>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</si>
  <si>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</si>
  <si>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</si>
  <si>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</si>
  <si>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</si>
  <si>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</si>
  <si>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</si>
  <si>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</si>
  <si>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</si>
  <si>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</si>
  <si>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</si>
  <si>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</si>
  <si>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</si>
  <si>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</si>
  <si>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</si>
  <si>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</si>
  <si>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</si>
  <si>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</si>
  <si>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</si>
  <si>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</si>
  <si>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</si>
  <si>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</si>
  <si>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</si>
  <si>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</si>
  <si>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</si>
  <si>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</si>
  <si>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</si>
  <si>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</si>
  <si>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</si>
  <si>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</si>
  <si>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</si>
  <si>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</si>
  <si>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</si>
  <si>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</si>
  <si>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</si>
  <si>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</si>
  <si>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</si>
  <si>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</si>
  <si>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</si>
  <si>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</si>
  <si>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</si>
  <si>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</si>
  <si>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</si>
  <si>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</si>
  <si>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</si>
  <si>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</si>
  <si>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</si>
  <si>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</si>
  <si>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</si>
  <si>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</si>
  <si>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</si>
  <si>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</si>
  <si>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</si>
  <si>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</si>
  <si>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</si>
  <si>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</si>
  <si>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</si>
  <si>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</si>
  <si>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</si>
  <si>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</si>
  <si>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</si>
  <si>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</si>
  <si>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</si>
  <si>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</si>
  <si>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</si>
  <si>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</si>
  <si>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</si>
  <si>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</si>
  <si>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</si>
  <si>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</si>
  <si>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</si>
  <si>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</si>
  <si>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</si>
  <si>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</si>
  <si>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</si>
  <si>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</si>
  <si>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</si>
  <si>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</si>
  <si>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</si>
  <si>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</si>
  <si>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</si>
  <si>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</si>
  <si>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</si>
  <si>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</si>
  <si>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</si>
  <si>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</si>
  <si>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</si>
  <si>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</si>
  <si>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</si>
  <si>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</si>
  <si>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</si>
  <si>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</si>
  <si>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</si>
  <si>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</si>
  <si>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</si>
  <si>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</si>
  <si>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</si>
  <si>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</si>
  <si>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</si>
  <si>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</si>
  <si>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</si>
  <si>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</si>
  <si>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</si>
  <si>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</si>
  <si>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</si>
  <si>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</si>
  <si>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</si>
  <si>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</si>
  <si>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</si>
  <si>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</si>
  <si>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</si>
  <si>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</si>
  <si>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</si>
  <si>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</si>
  <si>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</si>
  <si>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</si>
  <si>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</si>
  <si>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</si>
  <si>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</si>
  <si>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</si>
  <si>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</si>
  <si>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</si>
  <si>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</si>
  <si>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</si>
  <si>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</si>
  <si>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</si>
  <si>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</si>
  <si>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</si>
  <si>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</si>
  <si>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</si>
  <si>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</si>
  <si>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</si>
  <si>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</si>
  <si>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</si>
  <si>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</si>
  <si>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</si>
  <si>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</si>
  <si>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</si>
  <si>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</si>
  <si>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</si>
  <si>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</si>
  <si>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</si>
  <si>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</si>
  <si>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</si>
  <si>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</si>
  <si>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</si>
  <si>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</si>
  <si>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</si>
  <si>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</si>
  <si>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</si>
  <si>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</si>
  <si>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</si>
  <si>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</si>
  <si>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</si>
  <si>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</si>
  <si>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</si>
  <si>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</si>
  <si>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</si>
  <si>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</si>
  <si>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</si>
  <si>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</si>
  <si>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</si>
  <si>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</si>
  <si>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</si>
  <si>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</si>
  <si>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</si>
  <si>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</si>
  <si>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</si>
  <si>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</si>
  <si>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</si>
  <si>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</si>
  <si>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</si>
  <si>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</si>
  <si>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</si>
  <si>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</si>
  <si>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</si>
  <si>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</si>
  <si>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</si>
  <si>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</si>
  <si>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</si>
  <si>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</si>
  <si>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</si>
  <si>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</si>
  <si>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</si>
  <si>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</si>
  <si>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</si>
  <si>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</si>
  <si>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</si>
  <si>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</si>
  <si>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</si>
  <si>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</si>
  <si>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</si>
  <si>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</si>
  <si>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</si>
  <si>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</si>
  <si>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</si>
  <si>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</si>
  <si>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</si>
  <si>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</si>
  <si>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</si>
  <si>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</si>
  <si>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</si>
  <si>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</si>
  <si>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</si>
  <si>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</si>
  <si>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</si>
  <si>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</si>
  <si>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</si>
  <si>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</si>
  <si>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</si>
  <si>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</si>
  <si>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</si>
  <si>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</si>
  <si>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</si>
  <si>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</si>
  <si>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</si>
  <si>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</si>
  <si>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</si>
  <si>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</si>
  <si>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</si>
  <si>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</si>
  <si>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</si>
  <si>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</si>
  <si>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</si>
  <si>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</si>
  <si>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</si>
  <si>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</si>
  <si>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</si>
  <si>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</si>
  <si>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</si>
  <si>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</si>
  <si>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</si>
  <si>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</si>
  <si>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</si>
  <si>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</si>
  <si>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</si>
  <si>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</si>
  <si>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</si>
  <si>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</si>
  <si>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</si>
  <si>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</si>
  <si>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</si>
  <si>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</si>
  <si>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</si>
  <si>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</si>
  <si>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</si>
  <si>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</si>
  <si>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</si>
  <si>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</si>
  <si>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</si>
  <si>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</si>
  <si>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</si>
  <si>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</si>
  <si>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</si>
  <si>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</si>
  <si>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</si>
  <si>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</si>
  <si>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</si>
  <si>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</si>
  <si>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</si>
  <si>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</si>
  <si>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</si>
  <si>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</si>
  <si>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</si>
  <si>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</si>
  <si>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</si>
  <si>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</si>
  <si>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</si>
  <si>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</si>
  <si>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</si>
  <si>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</si>
  <si>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</si>
  <si>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</si>
  <si>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</si>
  <si>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</si>
  <si>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</si>
  <si>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</si>
  <si>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</si>
  <si>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</si>
  <si>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</si>
  <si>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</si>
  <si>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</si>
  <si>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</si>
  <si>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</si>
  <si>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</si>
  <si>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</si>
  <si>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</si>
  <si>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</si>
  <si>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</si>
  <si>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</si>
  <si>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</si>
  <si>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</si>
  <si>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</si>
  <si>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</si>
  <si>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</si>
  <si>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</si>
  <si>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</si>
  <si>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</si>
  <si>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</si>
  <si>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</si>
  <si>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</si>
  <si>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</si>
  <si>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</si>
  <si>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</si>
  <si>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</si>
  <si>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</si>
  <si>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</si>
  <si>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</si>
  <si>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</si>
  <si>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</si>
  <si>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</si>
  <si>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</si>
  <si>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</si>
  <si>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</si>
  <si>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</si>
  <si>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</si>
  <si>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</si>
  <si>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</si>
  <si>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</si>
  <si>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</si>
  <si>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</si>
  <si>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</si>
  <si>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</si>
  <si>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</si>
  <si>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</si>
  <si>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</si>
  <si>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</si>
  <si>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</si>
  <si>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</si>
  <si>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</si>
  <si>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</si>
  <si>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</si>
  <si>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</si>
  <si>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</si>
  <si>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</si>
  <si>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</si>
  <si>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</si>
  <si>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</si>
  <si>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</si>
  <si>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</si>
  <si>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</si>
  <si>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</si>
  <si>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</si>
  <si>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</si>
  <si>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</si>
  <si>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</si>
  <si>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</si>
  <si>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</si>
  <si>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</si>
  <si>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</si>
  <si>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</si>
  <si>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</si>
  <si>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</si>
  <si>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</si>
  <si>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</si>
  <si>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</si>
  <si>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</si>
  <si>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</si>
  <si>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</si>
  <si>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</si>
  <si>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</si>
  <si>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</si>
  <si>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</si>
  <si>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</si>
  <si>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</si>
  <si>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</si>
  <si>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</si>
  <si>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</si>
  <si>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</si>
  <si>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</si>
  <si>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</si>
  <si>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</si>
  <si>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</si>
  <si>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</si>
  <si>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</si>
  <si>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</si>
  <si>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</si>
  <si>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</si>
  <si>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</si>
  <si>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</si>
  <si>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</si>
  <si>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</si>
  <si>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</si>
  <si>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</si>
  <si>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</si>
  <si>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</si>
  <si>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</si>
  <si>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</si>
  <si>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</si>
  <si>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</si>
  <si>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</si>
  <si>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</si>
  <si>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</si>
  <si>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</si>
  <si>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</si>
  <si>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</si>
  <si>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</si>
  <si>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</si>
  <si>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</si>
  <si>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</si>
  <si>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</si>
  <si>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</si>
  <si>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</si>
  <si>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</si>
  <si>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</si>
  <si>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</si>
  <si>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</si>
  <si>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</si>
  <si>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</si>
  <si>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</si>
  <si>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</si>
  <si>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</si>
  <si>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</si>
  <si>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</si>
  <si>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</si>
  <si>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</si>
  <si>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</si>
  <si>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</si>
  <si>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</si>
  <si>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</si>
  <si>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</si>
  <si>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</si>
  <si>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</si>
  <si>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</si>
  <si>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</si>
  <si>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</si>
  <si>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</si>
  <si>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</si>
  <si>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</si>
  <si>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</si>
  <si>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</si>
  <si>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</si>
  <si>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</si>
  <si>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</si>
  <si>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</si>
  <si>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</si>
  <si>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</si>
  <si>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</si>
  <si>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</si>
  <si>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</si>
  <si>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</si>
  <si>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</si>
  <si>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</si>
  <si>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</si>
  <si>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</si>
  <si>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</si>
  <si>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</si>
  <si>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</si>
  <si>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</si>
  <si>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</si>
  <si>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</si>
  <si>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</si>
  <si>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</si>
  <si>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</si>
  <si>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</si>
  <si>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</si>
  <si>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</si>
  <si>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</si>
  <si>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</si>
  <si>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</si>
  <si>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</si>
  <si>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</si>
  <si>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</si>
  <si>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</si>
  <si>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</si>
  <si>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</si>
  <si>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</si>
  <si>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</si>
  <si>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</si>
  <si>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</si>
  <si>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</si>
  <si>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</si>
  <si>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</si>
  <si>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</si>
  <si>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</si>
  <si>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</si>
  <si>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</si>
  <si>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</si>
  <si>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</si>
  <si>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</si>
  <si>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</si>
  <si>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</si>
  <si>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</si>
  <si>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</si>
  <si>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</si>
  <si>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</si>
  <si>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</si>
  <si>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</si>
  <si>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</si>
  <si>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</si>
  <si>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</si>
  <si>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</si>
  <si>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</si>
  <si>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</si>
  <si>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</si>
  <si>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</si>
  <si>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</si>
  <si>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</si>
  <si>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</si>
  <si>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</si>
  <si>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</si>
  <si>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</si>
  <si>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</si>
  <si>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</si>
  <si>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</si>
  <si>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</si>
  <si>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</si>
  <si>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</si>
  <si>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</si>
  <si>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</si>
  <si>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</si>
  <si>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</si>
  <si>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</si>
  <si>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</si>
  <si>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</si>
  <si>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</si>
  <si>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</si>
  <si>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</si>
  <si>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</si>
  <si>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</si>
  <si>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</si>
  <si>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</si>
  <si>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</si>
  <si>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</si>
  <si>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</si>
  <si>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</si>
  <si>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</si>
  <si>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</si>
  <si>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</si>
  <si>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</si>
  <si>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</si>
  <si>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</si>
  <si>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</si>
  <si>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</si>
  <si>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</si>
  <si>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</si>
  <si>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</si>
  <si>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</si>
  <si>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</si>
  <si>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</si>
  <si>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</si>
  <si>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</si>
  <si>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</si>
  <si>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</si>
  <si>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</si>
  <si>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</si>
  <si>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</si>
  <si>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</si>
  <si>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</si>
  <si>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</si>
  <si>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</si>
  <si>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</si>
  <si>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</si>
  <si>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</si>
  <si>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</si>
  <si>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</si>
  <si>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</si>
  <si>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</si>
  <si>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</si>
  <si>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</si>
  <si>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</si>
  <si>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</si>
  <si>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</si>
  <si>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</si>
  <si>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</si>
  <si>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</si>
  <si>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</si>
  <si>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</si>
  <si>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</si>
  <si>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</si>
  <si>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</si>
  <si>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</si>
  <si>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</si>
  <si>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</si>
  <si>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</si>
  <si>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</si>
  <si>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</si>
  <si>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</si>
  <si>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</si>
  <si>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</si>
  <si>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</si>
  <si>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</si>
  <si>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</si>
  <si>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</si>
  <si>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</si>
  <si>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</si>
  <si>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</si>
  <si>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</si>
  <si>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</si>
  <si>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</si>
  <si>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</si>
  <si>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</si>
  <si>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</si>
  <si>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</si>
  <si>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</si>
  <si>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</si>
  <si>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</si>
  <si>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</si>
  <si>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</si>
  <si>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</si>
  <si>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</si>
  <si>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</si>
  <si>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</si>
  <si>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</si>
  <si>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</si>
  <si>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</si>
  <si>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</si>
  <si>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</si>
  <si>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</si>
  <si>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</si>
  <si>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</si>
  <si>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</si>
  <si>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</si>
  <si>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</si>
  <si>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</si>
  <si>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</si>
  <si>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</si>
  <si>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</si>
  <si>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</si>
  <si>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</si>
  <si>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</si>
  <si>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</si>
  <si>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</si>
  <si>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</si>
  <si>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</si>
  <si>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</si>
  <si>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</si>
  <si>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</si>
  <si>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</si>
  <si>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</si>
  <si>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</si>
  <si>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</si>
  <si>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</si>
  <si>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</si>
  <si>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</si>
  <si>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</si>
  <si>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</si>
  <si>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</si>
  <si>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</si>
  <si>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</si>
  <si>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</si>
  <si>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</si>
  <si>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</si>
  <si>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</si>
  <si>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</si>
  <si>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</si>
  <si>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</si>
  <si>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</si>
  <si>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</si>
  <si>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</si>
  <si>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</si>
  <si>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</si>
  <si>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</si>
  <si>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</si>
  <si>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</si>
  <si>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</si>
  <si>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</si>
  <si>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</si>
  <si>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</si>
  <si>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</si>
  <si>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</si>
  <si>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</si>
  <si>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</si>
  <si>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</si>
  <si>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</si>
  <si>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</si>
  <si>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</si>
  <si>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</si>
  <si>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</si>
  <si>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</si>
  <si>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</si>
  <si>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</si>
  <si>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</si>
  <si>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</si>
  <si>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</si>
  <si>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</si>
  <si>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</si>
  <si>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</si>
  <si>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</si>
  <si>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</si>
  <si>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</si>
  <si>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</si>
  <si>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</si>
  <si>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</si>
  <si>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</si>
  <si>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</si>
  <si>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</si>
  <si>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</si>
  <si>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</si>
  <si>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</si>
  <si>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</si>
  <si>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</si>
  <si>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</si>
  <si>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</si>
  <si>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</si>
  <si>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</si>
  <si>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</si>
  <si>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</si>
  <si>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</si>
  <si>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</si>
  <si>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</si>
  <si>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</si>
  <si>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</si>
  <si>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</si>
  <si>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</si>
  <si>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</si>
  <si>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</si>
  <si>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</si>
  <si>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</si>
  <si>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</si>
  <si>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</si>
  <si>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</si>
  <si>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</si>
  <si>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</si>
  <si>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</si>
  <si>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</si>
  <si>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</si>
  <si>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</si>
  <si>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</si>
  <si>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</si>
  <si>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</si>
  <si>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</si>
  <si>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</si>
  <si>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</si>
  <si>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</si>
  <si>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</si>
  <si>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</si>
  <si>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</si>
  <si>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</si>
  <si>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</si>
  <si>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</si>
  <si>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</si>
  <si>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</si>
  <si>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</si>
  <si>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</si>
  <si>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</si>
  <si>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</si>
  <si>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</si>
  <si>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</si>
  <si>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</si>
  <si>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</si>
  <si>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</si>
  <si>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</si>
  <si>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</si>
  <si>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</si>
  <si>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</si>
  <si>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</si>
  <si>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</si>
  <si>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</si>
  <si>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</si>
  <si>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</si>
  <si>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</si>
  <si>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</si>
  <si>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</si>
  <si>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</si>
  <si>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</si>
  <si>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</si>
  <si>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</si>
  <si>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</si>
  <si>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</si>
  <si>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</si>
  <si>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</si>
  <si>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</si>
  <si>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</si>
  <si>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</si>
  <si>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</si>
  <si>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</si>
  <si>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</si>
  <si>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</si>
  <si>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</si>
  <si>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</si>
  <si>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</si>
  <si>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</si>
  <si>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</si>
  <si>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</si>
  <si>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</si>
  <si>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</si>
  <si>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</si>
  <si>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</si>
  <si>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</si>
  <si>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</si>
  <si>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</si>
  <si>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</si>
  <si>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</si>
  <si>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</si>
  <si>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</si>
  <si>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</si>
  <si>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</si>
  <si>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</si>
  <si>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</si>
  <si>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</si>
  <si>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</si>
  <si>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</si>
  <si>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</si>
  <si>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</si>
  <si>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</si>
  <si>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</si>
  <si>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</si>
  <si>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</si>
  <si>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</si>
  <si>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</si>
  <si>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</si>
  <si>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</si>
  <si>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</si>
  <si>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</si>
  <si>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</si>
  <si>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</si>
  <si>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</si>
  <si>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</si>
  <si>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</si>
  <si>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</si>
  <si>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</si>
  <si>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</si>
  <si>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</si>
  <si>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</si>
  <si>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</si>
  <si>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</si>
  <si>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</si>
  <si>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</si>
  <si>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</si>
  <si>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</si>
  <si>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</si>
  <si>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</si>
  <si>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</si>
  <si>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</si>
  <si>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</si>
  <si>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</si>
  <si>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</si>
  <si>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</si>
  <si>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</si>
  <si>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</si>
  <si>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</si>
  <si>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</si>
  <si>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</si>
  <si>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</si>
  <si>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</si>
  <si>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</si>
  <si>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</si>
  <si>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</si>
  <si>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</si>
  <si>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</si>
  <si>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</si>
  <si>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</si>
  <si>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</si>
  <si>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</si>
  <si>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</si>
  <si>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</si>
  <si>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</si>
  <si>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</si>
  <si>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</si>
  <si>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</si>
  <si>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</si>
  <si>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</si>
  <si>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</si>
  <si>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</si>
  <si>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</si>
  <si>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</si>
  <si>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</si>
  <si>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</si>
  <si>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</si>
  <si>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</si>
  <si>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</si>
  <si>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</si>
  <si>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</si>
  <si>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</si>
  <si>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</si>
  <si>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</si>
  <si>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</si>
  <si>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</si>
  <si>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</si>
  <si>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</si>
  <si>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</si>
  <si>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</si>
  <si>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</si>
  <si>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</si>
  <si>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</si>
  <si>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</si>
  <si>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</si>
  <si>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</si>
  <si>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</si>
  <si>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</si>
  <si>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</si>
  <si>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</si>
  <si>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</si>
  <si>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</si>
  <si>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</si>
  <si>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</si>
  <si>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</si>
  <si>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</si>
  <si>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</si>
  <si>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</si>
  <si>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</si>
  <si>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</si>
  <si>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</si>
  <si>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</si>
  <si>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</si>
  <si>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</si>
  <si>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</si>
  <si>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</si>
  <si>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</si>
  <si>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</si>
  <si>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</si>
  <si>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</si>
  <si>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</si>
  <si>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</si>
  <si>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</si>
  <si>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</si>
  <si>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</si>
  <si>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</si>
  <si>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</si>
  <si>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</si>
  <si>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</si>
  <si>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</si>
  <si>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</si>
  <si>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</si>
  <si>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</si>
  <si>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</si>
  <si>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</si>
  <si>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</si>
  <si>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</si>
  <si>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</si>
  <si>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</si>
  <si>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</si>
  <si>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</si>
  <si>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</si>
  <si>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</si>
  <si>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</si>
  <si>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</si>
  <si>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</si>
  <si>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</si>
  <si>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</si>
  <si>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</si>
  <si>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</si>
  <si>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</si>
  <si>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</si>
  <si>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</si>
  <si>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</si>
  <si>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</si>
  <si>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</si>
  <si>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</si>
  <si>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</si>
  <si>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</si>
  <si>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</si>
  <si>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</si>
  <si>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</si>
  <si>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</si>
  <si>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</si>
  <si>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</si>
  <si>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</si>
  <si>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</si>
  <si>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</si>
  <si>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</si>
  <si>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</si>
  <si>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</si>
  <si>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</si>
  <si>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</si>
  <si>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</si>
  <si>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</si>
  <si>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</si>
  <si>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</si>
  <si>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</si>
  <si>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</si>
  <si>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</si>
  <si>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</si>
  <si>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</si>
  <si>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</si>
  <si>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</si>
  <si>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</si>
  <si>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</si>
  <si>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</si>
  <si>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</si>
  <si>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</si>
  <si>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</si>
  <si>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</si>
  <si>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</si>
  <si>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</si>
  <si>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</si>
  <si>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</si>
  <si>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</si>
  <si>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</si>
  <si>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</si>
  <si>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</si>
  <si>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</si>
  <si>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</si>
  <si>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</si>
  <si>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</si>
  <si>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</si>
  <si>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</si>
  <si>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</si>
  <si>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</si>
  <si>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</si>
  <si>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</si>
  <si>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</si>
  <si>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</si>
  <si>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</si>
  <si>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</si>
  <si>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</si>
  <si>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</si>
  <si>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</si>
  <si>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</si>
  <si>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</si>
  <si>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</si>
  <si>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</si>
  <si>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</si>
  <si>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</si>
  <si>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</si>
  <si>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</si>
  <si>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</si>
  <si>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</si>
  <si>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</si>
  <si>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</si>
  <si>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</si>
  <si>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</si>
  <si>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</si>
  <si>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</si>
  <si>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</si>
  <si>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</si>
  <si>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</si>
  <si>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</si>
  <si>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</si>
  <si>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</si>
  <si>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</si>
  <si>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</si>
  <si>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</si>
  <si>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</si>
  <si>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</si>
  <si>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</si>
  <si>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</si>
  <si>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</si>
  <si>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</si>
  <si>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</si>
  <si>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</si>
  <si>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</si>
  <si>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</si>
  <si>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</si>
  <si>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</si>
  <si>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</si>
  <si>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</si>
  <si>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</si>
  <si>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</si>
  <si>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</si>
  <si>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</si>
  <si>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</si>
  <si>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</si>
  <si>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</si>
  <si>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</si>
  <si>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</si>
  <si>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</si>
  <si>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</si>
  <si>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</si>
  <si>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</si>
  <si>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</si>
  <si>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</si>
  <si>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</si>
  <si>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</si>
  <si>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</si>
  <si>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</si>
  <si>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</si>
  <si>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</si>
  <si>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</si>
  <si>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</si>
  <si>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</si>
  <si>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</si>
  <si>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</si>
  <si>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</si>
  <si>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</si>
  <si>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</si>
  <si>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</si>
  <si>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</si>
  <si>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</si>
  <si>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</si>
  <si>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</si>
  <si>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</si>
  <si>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</si>
  <si>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</si>
  <si>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</si>
  <si>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</si>
  <si>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</si>
  <si>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</si>
  <si>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</si>
  <si>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</si>
  <si>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</si>
  <si>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</si>
  <si>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</si>
  <si>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</si>
  <si>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</si>
  <si>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</si>
  <si>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</si>
  <si>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</si>
  <si>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</si>
  <si>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</si>
  <si>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</si>
  <si>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</si>
  <si>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</si>
  <si>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</si>
  <si>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</si>
  <si>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</si>
  <si>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</si>
  <si>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</si>
  <si>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</si>
  <si>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</si>
  <si>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</si>
  <si>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</si>
  <si>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</si>
  <si>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</si>
  <si>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</si>
  <si>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</si>
  <si>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</si>
  <si>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</si>
  <si>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</si>
  <si>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</si>
  <si>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</si>
  <si>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</si>
  <si>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</si>
  <si>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</si>
  <si>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</si>
  <si>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</si>
  <si>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</si>
  <si>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</si>
  <si>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</si>
  <si>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</si>
  <si>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</si>
  <si>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</si>
  <si>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</si>
  <si>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</si>
  <si>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</si>
  <si>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</si>
  <si>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</si>
  <si>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</si>
  <si>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</si>
  <si>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</si>
  <si>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</si>
  <si>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</si>
  <si>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</si>
  <si>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</si>
  <si>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</si>
  <si>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</si>
  <si>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</si>
  <si>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</si>
  <si>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</si>
  <si>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</si>
  <si>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</si>
  <si>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</si>
  <si>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</si>
  <si>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</si>
  <si>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</si>
  <si>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</si>
  <si>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</si>
  <si>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</si>
  <si>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</si>
  <si>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</si>
  <si>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</si>
  <si>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</si>
  <si>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</si>
  <si>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</si>
  <si>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</si>
  <si>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</si>
  <si>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</si>
  <si>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</si>
  <si>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</si>
  <si>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</si>
  <si>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</si>
  <si>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</si>
  <si>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</si>
  <si>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</si>
  <si>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</si>
  <si>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</si>
  <si>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</si>
  <si>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</si>
  <si>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</si>
  <si>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</si>
  <si>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</si>
  <si>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</si>
  <si>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</si>
  <si>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</si>
  <si>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</si>
  <si>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</si>
  <si>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</si>
  <si>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</si>
  <si>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</si>
  <si>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</si>
  <si>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</si>
  <si>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</si>
  <si>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</si>
  <si>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</si>
  <si>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</si>
  <si>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</si>
  <si>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</si>
  <si>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</si>
  <si>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</si>
  <si>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</si>
  <si>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</si>
  <si>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</si>
  <si>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</si>
  <si>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</si>
  <si>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</si>
  <si>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</si>
  <si>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</si>
  <si>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</si>
  <si>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</si>
  <si>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</si>
  <si>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</si>
  <si>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</si>
  <si>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</si>
  <si>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</si>
  <si>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</si>
  <si>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</si>
  <si>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</si>
  <si>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</si>
  <si>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</si>
  <si>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</si>
  <si>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</si>
  <si>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</si>
  <si>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</si>
  <si>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</si>
  <si>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</si>
  <si>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</si>
  <si>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</si>
  <si>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</si>
  <si>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</si>
  <si>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</si>
  <si>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</si>
  <si>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</si>
  <si>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</si>
  <si>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</si>
  <si>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</si>
  <si>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</si>
  <si>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</si>
  <si>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</si>
  <si>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</si>
  <si>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</si>
  <si>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</si>
  <si>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</si>
  <si>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</si>
  <si>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</si>
  <si>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</si>
  <si>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</si>
  <si>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</si>
  <si>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</si>
  <si>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</si>
  <si>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</si>
  <si>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</si>
  <si>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</si>
  <si>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</si>
  <si>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</si>
  <si>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</si>
  <si>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</si>
  <si>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</si>
  <si>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</si>
  <si>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</si>
  <si>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</si>
  <si>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</si>
  <si>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</si>
  <si>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</si>
  <si>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</si>
  <si>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</si>
  <si>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</si>
  <si>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</si>
  <si>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</si>
  <si>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</si>
  <si>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</si>
  <si>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</si>
  <si>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</si>
  <si>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</si>
  <si>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</si>
  <si>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</si>
  <si>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</si>
  <si>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</si>
  <si>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</si>
  <si>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</si>
  <si>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</si>
  <si>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</si>
  <si>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</si>
  <si>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</si>
  <si>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</si>
  <si>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</si>
  <si>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</si>
  <si>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</si>
  <si>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</si>
  <si>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</si>
  <si>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</si>
  <si>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</si>
  <si>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</si>
  <si>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</si>
  <si>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</si>
  <si>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</si>
  <si>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</si>
  <si>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</si>
  <si>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</si>
  <si>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</si>
  <si>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</si>
  <si>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</si>
  <si>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</si>
  <si>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</si>
  <si>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</si>
  <si>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</si>
  <si>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</si>
  <si>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</si>
  <si>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</si>
  <si>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</si>
  <si>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</si>
  <si>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</si>
  <si>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</si>
  <si>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</si>
  <si>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</si>
  <si>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</si>
  <si>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</si>
  <si>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</si>
  <si>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</si>
  <si>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</si>
  <si>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</si>
  <si>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</si>
  <si>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</si>
  <si>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</si>
  <si>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</si>
  <si>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</si>
  <si>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</si>
  <si>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</si>
  <si>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</si>
  <si>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</si>
  <si>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</si>
  <si>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</si>
  <si>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</si>
  <si>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</si>
  <si>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</si>
  <si>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</si>
  <si>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</si>
  <si>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</si>
  <si>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</si>
  <si>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</si>
  <si>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</si>
  <si>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</si>
  <si>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</si>
  <si>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</si>
  <si>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</si>
  <si>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</si>
  <si>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</si>
  <si>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</si>
  <si>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</si>
  <si>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</si>
  <si>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</si>
  <si>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</si>
  <si>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</si>
  <si>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</si>
  <si>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</si>
  <si>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</si>
  <si>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</si>
  <si>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</si>
  <si>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</si>
  <si>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</si>
  <si>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</si>
  <si>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</si>
  <si>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</si>
  <si>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</si>
  <si>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</si>
  <si>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</si>
  <si>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</si>
  <si>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</si>
  <si>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</si>
  <si>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</si>
  <si>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</si>
  <si>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</si>
  <si>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</si>
  <si>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</si>
  <si>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</si>
  <si>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</si>
  <si>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</si>
  <si>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</si>
  <si>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</si>
  <si>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</si>
  <si>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</si>
  <si>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</si>
  <si>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</si>
  <si>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</si>
  <si>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</si>
  <si>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</si>
  <si>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</si>
  <si>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</si>
  <si>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</si>
  <si>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</si>
  <si>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</si>
  <si>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</si>
  <si>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</si>
  <si>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</si>
  <si>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</si>
  <si>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</si>
  <si>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</si>
  <si>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</si>
  <si>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</si>
  <si>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</si>
  <si>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</si>
  <si>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</si>
  <si>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</si>
  <si>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</si>
  <si>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</si>
  <si>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</si>
  <si>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</si>
  <si>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</si>
  <si>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</si>
  <si>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</si>
  <si>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</si>
  <si>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</si>
  <si>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</si>
  <si>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</si>
  <si>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</si>
  <si>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</si>
  <si>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</si>
  <si>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</si>
  <si>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</si>
  <si>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</si>
  <si>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</si>
  <si>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</si>
  <si>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</si>
  <si>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</si>
  <si>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</si>
  <si>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</si>
  <si>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</si>
  <si>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</si>
  <si>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</si>
  <si>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</si>
  <si>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</si>
  <si>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</si>
  <si>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</si>
  <si>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</si>
  <si>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</si>
  <si>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</si>
  <si>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</si>
  <si>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</si>
  <si>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</si>
  <si>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</si>
  <si>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</si>
  <si>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</si>
  <si>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</si>
  <si>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</si>
  <si>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</si>
  <si>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</si>
  <si>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</si>
  <si>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</si>
  <si>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</si>
  <si>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</si>
  <si>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</si>
  <si>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</si>
  <si>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</si>
  <si>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</si>
  <si>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</si>
  <si>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</si>
  <si>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</si>
  <si>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</si>
  <si>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</si>
  <si>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</si>
  <si>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</si>
  <si>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</si>
  <si>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</si>
  <si>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</si>
  <si>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</si>
  <si>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</si>
  <si>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</si>
  <si>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</si>
  <si>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</si>
  <si>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</si>
  <si>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</si>
  <si>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</si>
  <si>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</si>
  <si>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</si>
  <si>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</si>
  <si>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</si>
  <si>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</si>
  <si>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</si>
  <si>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</si>
  <si>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</si>
  <si>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</si>
  <si>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</si>
  <si>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</si>
  <si>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</si>
  <si>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</si>
  <si>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</si>
  <si>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</si>
  <si>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</si>
  <si>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</si>
  <si>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</si>
  <si>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</si>
  <si>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</si>
  <si>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</si>
  <si>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</si>
  <si>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</si>
  <si>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</si>
  <si>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</si>
  <si>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</si>
  <si>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</si>
  <si>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</si>
  <si>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</si>
  <si>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</si>
  <si>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</si>
  <si>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</si>
  <si>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</si>
  <si>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</si>
  <si>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</si>
  <si>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</si>
  <si>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</si>
  <si>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</si>
  <si>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</si>
  <si>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</si>
  <si>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</si>
  <si>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</si>
  <si>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</si>
  <si>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</si>
  <si>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</si>
  <si>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</si>
  <si>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</si>
  <si>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</si>
  <si>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</si>
  <si>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</si>
  <si>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</si>
  <si>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</si>
  <si>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</si>
  <si>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</si>
  <si>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</si>
  <si>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</si>
  <si>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</si>
  <si>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</si>
  <si>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</si>
  <si>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</si>
  <si>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</si>
  <si>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</si>
  <si>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</si>
  <si>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</si>
  <si>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</si>
  <si>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</si>
  <si>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</si>
  <si>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</si>
  <si>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</si>
  <si>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</si>
  <si>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</si>
  <si>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</si>
  <si>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</si>
  <si>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</si>
  <si>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</si>
  <si>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</si>
  <si>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</si>
  <si>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</si>
  <si>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</si>
  <si>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</si>
  <si>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</si>
  <si>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</si>
  <si>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</si>
  <si>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</si>
  <si>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</si>
  <si>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</si>
  <si>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</si>
  <si>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</si>
  <si>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</si>
  <si>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</si>
  <si>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</si>
  <si>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</si>
  <si>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</si>
  <si>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</si>
  <si>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</si>
  <si>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</si>
  <si>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</si>
  <si>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</si>
  <si>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</si>
  <si>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</si>
  <si>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</si>
  <si>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</si>
  <si>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</si>
  <si>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</si>
  <si>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</si>
  <si>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</si>
  <si>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</si>
  <si>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</si>
  <si>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</si>
  <si>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</si>
  <si>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</si>
  <si>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</si>
  <si>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</si>
  <si>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</si>
  <si>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</si>
  <si>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</si>
  <si>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</si>
  <si>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</si>
  <si>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</si>
  <si>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</si>
  <si>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</si>
  <si>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</si>
  <si>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</si>
  <si>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</si>
  <si>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</si>
  <si>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</si>
  <si>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</si>
  <si>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</si>
  <si>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</si>
  <si>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</si>
  <si>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</si>
  <si>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</si>
  <si>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</si>
  <si>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</si>
  <si>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</si>
  <si>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</si>
  <si>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</si>
  <si>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</si>
  <si>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</si>
  <si>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</si>
  <si>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</si>
  <si>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</si>
  <si>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</si>
  <si>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</si>
  <si>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</si>
  <si>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</si>
  <si>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</si>
  <si>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</si>
  <si>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</si>
  <si>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</si>
  <si>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</si>
  <si>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</si>
  <si>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</si>
  <si>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</si>
  <si>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</si>
  <si>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</si>
  <si>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</si>
  <si>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</si>
  <si>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</si>
  <si>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</si>
  <si>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</si>
  <si>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</si>
  <si>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</si>
  <si>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</si>
  <si>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</si>
  <si>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</si>
  <si>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</si>
  <si>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</si>
  <si>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</si>
  <si>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</si>
  <si>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</si>
  <si>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</si>
  <si>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</si>
  <si>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</si>
  <si>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</si>
  <si>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</si>
  <si>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</si>
  <si>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</si>
  <si>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</si>
  <si>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</si>
  <si>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</si>
  <si>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</si>
  <si>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</si>
  <si>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</si>
  <si>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</si>
  <si>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</si>
  <si>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</si>
  <si>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</si>
  <si>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</si>
  <si>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</si>
  <si>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</si>
  <si>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</si>
  <si>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</si>
  <si>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</si>
  <si>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</si>
  <si>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</si>
  <si>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</si>
  <si>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</si>
  <si>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</si>
  <si>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</si>
  <si>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</si>
  <si>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</si>
  <si>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</si>
  <si>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</si>
  <si>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</si>
  <si>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</si>
  <si>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</si>
  <si>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</si>
  <si>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</si>
  <si>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</si>
  <si>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</si>
  <si>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</si>
  <si>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</si>
  <si>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</si>
  <si>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</si>
  <si>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</si>
  <si>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</si>
  <si>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</si>
  <si>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</si>
  <si>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</si>
  <si>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</si>
  <si>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</si>
  <si>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</si>
  <si>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</si>
  <si>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</si>
  <si>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</si>
  <si>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</si>
  <si>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</si>
  <si>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</si>
  <si>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</si>
  <si>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</si>
  <si>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</si>
  <si>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</si>
  <si>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</si>
  <si>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</si>
  <si>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</si>
  <si>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</si>
  <si>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</si>
  <si>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</si>
  <si>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</si>
  <si>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</si>
  <si>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</si>
  <si>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</si>
  <si>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</si>
  <si>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</si>
  <si>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</si>
  <si>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</si>
  <si>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</si>
  <si>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</si>
  <si>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</si>
  <si>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</si>
  <si>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</si>
  <si>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</si>
  <si>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</si>
  <si>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</si>
  <si>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</si>
  <si>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</si>
  <si>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</si>
  <si>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</si>
  <si>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</si>
  <si>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</si>
  <si>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</si>
  <si>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</si>
  <si>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</si>
  <si>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</si>
  <si>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</si>
  <si>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</si>
  <si>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</si>
  <si>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</si>
  <si>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</si>
  <si>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</si>
  <si>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</si>
  <si>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</si>
  <si>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</si>
  <si>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</si>
  <si>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</si>
  <si>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</si>
  <si>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</si>
  <si>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</si>
  <si>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</si>
  <si>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</si>
  <si>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</si>
  <si>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</si>
  <si>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</si>
  <si>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</si>
  <si>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</si>
  <si>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</si>
  <si>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</si>
  <si>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</si>
  <si>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</si>
  <si>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</si>
  <si>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</si>
  <si>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</si>
  <si>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</si>
  <si>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</si>
  <si>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</si>
  <si>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</si>
  <si>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</si>
  <si>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</si>
  <si>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</si>
  <si>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</si>
  <si>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</si>
  <si>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</si>
  <si>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</si>
  <si>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</si>
  <si>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</si>
  <si>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</si>
  <si>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</si>
  <si>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</si>
  <si>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</si>
  <si>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</si>
  <si>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</si>
  <si>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</si>
  <si>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</si>
  <si>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</si>
  <si>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</si>
  <si>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</si>
  <si>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</si>
  <si>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</si>
  <si>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</si>
  <si>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</si>
  <si>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</si>
  <si>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</si>
  <si>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</si>
  <si>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</si>
  <si>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</si>
  <si>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</si>
  <si>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</si>
  <si>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</si>
  <si>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</si>
  <si>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</si>
  <si>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</si>
  <si>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</si>
  <si>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</si>
  <si>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</si>
  <si>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</si>
  <si>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</si>
  <si>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</si>
  <si>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</si>
  <si>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</si>
  <si>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</si>
  <si>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</si>
  <si>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</si>
  <si>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</si>
  <si>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</si>
  <si>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</si>
  <si>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</si>
  <si>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</si>
  <si>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</si>
  <si>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</si>
  <si>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</si>
  <si>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</si>
  <si>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</si>
  <si>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</si>
  <si>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</si>
  <si>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</si>
  <si>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</si>
  <si>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</si>
  <si>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</si>
  <si>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</si>
  <si>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</si>
  <si>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</si>
  <si>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</si>
  <si>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</si>
  <si>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</si>
  <si>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</si>
  <si>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</si>
  <si>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</si>
  <si>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</si>
  <si>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</si>
  <si>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</si>
  <si>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</si>
  <si>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</si>
  <si>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</si>
  <si>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</si>
  <si>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</si>
  <si>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</si>
  <si>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</si>
  <si>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</si>
  <si>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</si>
  <si>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</si>
  <si>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</si>
  <si>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</si>
  <si>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</si>
  <si>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</si>
  <si>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</si>
  <si>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</si>
  <si>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</si>
  <si>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</si>
  <si>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</si>
  <si>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</si>
  <si>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</si>
  <si>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</si>
  <si>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</si>
  <si>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</si>
  <si>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</si>
  <si>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</si>
  <si>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</si>
  <si>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</si>
  <si>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</si>
  <si>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</si>
  <si>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</si>
  <si>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</si>
  <si>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</si>
  <si>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</si>
  <si>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</si>
  <si>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</si>
  <si>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</si>
  <si>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</si>
  <si>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</si>
  <si>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</si>
  <si>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</si>
  <si>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</si>
  <si>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</si>
  <si>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</si>
  <si>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</si>
  <si>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</si>
  <si>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</si>
  <si>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</si>
  <si>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</si>
  <si>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</si>
  <si>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</si>
  <si>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</si>
  <si>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</si>
  <si>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</si>
  <si>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</si>
  <si>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</si>
  <si>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</si>
  <si>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</si>
  <si>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</si>
  <si>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</si>
  <si>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</si>
  <si>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</si>
  <si>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</si>
  <si>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</si>
  <si>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</si>
  <si>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</si>
  <si>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</si>
  <si>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</si>
  <si>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</si>
  <si>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</si>
  <si>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</si>
  <si>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</si>
  <si>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</si>
  <si>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</si>
  <si>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</si>
  <si>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</si>
  <si>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</si>
  <si>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</si>
  <si>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</si>
  <si>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</si>
  <si>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</si>
  <si>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</si>
  <si>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</si>
  <si>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</si>
  <si>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</si>
  <si>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</si>
  <si>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</si>
  <si>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</si>
  <si>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</si>
  <si>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</si>
  <si>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</si>
  <si>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</si>
  <si>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</si>
  <si>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</si>
  <si>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</si>
  <si>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</si>
  <si>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</si>
  <si>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</si>
  <si>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</si>
  <si>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</si>
  <si>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</si>
  <si>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</si>
  <si>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</si>
  <si>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</si>
  <si>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</si>
  <si>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</si>
  <si>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</si>
  <si>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</si>
  <si>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</si>
  <si>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</si>
  <si>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</si>
  <si>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</si>
  <si>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</si>
  <si>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</si>
  <si>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</si>
  <si>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</si>
  <si>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</si>
  <si>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</si>
  <si>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</si>
  <si>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</si>
  <si>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</si>
  <si>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</si>
  <si>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</si>
  <si>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</si>
  <si>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</si>
  <si>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</si>
  <si>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</si>
  <si>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</si>
  <si>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</si>
  <si>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</si>
  <si>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</si>
  <si>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</si>
  <si>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</si>
  <si>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</si>
  <si>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</si>
  <si>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</si>
  <si>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</si>
  <si>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</si>
  <si>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</si>
  <si>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</si>
  <si>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</si>
  <si>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</si>
  <si>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</si>
  <si>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</si>
  <si>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</si>
  <si>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</si>
  <si>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</si>
  <si>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</si>
  <si>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</si>
  <si>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</si>
  <si>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</si>
  <si>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</si>
  <si>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</si>
  <si>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</si>
  <si>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</si>
  <si>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</si>
  <si>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</si>
  <si>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</si>
  <si>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</si>
  <si>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</si>
  <si>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</si>
  <si>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</si>
  <si>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</si>
  <si>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</si>
  <si>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</si>
  <si>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</si>
  <si>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</si>
  <si>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</si>
  <si>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</si>
  <si>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</si>
  <si>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</si>
  <si>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</si>
  <si>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</si>
  <si>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</si>
  <si>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</si>
  <si>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</si>
  <si>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</si>
  <si>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</si>
  <si>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</si>
  <si>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</si>
  <si>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</si>
  <si>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</si>
  <si>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</si>
  <si>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</si>
  <si>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</si>
  <si>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</si>
  <si>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</si>
  <si>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</si>
  <si>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</si>
  <si>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</si>
  <si>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</si>
  <si>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</si>
  <si>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</si>
  <si>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</si>
  <si>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</si>
  <si>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</si>
  <si>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</si>
  <si>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</si>
  <si>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</si>
  <si>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</si>
  <si>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</si>
  <si>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</si>
  <si>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</si>
  <si>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</si>
  <si>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</si>
  <si>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</si>
  <si>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</si>
  <si>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</si>
  <si>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</si>
  <si>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</si>
  <si>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</si>
  <si>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</si>
  <si>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</si>
  <si>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</si>
  <si>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</si>
  <si>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</si>
  <si>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</si>
  <si>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</si>
  <si>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</si>
  <si>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</si>
  <si>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</si>
  <si>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</si>
  <si>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</si>
  <si>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</si>
  <si>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</si>
  <si>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</si>
  <si>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</si>
  <si>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</si>
  <si>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</si>
  <si>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</si>
  <si>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</si>
  <si>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</si>
  <si>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</si>
  <si>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</si>
  <si>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</si>
  <si>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</si>
  <si>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</si>
  <si>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</si>
  <si>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</si>
  <si>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</si>
  <si>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</si>
  <si>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</si>
  <si>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</si>
  <si>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</si>
  <si>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</si>
  <si>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</si>
  <si>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</si>
  <si>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</si>
  <si>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</si>
  <si>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</si>
  <si>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</si>
  <si>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</si>
  <si>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</si>
  <si>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</si>
  <si>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</si>
  <si>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</si>
  <si>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</si>
  <si>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</si>
  <si>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</si>
  <si>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</si>
  <si>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</si>
  <si>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</si>
  <si>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</si>
  <si>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</si>
  <si>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</si>
  <si>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</si>
  <si>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</si>
  <si>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</si>
  <si>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</si>
  <si>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</si>
  <si>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</si>
  <si>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</si>
  <si>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</si>
  <si>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</si>
  <si>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</si>
  <si>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</si>
  <si>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</si>
  <si>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</si>
  <si>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</si>
  <si>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</si>
  <si>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</si>
  <si>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</si>
  <si>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</si>
  <si>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</si>
  <si>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</si>
  <si>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</si>
  <si>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</si>
  <si>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</si>
  <si>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</si>
  <si>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</si>
  <si>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</si>
  <si>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</si>
  <si>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</si>
  <si>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</si>
  <si>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</si>
  <si>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</si>
  <si>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</si>
  <si>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</si>
  <si>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</si>
  <si>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</si>
  <si>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</si>
  <si>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</si>
  <si>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</si>
  <si>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</si>
  <si>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</si>
  <si>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</si>
  <si>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</si>
  <si>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</si>
  <si>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</si>
  <si>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</si>
  <si>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</si>
  <si>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</si>
  <si>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</si>
  <si>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</si>
  <si>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</si>
  <si>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</si>
  <si>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</si>
  <si>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</si>
  <si>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</si>
  <si>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</si>
  <si>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</si>
  <si>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</si>
  <si>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</si>
  <si>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</si>
  <si>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</si>
  <si>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</si>
  <si>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</si>
  <si>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</si>
  <si>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</si>
  <si>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</si>
  <si>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</si>
  <si>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</si>
  <si>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</si>
  <si>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</si>
  <si>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</si>
  <si>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</si>
  <si>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</si>
  <si>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</si>
  <si>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</si>
  <si>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</si>
  <si>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</si>
  <si>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</si>
  <si>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</si>
  <si>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</si>
  <si>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</si>
  <si>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</si>
  <si>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</si>
  <si>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</si>
  <si>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</si>
  <si>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</si>
  <si>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</si>
  <si>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</si>
  <si>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</si>
  <si>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</si>
  <si>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</si>
  <si>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</si>
  <si>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</si>
  <si>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</si>
  <si>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</si>
  <si>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</si>
  <si>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</si>
  <si>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</si>
  <si>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</si>
  <si>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</si>
  <si>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</si>
  <si>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</si>
  <si>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</si>
  <si>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</si>
  <si>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</si>
  <si>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</si>
  <si>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</si>
  <si>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</si>
  <si>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</si>
  <si>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</si>
  <si>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</si>
  <si>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</si>
  <si>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</si>
  <si>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</si>
  <si>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</si>
  <si>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</si>
  <si>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</si>
  <si>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</si>
  <si>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</si>
  <si>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</si>
  <si>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</si>
  <si>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</si>
  <si>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</si>
  <si>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</si>
  <si>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</si>
  <si>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</si>
  <si>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</si>
  <si>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</si>
  <si>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</si>
  <si>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</si>
  <si>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</si>
  <si>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</si>
  <si>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</si>
  <si>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</si>
  <si>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</si>
  <si>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</si>
  <si>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</si>
  <si>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</si>
  <si>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</si>
  <si>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</si>
  <si>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</si>
  <si>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</si>
  <si>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</si>
  <si>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</si>
  <si>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</si>
  <si>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</si>
  <si>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</si>
  <si>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</si>
  <si>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</si>
  <si>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</si>
  <si>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</si>
  <si>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</si>
  <si>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</si>
  <si>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</si>
  <si>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</si>
  <si>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</si>
  <si>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</si>
  <si>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</si>
  <si>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</si>
  <si>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</si>
  <si>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</si>
  <si>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</si>
  <si>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</si>
  <si>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</si>
  <si>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</si>
  <si>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</si>
  <si>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</si>
  <si>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</si>
  <si>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</si>
  <si>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</si>
  <si>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</si>
  <si>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</si>
  <si>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</si>
  <si>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</si>
  <si>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</si>
  <si>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</si>
  <si>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</si>
  <si>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</si>
  <si>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</si>
  <si>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</si>
  <si>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</si>
  <si>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</si>
  <si>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</si>
  <si>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</si>
  <si>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</si>
  <si>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</si>
  <si>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</si>
  <si>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</si>
  <si>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</si>
  <si>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</si>
  <si>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</si>
  <si>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</si>
  <si>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</si>
  <si>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</si>
  <si>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</si>
  <si>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</si>
  <si>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</si>
  <si>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</si>
  <si>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</si>
  <si>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</si>
  <si>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</si>
  <si>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</si>
  <si>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</si>
  <si>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</si>
  <si>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</si>
  <si>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</si>
  <si>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</si>
  <si>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</si>
  <si>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</si>
  <si>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</si>
  <si>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</si>
  <si>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</si>
  <si>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</si>
  <si>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</si>
  <si>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</si>
  <si>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</si>
  <si>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</si>
  <si>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</si>
  <si>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</si>
  <si>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</si>
  <si>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</si>
  <si>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</si>
  <si>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</si>
  <si>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</si>
  <si>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</si>
  <si>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</si>
  <si>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</si>
  <si>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</si>
  <si>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</si>
  <si>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</si>
  <si>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</si>
  <si>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</si>
  <si>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</si>
  <si>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</si>
  <si>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</si>
  <si>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</si>
  <si>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</si>
  <si>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</si>
  <si>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</si>
  <si>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</si>
  <si>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</si>
  <si>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</si>
  <si>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</si>
  <si>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</si>
  <si>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</si>
  <si>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</si>
  <si>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</si>
  <si>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</si>
  <si>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</si>
  <si>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</si>
  <si>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</si>
  <si>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</si>
  <si>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</si>
  <si>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</si>
  <si>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</si>
  <si>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</si>
  <si>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</si>
  <si>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</si>
  <si>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</si>
  <si>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</si>
  <si>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</si>
  <si>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</si>
  <si>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</si>
  <si>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</si>
  <si>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</si>
  <si>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</si>
  <si>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</si>
  <si>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</si>
  <si>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</si>
  <si>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</si>
  <si>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</si>
  <si>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</si>
  <si>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</si>
  <si>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</si>
  <si>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</si>
  <si>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</si>
  <si>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</si>
  <si>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</si>
  <si>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</si>
  <si>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</si>
  <si>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</si>
  <si>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</si>
  <si>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</si>
  <si>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</si>
  <si>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</si>
  <si>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</si>
  <si>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</si>
  <si>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</si>
  <si>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</si>
  <si>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</si>
  <si>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</si>
  <si>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</si>
  <si>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</si>
  <si>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</si>
  <si>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</si>
  <si>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</si>
  <si>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</si>
  <si>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</si>
  <si>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</si>
  <si>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</si>
  <si>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</si>
  <si>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</si>
  <si>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</si>
  <si>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</si>
  <si>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</si>
  <si>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</si>
  <si>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</si>
  <si>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</si>
  <si>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</si>
  <si>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</si>
  <si>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</si>
  <si>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</si>
  <si>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</si>
  <si>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</si>
  <si>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</si>
  <si>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</si>
  <si>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</si>
  <si>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</si>
  <si>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</si>
  <si>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</si>
  <si>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</si>
  <si>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</si>
  <si>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</si>
  <si>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</si>
  <si>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</si>
  <si>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</si>
  <si>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</si>
  <si>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</si>
  <si>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</si>
  <si>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</si>
  <si>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</si>
  <si>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</si>
  <si>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</si>
  <si>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</si>
  <si>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</si>
  <si>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</si>
  <si>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</si>
  <si>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</si>
  <si>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</si>
  <si>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</si>
  <si>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</si>
  <si>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</si>
  <si>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</si>
  <si>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</si>
  <si>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</si>
  <si>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</si>
  <si>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</si>
  <si>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</si>
  <si>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</si>
  <si>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</si>
  <si>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</si>
  <si>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</si>
  <si>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</si>
  <si>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</si>
  <si>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</si>
  <si>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</si>
  <si>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</si>
  <si>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</si>
  <si>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</si>
  <si>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</si>
  <si>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</si>
  <si>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</si>
  <si>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</si>
  <si>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</si>
  <si>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</si>
  <si>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</si>
  <si>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</si>
  <si>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</si>
  <si>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</si>
  <si>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</si>
  <si>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</si>
  <si>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</si>
  <si>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</si>
  <si>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</si>
  <si>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</si>
  <si>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</si>
  <si>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</si>
  <si>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</si>
  <si>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</si>
  <si>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</si>
  <si>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</si>
  <si>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</si>
  <si>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</si>
  <si>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</si>
  <si>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</si>
  <si>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</si>
  <si>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</si>
  <si>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</si>
  <si>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</si>
  <si>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</si>
  <si>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</si>
  <si>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</si>
  <si>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</si>
  <si>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</si>
  <si>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</si>
  <si>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</si>
  <si>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</si>
  <si>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</si>
  <si>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</si>
  <si>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</si>
  <si>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</si>
  <si>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</si>
  <si>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</si>
  <si>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</si>
  <si>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</si>
  <si>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</si>
  <si>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</si>
  <si>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</si>
  <si>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</si>
  <si>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</si>
  <si>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</si>
  <si>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</si>
  <si>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</si>
  <si>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</si>
  <si>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</si>
  <si>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</si>
  <si>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</si>
  <si>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</si>
  <si>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</si>
  <si>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</si>
  <si>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</si>
  <si>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</si>
  <si>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</si>
  <si>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</si>
  <si>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</si>
  <si>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</si>
  <si>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</si>
  <si>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</si>
  <si>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</si>
  <si>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</si>
  <si>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</si>
  <si>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</si>
  <si>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</si>
  <si>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</si>
  <si>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</si>
  <si>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</si>
  <si>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</si>
  <si>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</si>
  <si>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</si>
  <si>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</si>
  <si>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</si>
  <si>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</si>
  <si>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</si>
  <si>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</si>
  <si>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</si>
  <si>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</si>
  <si>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</si>
  <si>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</si>
  <si>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</si>
  <si>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</si>
  <si>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</si>
  <si>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</si>
  <si>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</si>
  <si>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</si>
  <si>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</si>
  <si>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</si>
  <si>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</si>
  <si>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</si>
  <si>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</si>
  <si>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</si>
  <si>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</si>
  <si>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</si>
  <si>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</si>
  <si>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</si>
  <si>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</si>
  <si>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</si>
  <si>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</si>
  <si>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</si>
  <si>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</si>
  <si>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</si>
  <si>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</si>
  <si>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</si>
  <si>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</si>
  <si>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</si>
  <si>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</si>
  <si>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</si>
  <si>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</si>
  <si>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</si>
  <si>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</si>
  <si>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</si>
  <si>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</si>
  <si>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</si>
  <si>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</si>
  <si>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</si>
  <si>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</si>
  <si>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</si>
  <si>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</si>
  <si>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</si>
  <si>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</si>
  <si>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</si>
  <si>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</si>
  <si>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</si>
  <si>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</si>
  <si>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</si>
  <si>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</si>
  <si>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</si>
  <si>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</si>
  <si>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</si>
  <si>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</si>
  <si>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</si>
  <si>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</si>
  <si>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</si>
  <si>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</si>
  <si>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</si>
  <si>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</si>
  <si>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</si>
  <si>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</si>
  <si>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</si>
  <si>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</si>
  <si>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</si>
  <si>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</si>
  <si>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</si>
  <si>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</si>
  <si>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</si>
  <si>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</si>
  <si>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</si>
  <si>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</si>
  <si>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</si>
  <si>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</si>
  <si>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</si>
  <si>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</si>
  <si>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</si>
  <si>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</si>
  <si>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</si>
  <si>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</si>
  <si>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</si>
  <si>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</si>
  <si>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</si>
  <si>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</si>
  <si>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</si>
  <si>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</si>
  <si>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</si>
  <si>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</si>
  <si>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</si>
  <si>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</si>
  <si>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</si>
  <si>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</si>
  <si>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</si>
  <si>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</si>
  <si>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</si>
  <si>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</si>
  <si>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</si>
  <si>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</si>
  <si>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</si>
  <si>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</si>
  <si>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</si>
  <si>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</si>
  <si>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</si>
  <si>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</si>
  <si>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</si>
  <si>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</si>
  <si>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</si>
  <si>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</si>
  <si>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</si>
  <si>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</si>
  <si>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</si>
  <si>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</si>
  <si>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</si>
  <si>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</si>
  <si>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</si>
  <si>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</si>
  <si>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</si>
  <si>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</si>
  <si>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</si>
  <si>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</si>
  <si>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</si>
  <si>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</si>
  <si>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</si>
  <si>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</si>
  <si>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</si>
  <si>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</si>
  <si>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</si>
  <si>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</si>
  <si>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</si>
  <si>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</si>
  <si>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</si>
  <si>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</si>
  <si>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</si>
  <si>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</si>
  <si>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</si>
  <si>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</si>
  <si>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</si>
  <si>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</si>
  <si>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</si>
  <si>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</si>
  <si>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</si>
  <si>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</si>
  <si>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</si>
  <si>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</si>
  <si>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</si>
  <si>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</si>
  <si>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</si>
  <si>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</si>
  <si>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</si>
  <si>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</si>
  <si>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</si>
  <si>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</si>
  <si>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</si>
  <si>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</si>
  <si>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</si>
  <si>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</si>
  <si>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</si>
  <si>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</si>
  <si>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</si>
  <si>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</si>
  <si>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</si>
  <si>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</si>
  <si>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</si>
  <si>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</si>
  <si>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</si>
  <si>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</si>
  <si>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</si>
  <si>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</si>
  <si>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</si>
  <si>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</si>
  <si>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</si>
  <si>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</si>
  <si>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</si>
  <si>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</si>
  <si>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</si>
  <si>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</si>
  <si>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</si>
  <si>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</si>
  <si>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</si>
  <si>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</si>
  <si>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</si>
  <si>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</si>
  <si>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</si>
  <si>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</si>
  <si>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</si>
  <si>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</si>
  <si>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</si>
  <si>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</si>
  <si>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</si>
  <si>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</si>
  <si>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</si>
  <si>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</si>
  <si>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</si>
  <si>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</si>
  <si>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</si>
  <si>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</si>
  <si>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</si>
  <si>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</si>
  <si>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</si>
  <si>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</si>
  <si>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</si>
  <si>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</si>
  <si>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</si>
  <si>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</si>
  <si>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</si>
  <si>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</si>
  <si>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</si>
  <si>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</si>
  <si>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</si>
  <si>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</si>
  <si>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</si>
  <si>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</si>
  <si>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</si>
  <si>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</si>
  <si>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</si>
  <si>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</si>
  <si>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</si>
  <si>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</si>
  <si>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</si>
  <si>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</si>
  <si>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</si>
  <si>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</si>
  <si>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</si>
  <si>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</si>
  <si>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</si>
  <si>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</si>
  <si>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</si>
  <si>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</si>
  <si>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</si>
  <si>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</si>
  <si>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</si>
  <si>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</si>
  <si>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</si>
  <si>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</si>
  <si>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</si>
  <si>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</si>
  <si>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</si>
  <si>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</si>
  <si>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</si>
  <si>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</si>
  <si>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</si>
  <si>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</si>
  <si>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</si>
  <si>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</si>
  <si>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</si>
  <si>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</si>
  <si>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</si>
  <si>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</si>
  <si>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</si>
  <si>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</si>
  <si>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</si>
  <si>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</si>
  <si>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</si>
  <si>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</si>
  <si>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</si>
  <si>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</si>
  <si>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</si>
  <si>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</si>
  <si>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</si>
  <si>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</si>
  <si>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</si>
  <si>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</si>
  <si>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</si>
  <si>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</si>
  <si>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</si>
  <si>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</si>
  <si>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</si>
  <si>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</si>
  <si>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</si>
  <si>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</si>
  <si>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</si>
  <si>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</si>
  <si>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</si>
  <si>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</si>
  <si>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</si>
  <si>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</si>
  <si>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</si>
  <si>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</si>
  <si>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</si>
  <si>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</si>
  <si>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</si>
  <si>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</si>
  <si>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</si>
  <si>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</si>
  <si>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</si>
  <si>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</si>
  <si>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</si>
  <si>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</si>
  <si>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</si>
  <si>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</si>
  <si>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</si>
  <si>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</si>
  <si>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</si>
  <si>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</si>
  <si>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</si>
  <si>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</si>
  <si>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</si>
  <si>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</si>
  <si>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</si>
  <si>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</si>
  <si>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</si>
  <si>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</si>
  <si>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</si>
  <si>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</si>
  <si>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</si>
  <si>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</si>
  <si>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</si>
  <si>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</si>
  <si>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</si>
  <si>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</si>
  <si>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</si>
  <si>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</si>
  <si>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</si>
  <si>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</si>
  <si>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</si>
  <si>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</si>
  <si>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</si>
  <si>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</si>
  <si>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</si>
  <si>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</si>
  <si>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</si>
  <si>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</si>
  <si>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</si>
  <si>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</si>
  <si>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</si>
  <si>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</si>
  <si>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</si>
  <si>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</si>
  <si>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</si>
  <si>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</si>
  <si>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</si>
  <si>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</si>
  <si>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</si>
  <si>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</si>
  <si>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</si>
  <si>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</si>
  <si>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</si>
  <si>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</si>
  <si>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</si>
  <si>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</si>
  <si>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</si>
  <si>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</si>
  <si>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</si>
  <si>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</si>
  <si>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</si>
  <si>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</si>
  <si>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</si>
  <si>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</si>
  <si>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</si>
  <si>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</si>
  <si>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</si>
  <si>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</si>
  <si>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</si>
  <si>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</si>
  <si>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</si>
  <si>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</si>
  <si>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</si>
  <si>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</si>
  <si>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</si>
  <si>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</si>
  <si>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</si>
  <si>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</si>
  <si>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</si>
  <si>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</si>
  <si>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</si>
  <si>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</si>
  <si>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</si>
  <si>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</si>
  <si>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</si>
  <si>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</si>
  <si>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</si>
  <si>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</si>
  <si>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</si>
  <si>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</si>
  <si>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</si>
  <si>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</si>
  <si>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</si>
  <si>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</si>
  <si>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</si>
  <si>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</si>
  <si>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</si>
  <si>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</si>
  <si>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</si>
  <si>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</si>
  <si>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</si>
  <si>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</si>
  <si>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</si>
  <si>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</si>
  <si>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</si>
  <si>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</si>
  <si>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</si>
  <si>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</si>
  <si>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</si>
  <si>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</si>
  <si>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</si>
  <si>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</si>
  <si>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</si>
  <si>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</si>
  <si>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</si>
  <si>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</si>
  <si>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</si>
  <si>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</si>
  <si>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</si>
  <si>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</si>
  <si>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</si>
  <si>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</si>
  <si>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</si>
  <si>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</si>
  <si>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</si>
  <si>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</si>
  <si>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</si>
  <si>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</si>
  <si>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</si>
  <si>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</si>
  <si>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</si>
  <si>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</si>
  <si>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</si>
  <si>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</si>
  <si>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</si>
  <si>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</si>
  <si>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</si>
  <si>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</si>
  <si>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</si>
  <si>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</si>
  <si>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</si>
  <si>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</si>
  <si>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</si>
  <si>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</si>
  <si>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</si>
  <si>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</si>
  <si>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</si>
  <si>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</si>
  <si>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</si>
  <si>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</si>
  <si>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</si>
  <si>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</si>
  <si>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</si>
  <si>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</si>
  <si>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</si>
  <si>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</si>
  <si>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</si>
  <si>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</si>
  <si>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</si>
  <si>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</si>
  <si>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</si>
  <si>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</si>
  <si>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</si>
  <si>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</si>
  <si>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</si>
  <si>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</si>
  <si>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</si>
  <si>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</si>
  <si>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</si>
  <si>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</si>
  <si>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</si>
  <si>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</si>
  <si>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</si>
  <si>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</si>
  <si>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</si>
  <si>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</si>
  <si>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</si>
  <si>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</si>
  <si>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</si>
  <si>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</si>
  <si>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</si>
  <si>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</si>
  <si>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</si>
  <si>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</si>
  <si>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</si>
  <si>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</si>
  <si>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</si>
  <si>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</si>
  <si>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</si>
  <si>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</si>
  <si>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</si>
  <si>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</si>
  <si>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</si>
  <si>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</si>
  <si>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</si>
  <si>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</si>
  <si>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</si>
  <si>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</si>
  <si>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</si>
  <si>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</si>
  <si>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</si>
  <si>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</si>
  <si>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</si>
  <si>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</si>
  <si>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</si>
  <si>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</si>
  <si>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</si>
  <si>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</si>
  <si>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</si>
  <si>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</si>
  <si>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</si>
  <si>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</si>
  <si>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</si>
  <si>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</si>
  <si>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</si>
  <si>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</si>
  <si>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</si>
  <si>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</si>
  <si>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</si>
  <si>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</si>
  <si>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</si>
  <si>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</si>
  <si>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</si>
  <si>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</si>
  <si>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</si>
  <si>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</si>
  <si>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</si>
  <si>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</si>
  <si>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</si>
  <si>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</si>
  <si>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</si>
  <si>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</si>
  <si>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</si>
  <si>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</si>
  <si>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</si>
  <si>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</si>
  <si>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</si>
  <si>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</si>
  <si>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</si>
  <si>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</si>
  <si>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</si>
  <si>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</si>
  <si>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</si>
  <si>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</si>
  <si>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</si>
  <si>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</si>
  <si>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</si>
  <si>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</si>
  <si>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</si>
  <si>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</si>
  <si>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</si>
  <si>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</si>
  <si>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</si>
  <si>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</si>
  <si>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</si>
  <si>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</si>
  <si>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</si>
  <si>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</si>
  <si>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</si>
  <si>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</si>
  <si>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</si>
  <si>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</si>
  <si>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</si>
  <si>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</si>
  <si>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</si>
  <si>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</si>
  <si>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</si>
  <si>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</si>
  <si>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</si>
  <si>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</si>
  <si>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</si>
  <si>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</si>
  <si>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</si>
  <si>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</si>
  <si>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</si>
  <si>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</si>
  <si>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</si>
  <si>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</si>
  <si>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</si>
  <si>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</si>
  <si>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</si>
  <si>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</si>
  <si>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</si>
  <si>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</si>
  <si>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</si>
  <si>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</si>
  <si>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</si>
  <si>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</si>
  <si>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</si>
  <si>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</si>
  <si>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</si>
  <si>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</si>
  <si>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</si>
  <si>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</si>
  <si>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</si>
  <si>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</si>
  <si>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</si>
  <si>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</si>
  <si>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</si>
  <si>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</si>
  <si>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</si>
  <si>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</si>
  <si>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</si>
  <si>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</si>
  <si>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</si>
  <si>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</si>
  <si>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</si>
  <si>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</si>
  <si>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</si>
  <si>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</si>
  <si>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</si>
  <si>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</si>
  <si>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</si>
  <si>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</si>
  <si>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</si>
  <si>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</si>
  <si>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</si>
  <si>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</si>
  <si>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</si>
  <si>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</si>
  <si>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</si>
  <si>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</si>
  <si>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</si>
  <si>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</si>
  <si>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</si>
  <si>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</si>
  <si>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</si>
  <si>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</si>
  <si>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</si>
  <si>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</si>
  <si>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</si>
  <si>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</si>
  <si>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</si>
  <si>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</si>
  <si>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</si>
  <si>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</si>
  <si>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</si>
  <si>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</si>
  <si>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</si>
  <si>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</si>
  <si>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</si>
  <si>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</si>
  <si>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</si>
  <si>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</si>
  <si>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</si>
  <si>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</si>
  <si>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</si>
  <si>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</si>
  <si>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</si>
  <si>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</si>
  <si>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</si>
  <si>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</si>
  <si>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</si>
  <si>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</si>
  <si>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</si>
  <si>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</si>
  <si>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</si>
  <si>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</si>
  <si>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</si>
  <si>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</si>
  <si>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</si>
  <si>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</si>
  <si>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</si>
  <si>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</si>
  <si>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</si>
  <si>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</si>
  <si>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</si>
  <si>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</si>
  <si>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</si>
  <si>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</si>
  <si>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</si>
  <si>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</si>
  <si>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</si>
  <si>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</si>
  <si>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</si>
  <si>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</si>
  <si>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</si>
  <si>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</si>
  <si>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</si>
  <si>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</si>
  <si>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</si>
  <si>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</si>
  <si>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</si>
  <si>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</si>
  <si>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</si>
  <si>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</si>
  <si>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</si>
  <si>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</si>
  <si>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</si>
  <si>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</si>
  <si>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</si>
  <si>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</si>
  <si>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</si>
  <si>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</si>
  <si>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</si>
  <si>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</si>
  <si>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</si>
  <si>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</si>
  <si>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</si>
  <si>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</si>
  <si>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</si>
  <si>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</si>
  <si>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</si>
  <si>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</si>
  <si>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</si>
  <si>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</si>
  <si>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</si>
  <si>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</si>
  <si>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</si>
  <si>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</si>
  <si>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</si>
  <si>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</si>
  <si>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</si>
  <si>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</si>
  <si>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</si>
  <si>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</si>
  <si>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</si>
  <si>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</si>
  <si>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</si>
  <si>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</si>
  <si>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</si>
  <si>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</si>
  <si>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</si>
  <si>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</si>
  <si>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</si>
  <si>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</si>
  <si>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</si>
  <si>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</si>
  <si>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</si>
  <si>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</si>
  <si>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</si>
  <si>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</si>
  <si>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</si>
  <si>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</si>
  <si>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</si>
  <si>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</si>
  <si>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</si>
  <si>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</si>
  <si>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</si>
  <si>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</si>
  <si>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</si>
  <si>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</si>
  <si>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</si>
  <si>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</si>
  <si>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</si>
  <si>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</si>
  <si>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</si>
  <si>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</si>
  <si>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</si>
  <si>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</si>
  <si>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</si>
  <si>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</si>
  <si>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</si>
  <si>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</si>
  <si>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</si>
  <si>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</si>
  <si>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</si>
  <si>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</si>
  <si>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</si>
  <si>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</si>
  <si>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</si>
  <si>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</si>
  <si>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</si>
  <si>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</si>
  <si>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</si>
  <si>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</si>
  <si>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</si>
  <si>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</si>
  <si>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</si>
  <si>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</si>
  <si>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</si>
  <si>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</si>
  <si>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</si>
  <si>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</si>
  <si>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</si>
  <si>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</si>
  <si>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</si>
  <si>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</si>
  <si>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</si>
  <si>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</si>
  <si>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</si>
  <si>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</si>
  <si>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</si>
  <si>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</si>
  <si>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</si>
  <si>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</si>
  <si>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</si>
  <si>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</si>
  <si>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</si>
  <si>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</si>
  <si>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</si>
  <si>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</si>
  <si>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</si>
  <si>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</si>
  <si>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</si>
  <si>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</si>
  <si>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</si>
  <si>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</si>
  <si>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</si>
  <si>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</si>
  <si>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</si>
  <si>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</si>
  <si>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</si>
  <si>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</si>
  <si>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</si>
  <si>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</si>
  <si>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</si>
  <si>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</si>
  <si>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</si>
  <si>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</si>
  <si>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</si>
  <si>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</si>
  <si>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</si>
  <si>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</si>
  <si>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</si>
  <si>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</si>
  <si>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</si>
  <si>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</si>
  <si>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</si>
  <si>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</si>
  <si>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</si>
  <si>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</si>
  <si>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</si>
  <si>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</si>
  <si>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</si>
  <si>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</si>
  <si>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</si>
  <si>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</si>
  <si>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</si>
  <si>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</si>
  <si>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</si>
  <si>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</si>
  <si>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</si>
  <si>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</si>
  <si>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</si>
  <si>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</si>
  <si>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</si>
  <si>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</si>
  <si>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</si>
  <si>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</si>
  <si>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</si>
  <si>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</si>
  <si>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</si>
  <si>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</si>
  <si>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</si>
  <si>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</si>
  <si>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</si>
  <si>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</si>
  <si>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</si>
  <si>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</si>
  <si>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</si>
  <si>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</si>
  <si>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</si>
  <si>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</si>
  <si>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</si>
  <si>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</si>
  <si>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</si>
  <si>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</si>
  <si>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</si>
  <si>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</si>
  <si>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</si>
  <si>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</si>
  <si>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</si>
  <si>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</si>
  <si>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</si>
  <si>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</si>
  <si>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</si>
  <si>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</si>
  <si>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</si>
  <si>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</si>
  <si>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</si>
  <si>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</si>
  <si>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</si>
  <si>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</si>
  <si>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</si>
  <si>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</si>
  <si>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</si>
  <si>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</si>
  <si>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</si>
  <si>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</si>
  <si>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</si>
  <si>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</si>
  <si>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</si>
  <si>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</si>
  <si>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</si>
  <si>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</si>
  <si>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</si>
  <si>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</si>
  <si>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</si>
  <si>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</si>
  <si>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</si>
  <si>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</si>
  <si>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</si>
  <si>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</si>
  <si>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</si>
  <si>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</si>
  <si>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</si>
  <si>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</si>
  <si>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</si>
  <si>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</si>
  <si>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</si>
  <si>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</si>
  <si>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</si>
  <si>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</si>
  <si>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</si>
  <si>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</si>
  <si>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</si>
  <si>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</si>
  <si>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</si>
  <si>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</si>
  <si>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</si>
  <si>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</si>
  <si>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</si>
  <si>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</si>
  <si>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</si>
  <si>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</si>
  <si>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</si>
  <si>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</si>
  <si>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</si>
  <si>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</si>
  <si>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</si>
  <si>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</si>
  <si>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</si>
  <si>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</si>
  <si>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</si>
  <si>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</si>
  <si>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</si>
  <si>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</si>
  <si>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</si>
  <si>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</si>
  <si>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</si>
  <si>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</si>
  <si>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</si>
  <si>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</si>
  <si>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</si>
  <si>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</si>
  <si>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</si>
  <si>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</si>
  <si>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</si>
  <si>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</si>
  <si>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</si>
  <si>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</si>
  <si>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</si>
  <si>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</si>
  <si>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</si>
  <si>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</si>
  <si>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</si>
  <si>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</si>
  <si>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</si>
  <si>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</si>
  <si>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</si>
  <si>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</si>
  <si>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</si>
  <si>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</si>
  <si>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</si>
  <si>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</si>
  <si>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</si>
  <si>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</si>
  <si>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</si>
  <si>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</si>
  <si>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</si>
  <si>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</si>
  <si>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</si>
  <si>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</si>
  <si>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</si>
  <si>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</si>
  <si>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</si>
  <si>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</si>
  <si>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</si>
  <si>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</si>
  <si>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</si>
  <si>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</si>
  <si>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</si>
  <si>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</si>
  <si>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</si>
  <si>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</si>
  <si>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</si>
  <si>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</si>
  <si>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</si>
  <si>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</si>
  <si>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</si>
  <si>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</si>
  <si>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</si>
  <si>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</si>
  <si>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</si>
  <si>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</si>
  <si>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</si>
  <si>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</si>
  <si>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</si>
  <si>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</si>
  <si>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</si>
  <si>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</si>
  <si>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</si>
  <si>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</si>
  <si>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</si>
  <si>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</si>
  <si>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</si>
  <si>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</si>
  <si>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</si>
  <si>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</si>
  <si>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</si>
  <si>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</si>
  <si>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</si>
  <si>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</si>
  <si>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</si>
  <si>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</si>
  <si>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</si>
  <si>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</si>
  <si>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</si>
  <si>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</si>
  <si>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</si>
  <si>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</si>
  <si>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</si>
  <si>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</si>
  <si>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</si>
  <si>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</si>
  <si>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</si>
  <si>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</si>
  <si>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</si>
  <si>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</si>
  <si>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</si>
  <si>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</si>
  <si>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</si>
  <si>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</si>
  <si>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</si>
  <si>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</si>
  <si>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</si>
  <si>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</si>
  <si>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</si>
  <si>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</si>
  <si>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</si>
  <si>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</si>
  <si>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</si>
  <si>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</si>
  <si>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</si>
  <si>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</si>
  <si>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</si>
  <si>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</si>
  <si>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</si>
  <si>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</si>
  <si>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</si>
  <si>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</si>
  <si>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</si>
  <si>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</si>
  <si>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</si>
  <si>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</si>
  <si>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</si>
  <si>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</si>
  <si>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</si>
  <si>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</si>
  <si>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</si>
  <si>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</si>
  <si>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</si>
  <si>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</si>
  <si>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</si>
  <si>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</si>
  <si>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</si>
  <si>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</si>
  <si>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</si>
  <si>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</si>
  <si>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</si>
  <si>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</si>
  <si>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</si>
  <si>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</si>
  <si>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</si>
  <si>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</si>
  <si>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</si>
  <si>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</si>
  <si>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</si>
  <si>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</si>
  <si>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</si>
  <si>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</si>
  <si>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</si>
  <si>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</si>
  <si>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</si>
  <si>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</si>
  <si>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</si>
  <si>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</si>
  <si>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</si>
  <si>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</si>
  <si>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</si>
  <si>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</si>
  <si>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</si>
  <si>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</si>
  <si>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</si>
  <si>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</si>
  <si>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</si>
  <si>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</si>
  <si>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</si>
  <si>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</si>
  <si>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</si>
  <si>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</si>
  <si>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</si>
  <si>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</si>
  <si>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</si>
  <si>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</si>
  <si>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</si>
  <si>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</si>
  <si>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</si>
  <si>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</si>
  <si>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</si>
  <si>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</si>
  <si>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</si>
  <si>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</si>
  <si>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</si>
  <si>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</si>
  <si>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</si>
  <si>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</si>
  <si>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</si>
  <si>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</si>
  <si>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</si>
  <si>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</si>
  <si>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</si>
  <si>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</si>
  <si>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</si>
  <si>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</si>
  <si>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</si>
  <si>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</si>
  <si>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</si>
  <si>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</si>
  <si>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</si>
  <si>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</si>
  <si>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</si>
  <si>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</si>
  <si>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</si>
  <si>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</si>
  <si>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</si>
  <si>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</si>
  <si>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</si>
  <si>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</si>
  <si>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</si>
  <si>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</si>
  <si>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</si>
  <si>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</si>
  <si>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</si>
  <si>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</si>
  <si>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</si>
  <si>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</si>
  <si>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</si>
  <si>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</si>
  <si>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</si>
  <si>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</si>
  <si>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</si>
  <si>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</si>
  <si>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</si>
  <si>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</si>
  <si>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</si>
  <si>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</si>
  <si>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</si>
  <si>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</si>
  <si>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</si>
  <si>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</si>
  <si>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</si>
  <si>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</si>
  <si>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</si>
  <si>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</si>
  <si>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</si>
  <si>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</si>
  <si>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</si>
  <si>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</si>
  <si>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</si>
  <si>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</si>
  <si>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</si>
  <si>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</si>
  <si>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</si>
  <si>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</si>
  <si>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</si>
  <si>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</si>
  <si>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</si>
  <si>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</si>
  <si>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</si>
  <si>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</si>
  <si>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</si>
  <si>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</si>
  <si>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</si>
  <si>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</si>
  <si>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</si>
  <si>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</si>
  <si>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</si>
  <si>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</si>
  <si>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</si>
  <si>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</si>
  <si>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</si>
  <si>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</si>
  <si>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</si>
  <si>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</si>
  <si>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</si>
  <si>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</si>
  <si>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</si>
  <si>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</si>
  <si>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</si>
  <si>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</si>
  <si>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</si>
  <si>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</si>
  <si>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</si>
  <si>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</si>
  <si>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</si>
  <si>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</si>
  <si>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</si>
  <si>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</si>
  <si>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</si>
  <si>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</si>
  <si>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</si>
  <si>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</si>
  <si>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</si>
  <si>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</si>
  <si>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</si>
  <si>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</si>
  <si>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</si>
  <si>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</si>
  <si>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</si>
  <si>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</si>
  <si>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</si>
  <si>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</si>
  <si>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</si>
  <si>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</si>
  <si>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</si>
  <si>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</si>
  <si>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</si>
  <si>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</si>
  <si>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</si>
  <si>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</si>
  <si>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</si>
  <si>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</si>
  <si>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</si>
  <si>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</si>
  <si>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</si>
  <si>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</si>
  <si>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</si>
  <si>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</si>
  <si>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</si>
  <si>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</si>
  <si>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</si>
  <si>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</si>
  <si>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</si>
  <si>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</si>
  <si>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</si>
  <si>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</si>
  <si>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</si>
  <si>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</si>
  <si>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</si>
  <si>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</si>
  <si>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</si>
  <si>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</si>
  <si>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</si>
  <si>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</si>
  <si>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</si>
  <si>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</si>
  <si>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</si>
  <si>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</si>
  <si>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</si>
  <si>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</si>
  <si>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</si>
  <si>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</si>
  <si>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</si>
  <si>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</si>
  <si>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</si>
  <si>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</si>
  <si>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</si>
  <si>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</si>
  <si>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</si>
  <si>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</si>
  <si>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</si>
  <si>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</si>
  <si>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</si>
  <si>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</si>
  <si>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</si>
  <si>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</si>
  <si>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</si>
  <si>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</si>
  <si>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</si>
  <si>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</si>
  <si>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</si>
  <si>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</si>
  <si>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</si>
  <si>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</si>
  <si>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</si>
  <si>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</si>
  <si>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</si>
  <si>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</si>
  <si>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</si>
  <si>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</si>
  <si>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</si>
  <si>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</si>
  <si>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</si>
  <si>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</si>
  <si>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</si>
  <si>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</si>
  <si>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</si>
  <si>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</si>
  <si>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</si>
  <si>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</si>
  <si>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</si>
  <si>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</si>
  <si>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</si>
  <si>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</si>
  <si>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</si>
  <si>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</si>
  <si>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</si>
  <si>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</si>
  <si>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</si>
  <si>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</si>
  <si>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</si>
  <si>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</si>
  <si>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</si>
  <si>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</si>
  <si>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</si>
  <si>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</si>
  <si>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</si>
  <si>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</si>
  <si>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</si>
  <si>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</si>
  <si>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</si>
  <si>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</si>
  <si>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</si>
  <si>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</si>
  <si>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</si>
  <si>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</si>
  <si>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</si>
  <si>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</si>
  <si>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</si>
  <si>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</si>
  <si>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</si>
  <si>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</si>
  <si>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</si>
  <si>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</si>
  <si>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</si>
  <si>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</si>
  <si>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</si>
  <si>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</si>
  <si>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</si>
  <si>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</si>
  <si>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</si>
  <si>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</si>
  <si>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</si>
  <si>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</si>
  <si>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</si>
  <si>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</si>
  <si>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</si>
  <si>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</si>
  <si>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</si>
  <si>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</si>
  <si>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</si>
  <si>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</si>
  <si>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</si>
  <si>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</si>
  <si>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</si>
  <si>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</si>
  <si>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</si>
  <si>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</si>
  <si>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</si>
  <si>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</si>
  <si>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</si>
  <si>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</si>
  <si>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</si>
  <si>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</si>
  <si>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</si>
  <si>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</si>
  <si>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</si>
  <si>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</si>
  <si>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</si>
  <si>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</si>
  <si>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</si>
  <si>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</si>
  <si>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</si>
  <si>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</si>
  <si>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</si>
  <si>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</si>
  <si>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</si>
  <si>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</si>
  <si>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</si>
  <si>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</si>
  <si>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</si>
  <si>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</si>
  <si>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</si>
  <si>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</si>
  <si>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</si>
  <si>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</si>
  <si>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</si>
  <si>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</si>
  <si>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</si>
  <si>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</si>
  <si>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</si>
  <si>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</si>
  <si>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</si>
  <si>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</si>
  <si>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</si>
  <si>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</si>
  <si>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</si>
  <si>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</si>
  <si>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</si>
  <si>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</si>
  <si>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</si>
  <si>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</si>
  <si>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</si>
  <si>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</si>
  <si>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</si>
  <si>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</si>
  <si>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</si>
  <si>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</si>
  <si>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</si>
  <si>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</si>
  <si>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</si>
  <si>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</si>
  <si>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</si>
  <si>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</si>
  <si>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</si>
  <si>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</si>
  <si>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</si>
  <si>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</si>
  <si>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</si>
  <si>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</si>
  <si>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</si>
  <si>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</si>
  <si>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</si>
  <si>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</si>
  <si>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</si>
  <si>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</si>
  <si>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</si>
  <si>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</si>
  <si>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</si>
  <si>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</si>
  <si>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</si>
  <si>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</si>
  <si>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</si>
  <si>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</si>
  <si>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</si>
  <si>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</si>
  <si>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</si>
  <si>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</si>
  <si>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</si>
  <si>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</si>
  <si>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</si>
  <si>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</si>
  <si>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</si>
  <si>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</si>
  <si>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</si>
  <si>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</si>
  <si>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</si>
  <si>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</si>
  <si>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</si>
  <si>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</si>
  <si>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</si>
  <si>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</si>
  <si>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</si>
  <si>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</si>
  <si>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</si>
  <si>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</si>
  <si>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</si>
  <si>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</si>
  <si>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</si>
  <si>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</si>
  <si>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</si>
  <si>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</si>
  <si>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</si>
  <si>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</si>
  <si>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</si>
  <si>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</si>
  <si>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</si>
  <si>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</si>
  <si>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</si>
  <si>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</si>
  <si>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</si>
  <si>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</si>
  <si>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</si>
  <si>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</si>
  <si>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</si>
  <si>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</si>
  <si>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</si>
  <si>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</si>
  <si>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</si>
  <si>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</si>
  <si>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</si>
  <si>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</si>
  <si>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</si>
  <si>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</si>
  <si>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</si>
  <si>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</si>
  <si>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</si>
  <si>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</si>
  <si>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</si>
  <si>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</si>
  <si>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</si>
  <si>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</si>
  <si>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</si>
  <si>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</si>
  <si>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</si>
  <si>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</si>
  <si>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</si>
  <si>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</si>
  <si>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</si>
  <si>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</si>
  <si>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</si>
  <si>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</si>
  <si>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</si>
  <si>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</si>
  <si>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</si>
  <si>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</si>
  <si>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</si>
  <si>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</si>
  <si>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</si>
  <si>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</si>
  <si>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</si>
  <si>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</si>
  <si>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</si>
  <si>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</si>
  <si>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</si>
  <si>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</si>
  <si>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</si>
  <si>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</si>
  <si>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</si>
  <si>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</si>
  <si>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</si>
  <si>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</si>
  <si>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</si>
  <si>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</si>
  <si>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</si>
  <si>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</si>
  <si>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</si>
  <si>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</si>
  <si>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</si>
  <si>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</si>
  <si>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</si>
  <si>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</si>
  <si>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</si>
  <si>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</si>
  <si>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</si>
  <si>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</si>
  <si>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</si>
  <si>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</si>
  <si>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</si>
  <si>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</si>
  <si>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</si>
  <si>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</si>
  <si>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</si>
  <si>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</si>
  <si>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</si>
  <si>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</si>
  <si>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</si>
  <si>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</si>
  <si>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</si>
  <si>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</si>
  <si>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</si>
  <si>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</si>
  <si>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</si>
  <si>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</si>
  <si>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</si>
  <si>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</si>
  <si>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</si>
  <si>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</si>
  <si>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</si>
  <si>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</si>
  <si>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</si>
  <si>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</si>
  <si>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</si>
  <si>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</si>
  <si>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</si>
  <si>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</si>
  <si>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</si>
  <si>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</si>
  <si>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</si>
  <si>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</si>
  <si>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</si>
  <si>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</si>
  <si>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</si>
  <si>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</si>
  <si>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</si>
  <si>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</si>
  <si>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</si>
  <si>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</si>
  <si>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</si>
  <si>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</si>
  <si>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</si>
  <si>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</si>
  <si>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</si>
  <si>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</si>
  <si>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</si>
  <si>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</si>
  <si>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</si>
  <si>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</si>
  <si>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</si>
  <si>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</si>
  <si>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</si>
  <si>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</si>
  <si>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</si>
  <si>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</si>
  <si>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</si>
  <si>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</si>
  <si>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</si>
  <si>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</si>
  <si>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</si>
  <si>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</si>
  <si>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</si>
  <si>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</si>
  <si>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</si>
  <si>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</si>
  <si>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</si>
  <si>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</si>
  <si>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</si>
  <si>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</si>
  <si>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</si>
  <si>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</si>
  <si>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</si>
  <si>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</si>
  <si>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</si>
  <si>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</si>
  <si>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</si>
  <si>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</si>
  <si>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</si>
  <si>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</si>
  <si>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</si>
  <si>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</si>
  <si>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</si>
  <si>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</si>
  <si>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</si>
  <si>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</si>
  <si>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</si>
  <si>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</si>
  <si>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</si>
  <si>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</si>
  <si>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</si>
  <si>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</si>
  <si>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</si>
  <si>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</si>
  <si>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</si>
  <si>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</si>
  <si>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</si>
  <si>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</si>
  <si>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</si>
  <si>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</si>
  <si>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</si>
  <si>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</si>
  <si>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</si>
  <si>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</si>
  <si>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</si>
  <si>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</si>
  <si>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</si>
  <si>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</si>
  <si>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</si>
  <si>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</si>
  <si>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</si>
  <si>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</si>
  <si>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</si>
  <si>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</si>
  <si>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</si>
  <si>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</si>
  <si>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</si>
  <si>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</si>
  <si>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</si>
  <si>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</si>
  <si>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</si>
  <si>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</si>
  <si>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</si>
  <si>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</si>
  <si>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</si>
  <si>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</si>
  <si>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</si>
  <si>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</si>
  <si>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</si>
  <si>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</si>
  <si>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</si>
  <si>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</si>
  <si>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</si>
  <si>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</si>
  <si>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</si>
  <si>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</si>
  <si>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</si>
  <si>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</si>
  <si>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</si>
  <si>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</si>
  <si>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</si>
  <si>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</si>
  <si>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</si>
  <si>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</si>
  <si>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</si>
  <si>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</si>
  <si>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</si>
  <si>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</si>
  <si>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</si>
  <si>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</si>
  <si>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</si>
  <si>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</si>
  <si>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</si>
  <si>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</si>
  <si>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</si>
  <si>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</si>
  <si>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</si>
  <si>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</si>
  <si>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</si>
  <si>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</si>
  <si>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</si>
  <si>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</si>
  <si>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</si>
  <si>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</si>
  <si>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</si>
  <si>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</si>
  <si>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</si>
  <si>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</si>
  <si>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</si>
  <si>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</si>
  <si>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</si>
  <si>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</si>
  <si>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</si>
  <si>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</si>
  <si>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</si>
  <si>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</si>
  <si>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</si>
  <si>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</si>
  <si>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</si>
  <si>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</si>
  <si>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</si>
  <si>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</si>
  <si>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</si>
  <si>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</si>
  <si>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</si>
  <si>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</si>
  <si>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</si>
  <si>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</si>
  <si>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</si>
  <si>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</si>
  <si>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</si>
  <si>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</si>
  <si>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</si>
  <si>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</si>
  <si>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</si>
  <si>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</si>
  <si>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</si>
  <si>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</si>
  <si>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</si>
  <si>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</si>
  <si>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</si>
  <si>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</si>
  <si>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</si>
  <si>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</si>
  <si>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</si>
  <si>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</si>
  <si>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</si>
  <si>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</si>
  <si>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</si>
  <si>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</si>
  <si>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</si>
  <si>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</si>
  <si>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</si>
  <si>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</si>
  <si>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</si>
  <si>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</si>
  <si>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</si>
  <si>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</si>
  <si>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</si>
  <si>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</si>
  <si>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</si>
  <si>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</si>
  <si>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</si>
  <si>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</si>
  <si>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</si>
  <si>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</si>
  <si>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</si>
  <si>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</si>
  <si>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</si>
  <si>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</si>
  <si>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</si>
  <si>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</si>
  <si>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</si>
  <si>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</si>
  <si>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</si>
  <si>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</si>
  <si>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</si>
  <si>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</si>
  <si>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</si>
  <si>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</si>
  <si>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</si>
  <si>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</si>
  <si>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</si>
  <si>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</si>
  <si>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</si>
  <si>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</si>
  <si>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</si>
  <si>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</si>
  <si>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</si>
  <si>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</si>
  <si>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</si>
  <si>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</si>
  <si>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</si>
  <si>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</si>
  <si>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</si>
  <si>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</si>
  <si>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</si>
  <si>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</si>
  <si>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</si>
  <si>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</si>
  <si>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</si>
  <si>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</si>
  <si>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</si>
  <si>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</si>
  <si>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</si>
  <si>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</si>
  <si>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</si>
  <si>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</si>
  <si>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</si>
  <si>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</si>
  <si>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</si>
  <si>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</si>
  <si>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</si>
  <si>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</si>
  <si>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</si>
  <si>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</si>
  <si>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</si>
  <si>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</si>
  <si>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</si>
  <si>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</si>
  <si>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</si>
  <si>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</si>
  <si>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</si>
  <si>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</si>
  <si>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</si>
  <si>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</si>
  <si>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</si>
  <si>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</si>
  <si>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</si>
  <si>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</si>
  <si>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</si>
  <si>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</si>
  <si>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</si>
  <si>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</si>
  <si>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</si>
  <si>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</si>
  <si>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</si>
  <si>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</si>
  <si>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</si>
  <si>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</si>
  <si>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</si>
  <si>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</si>
  <si>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</si>
  <si>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</si>
  <si>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</si>
  <si>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</si>
  <si>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</si>
  <si>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</si>
  <si>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</si>
  <si>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</si>
  <si>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</si>
  <si>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</si>
  <si>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</si>
  <si>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</si>
  <si>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</si>
  <si>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</si>
  <si>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</si>
  <si>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</si>
  <si>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</si>
  <si>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</si>
  <si>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</si>
  <si>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</si>
  <si>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</si>
  <si>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</si>
  <si>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</si>
  <si>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</si>
  <si>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</si>
  <si>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</si>
  <si>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</si>
  <si>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</si>
  <si>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</si>
  <si>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</si>
  <si>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</si>
  <si>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</si>
  <si>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</si>
  <si>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</si>
  <si>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</si>
  <si>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</si>
  <si>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</si>
  <si>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</si>
  <si>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</si>
  <si>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</si>
  <si>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</si>
  <si>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</si>
  <si>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</si>
  <si>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</si>
  <si>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</si>
  <si>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</si>
  <si>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</si>
  <si>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</si>
  <si>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</si>
  <si>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</si>
  <si>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</si>
  <si>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</si>
  <si>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</si>
  <si>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</si>
  <si>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</si>
  <si>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</si>
  <si>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</si>
  <si>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</si>
  <si>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</si>
  <si>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</si>
  <si>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</si>
  <si>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</si>
  <si>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</si>
  <si>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</si>
  <si>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</si>
  <si>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</si>
  <si>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</si>
  <si>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</si>
  <si>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</si>
  <si>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</si>
  <si>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</si>
  <si>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</si>
  <si>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</si>
  <si>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</si>
  <si>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</si>
  <si>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</si>
  <si>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</si>
  <si>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</si>
  <si>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</si>
  <si>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</si>
  <si>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</si>
  <si>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</si>
  <si>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</si>
  <si>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</si>
  <si>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</si>
  <si>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</si>
  <si>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</si>
  <si>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</si>
  <si>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</si>
  <si>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</si>
  <si>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</si>
  <si>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</si>
  <si>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</si>
  <si>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</si>
  <si>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</si>
  <si>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</si>
  <si>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</si>
  <si>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</si>
  <si>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</si>
  <si>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</si>
  <si>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</si>
  <si>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</si>
  <si>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</si>
  <si>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</si>
  <si>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</si>
  <si>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</si>
  <si>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</si>
  <si>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</si>
  <si>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</si>
  <si>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</si>
  <si>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</si>
  <si>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</si>
  <si>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</si>
  <si>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</si>
  <si>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</si>
  <si>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</si>
  <si>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</si>
  <si>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</si>
  <si>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</si>
  <si>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</si>
  <si>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</si>
  <si>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</si>
  <si>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</si>
  <si>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</si>
  <si>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</si>
  <si>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</si>
  <si>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</si>
  <si>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</si>
  <si>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</si>
  <si>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</si>
  <si>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</si>
  <si>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</si>
  <si>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</si>
  <si>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</si>
  <si>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</si>
  <si>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</si>
  <si>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</si>
  <si>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</si>
  <si>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</si>
  <si>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</si>
  <si>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</si>
  <si>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</si>
  <si>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</si>
  <si>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</si>
  <si>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</si>
  <si>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</si>
  <si>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</si>
  <si>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</si>
  <si>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</si>
  <si>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</si>
  <si>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</si>
  <si>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</si>
  <si>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</si>
  <si>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</si>
  <si>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</si>
  <si>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</si>
  <si>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</si>
  <si>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</si>
  <si>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</si>
  <si>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</si>
  <si>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</si>
  <si>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</si>
  <si>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</si>
  <si>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</si>
  <si>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</si>
  <si>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</si>
  <si>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</si>
  <si>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</si>
  <si>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</si>
  <si>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</si>
  <si>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</si>
  <si>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</si>
  <si>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</si>
  <si>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</si>
  <si>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</si>
  <si>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</si>
  <si>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</si>
  <si>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</si>
  <si>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</si>
  <si>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</si>
  <si>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</si>
  <si>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</si>
  <si>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</si>
  <si>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</si>
  <si>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</si>
  <si>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</si>
  <si>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</si>
  <si>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</si>
  <si>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</si>
  <si>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</si>
  <si>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</si>
  <si>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</si>
  <si>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</si>
  <si>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</si>
  <si>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</si>
  <si>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MBE04140C1000ZC100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</si>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</sst>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15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468</v>
      </c>
    </row>
    <row r="13" spans="1:2">
      <c r="A13" t="s">
        <v>469</v>
      </c>
      <c r="B13" t="s">
        <v>469</v>
      </c>
    </row>
    <row r="14" spans="1:2">
      <c r="A14" t="s">
        <v>470</v>
      </c>
      <c r="B14" t="s">
        <v>471</v>
      </c>
    </row>
    <row r="15" spans="1:2">
      <c r="A15" t="s">
        <v>472</v>
      </c>
      <c r="B15" t="s">
        <v>473</v>
      </c>
    </row>
    <row r="16" spans="1:2">
      <c r="A16" t="s">
        <v>4343</v>
      </c>
      <c r="B16" t="s">
        <v>4344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2686</v>
      </c>
    </row>
    <row r="43" spans="1:3">
      <c r="A43" t="s">
        <v>2688</v>
      </c>
    </row>
    <row r="44" spans="1:3">
      <c r="A44" t="s">
        <v>2687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4640</v>
      </c>
      <c r="T1" s="1" t="s">
        <v>4641</v>
      </c>
      <c r="U1" s="1" t="s">
        <v>4642</v>
      </c>
      <c r="V1" s="1" t="s">
        <v>4643</v>
      </c>
      <c r="W1" s="1" t="s">
        <v>4774</v>
      </c>
    </row>
    <row r="2" spans="1:23">
      <c r="A2" t="s">
        <v>2689</v>
      </c>
      <c r="B2" t="s">
        <v>2689</v>
      </c>
      <c r="C2" t="s">
        <v>2690</v>
      </c>
      <c r="D2" t="s">
        <v>2691</v>
      </c>
      <c r="E2" t="s">
        <v>2693</v>
      </c>
      <c r="F2" t="s">
        <v>2692</v>
      </c>
      <c r="G2" t="s">
        <v>2689</v>
      </c>
      <c r="H2" t="s">
        <v>4415</v>
      </c>
      <c r="I2" t="s">
        <v>4850</v>
      </c>
      <c r="J2" t="s">
        <v>4656</v>
      </c>
      <c r="S2" t="s">
        <v>2691</v>
      </c>
      <c r="T2" t="s">
        <v>2689</v>
      </c>
      <c r="U2" t="s">
        <v>4600</v>
      </c>
      <c r="V2" t="s">
        <v>4810</v>
      </c>
      <c r="W2" t="s">
        <v>4775</v>
      </c>
    </row>
    <row r="3" spans="1:23">
      <c r="A3" t="s">
        <v>2694</v>
      </c>
      <c r="B3" t="s">
        <v>2694</v>
      </c>
      <c r="C3" t="s">
        <v>2695</v>
      </c>
      <c r="D3" t="s">
        <v>2696</v>
      </c>
      <c r="E3" t="s">
        <v>2697</v>
      </c>
      <c r="F3" t="s">
        <v>2692</v>
      </c>
      <c r="G3" t="s">
        <v>2698</v>
      </c>
      <c r="H3" t="s">
        <v>4416</v>
      </c>
      <c r="I3" t="s">
        <v>4838</v>
      </c>
      <c r="J3" t="s">
        <v>4657</v>
      </c>
      <c r="S3" t="s">
        <v>2696</v>
      </c>
      <c r="T3" t="s">
        <v>2694</v>
      </c>
      <c r="U3" t="s">
        <v>4600</v>
      </c>
      <c r="V3" t="s">
        <v>2699</v>
      </c>
      <c r="W3" t="s">
        <v>4775</v>
      </c>
    </row>
    <row r="4" spans="1:23">
      <c r="A4" t="s">
        <v>2701</v>
      </c>
      <c r="B4" t="s">
        <v>2701</v>
      </c>
      <c r="C4" t="s">
        <v>2702</v>
      </c>
      <c r="E4" t="s">
        <v>2693</v>
      </c>
      <c r="F4" t="s">
        <v>2692</v>
      </c>
      <c r="G4" t="s">
        <v>2700</v>
      </c>
      <c r="H4" t="s">
        <v>4415</v>
      </c>
      <c r="I4" t="s">
        <v>4837</v>
      </c>
      <c r="J4" t="s">
        <v>4658</v>
      </c>
      <c r="S4" t="s">
        <v>2703</v>
      </c>
      <c r="T4" t="s">
        <v>2701</v>
      </c>
      <c r="U4" t="s">
        <v>4600</v>
      </c>
      <c r="V4" t="s">
        <v>2704</v>
      </c>
      <c r="W4" t="s">
        <v>4775</v>
      </c>
    </row>
    <row r="5" spans="1:23">
      <c r="A5" t="s">
        <v>3578</v>
      </c>
      <c r="B5" t="s">
        <v>3578</v>
      </c>
      <c r="C5" t="s">
        <v>3899</v>
      </c>
      <c r="D5" t="s">
        <v>3901</v>
      </c>
      <c r="E5" t="s">
        <v>3902</v>
      </c>
      <c r="F5" t="s">
        <v>2692</v>
      </c>
      <c r="G5" t="s">
        <v>4674</v>
      </c>
      <c r="H5" t="s">
        <v>3908</v>
      </c>
      <c r="I5" t="s">
        <v>4862</v>
      </c>
      <c r="J5" t="s">
        <v>4659</v>
      </c>
      <c r="S5" t="s">
        <v>3901</v>
      </c>
      <c r="T5" t="s">
        <v>3578</v>
      </c>
      <c r="U5" t="s">
        <v>4600</v>
      </c>
      <c r="V5" t="s">
        <v>4276</v>
      </c>
      <c r="W5" t="s">
        <v>4775</v>
      </c>
    </row>
    <row r="6" spans="1:23">
      <c r="A6" t="s">
        <v>3905</v>
      </c>
      <c r="B6" t="s">
        <v>3905</v>
      </c>
      <c r="C6" t="s">
        <v>3899</v>
      </c>
      <c r="D6" t="s">
        <v>3901</v>
      </c>
      <c r="E6" t="s">
        <v>3902</v>
      </c>
      <c r="F6" t="s">
        <v>2692</v>
      </c>
      <c r="G6" t="s">
        <v>4675</v>
      </c>
      <c r="H6" t="s">
        <v>3908</v>
      </c>
      <c r="I6" t="s">
        <v>4851</v>
      </c>
      <c r="J6" t="s">
        <v>4660</v>
      </c>
      <c r="S6" t="s">
        <v>3901</v>
      </c>
      <c r="T6" t="s">
        <v>3905</v>
      </c>
      <c r="U6" t="s">
        <v>4600</v>
      </c>
      <c r="V6" t="s">
        <v>4278</v>
      </c>
      <c r="W6" t="s">
        <v>4775</v>
      </c>
    </row>
    <row r="7" spans="1:23">
      <c r="A7" t="s">
        <v>4673</v>
      </c>
      <c r="B7" t="s">
        <v>4673</v>
      </c>
      <c r="C7" t="s">
        <v>3899</v>
      </c>
      <c r="D7" t="s">
        <v>3901</v>
      </c>
      <c r="E7" t="s">
        <v>3902</v>
      </c>
      <c r="F7" t="s">
        <v>2692</v>
      </c>
      <c r="G7" t="s">
        <v>4676</v>
      </c>
      <c r="H7" t="s">
        <v>3908</v>
      </c>
      <c r="I7" t="s">
        <v>4851</v>
      </c>
      <c r="J7" t="s">
        <v>4677</v>
      </c>
      <c r="S7" t="s">
        <v>3901</v>
      </c>
      <c r="T7" t="s">
        <v>4673</v>
      </c>
      <c r="U7" t="s">
        <v>4600</v>
      </c>
      <c r="V7" t="s">
        <v>4678</v>
      </c>
      <c r="W7" t="s">
        <v>4775</v>
      </c>
    </row>
    <row r="8" spans="1:23">
      <c r="A8" t="s">
        <v>4832</v>
      </c>
      <c r="B8" t="s">
        <v>4832</v>
      </c>
      <c r="C8" t="s">
        <v>3899</v>
      </c>
      <c r="D8" t="s">
        <v>3901</v>
      </c>
      <c r="E8" t="s">
        <v>3902</v>
      </c>
      <c r="F8" t="s">
        <v>2692</v>
      </c>
      <c r="G8" t="s">
        <v>4676</v>
      </c>
      <c r="H8" t="s">
        <v>3908</v>
      </c>
      <c r="I8" t="s">
        <v>4851</v>
      </c>
      <c r="J8" t="s">
        <v>4833</v>
      </c>
      <c r="S8" t="s">
        <v>3901</v>
      </c>
      <c r="T8" t="s">
        <v>4832</v>
      </c>
      <c r="U8" t="s">
        <v>4600</v>
      </c>
      <c r="V8" t="s">
        <v>4834</v>
      </c>
      <c r="W8" t="s">
        <v>4775</v>
      </c>
    </row>
    <row r="9" spans="1:23">
      <c r="A9" t="s">
        <v>3897</v>
      </c>
      <c r="B9" t="s">
        <v>3897</v>
      </c>
      <c r="C9" t="s">
        <v>3899</v>
      </c>
      <c r="D9" t="s">
        <v>3901</v>
      </c>
      <c r="E9" t="s">
        <v>3903</v>
      </c>
      <c r="F9" t="s">
        <v>2692</v>
      </c>
      <c r="G9" t="s">
        <v>3905</v>
      </c>
      <c r="H9" t="s">
        <v>3908</v>
      </c>
      <c r="I9" t="s">
        <v>4839</v>
      </c>
      <c r="J9" t="s">
        <v>4661</v>
      </c>
      <c r="S9" t="s">
        <v>3901</v>
      </c>
      <c r="T9" t="s">
        <v>4277</v>
      </c>
      <c r="U9" t="s">
        <v>4600</v>
      </c>
      <c r="V9" t="s">
        <v>4279</v>
      </c>
      <c r="W9" t="s">
        <v>4775</v>
      </c>
    </row>
    <row r="10" spans="1:23">
      <c r="A10" t="s">
        <v>3906</v>
      </c>
      <c r="B10" t="s">
        <v>3906</v>
      </c>
      <c r="C10" t="s">
        <v>3898</v>
      </c>
      <c r="D10" t="s">
        <v>3901</v>
      </c>
      <c r="E10" t="s">
        <v>3902</v>
      </c>
      <c r="F10" t="s">
        <v>2692</v>
      </c>
      <c r="G10" t="s">
        <v>3907</v>
      </c>
      <c r="H10" t="s">
        <v>3908</v>
      </c>
      <c r="I10" t="s">
        <v>4840</v>
      </c>
      <c r="J10" t="s">
        <v>4662</v>
      </c>
      <c r="S10" t="s">
        <v>3901</v>
      </c>
      <c r="T10" t="s">
        <v>4280</v>
      </c>
      <c r="U10" t="s">
        <v>4600</v>
      </c>
      <c r="V10" t="s">
        <v>4281</v>
      </c>
      <c r="W10" t="s">
        <v>4775</v>
      </c>
    </row>
    <row r="11" spans="1:23">
      <c r="A11" t="s">
        <v>3904</v>
      </c>
      <c r="B11" t="s">
        <v>3904</v>
      </c>
      <c r="C11" t="s">
        <v>3898</v>
      </c>
      <c r="D11" t="s">
        <v>3901</v>
      </c>
      <c r="E11" t="s">
        <v>3902</v>
      </c>
      <c r="F11" t="s">
        <v>2692</v>
      </c>
      <c r="G11" t="s">
        <v>3907</v>
      </c>
      <c r="H11" t="s">
        <v>3908</v>
      </c>
      <c r="I11" t="s">
        <v>4840</v>
      </c>
      <c r="J11" t="s">
        <v>4663</v>
      </c>
      <c r="S11" t="s">
        <v>3901</v>
      </c>
      <c r="T11" t="s">
        <v>3904</v>
      </c>
      <c r="U11" t="s">
        <v>4600</v>
      </c>
      <c r="V11" t="s">
        <v>4282</v>
      </c>
      <c r="W11" t="s">
        <v>4775</v>
      </c>
    </row>
    <row r="12" spans="1:23">
      <c r="A12" t="s">
        <v>3900</v>
      </c>
      <c r="B12" t="s">
        <v>3900</v>
      </c>
      <c r="C12" t="s">
        <v>3898</v>
      </c>
      <c r="D12" t="s">
        <v>3901</v>
      </c>
      <c r="E12" t="s">
        <v>3903</v>
      </c>
      <c r="F12" t="s">
        <v>2692</v>
      </c>
      <c r="G12" t="s">
        <v>3907</v>
      </c>
      <c r="H12" t="s">
        <v>3908</v>
      </c>
      <c r="I12" t="s">
        <v>4841</v>
      </c>
      <c r="J12" t="s">
        <v>4664</v>
      </c>
      <c r="S12" t="s">
        <v>3901</v>
      </c>
      <c r="T12" t="s">
        <v>4284</v>
      </c>
      <c r="U12" t="s">
        <v>4600</v>
      </c>
      <c r="V12" t="s">
        <v>4283</v>
      </c>
      <c r="W12" t="s">
        <v>4775</v>
      </c>
    </row>
    <row r="13" spans="1:23">
      <c r="A13" t="s">
        <v>4409</v>
      </c>
      <c r="B13" t="s">
        <v>4409</v>
      </c>
      <c r="C13" t="s">
        <v>4410</v>
      </c>
      <c r="D13" t="s">
        <v>4414</v>
      </c>
      <c r="E13" t="s">
        <v>4411</v>
      </c>
      <c r="F13" t="s">
        <v>2692</v>
      </c>
      <c r="G13" t="s">
        <v>4409</v>
      </c>
      <c r="H13" t="s">
        <v>4415</v>
      </c>
      <c r="I13" t="s">
        <v>4847</v>
      </c>
      <c r="J13" t="s">
        <v>4665</v>
      </c>
      <c r="S13" t="s">
        <v>4414</v>
      </c>
      <c r="T13" t="s">
        <v>4412</v>
      </c>
      <c r="U13" t="s">
        <v>4600</v>
      </c>
      <c r="V13" s="5" t="s">
        <v>4413</v>
      </c>
      <c r="W13" t="s">
        <v>4775</v>
      </c>
    </row>
    <row r="14" spans="1:23">
      <c r="A14" t="s">
        <v>4417</v>
      </c>
      <c r="B14" t="s">
        <v>4417</v>
      </c>
      <c r="C14" t="s">
        <v>4419</v>
      </c>
      <c r="D14" t="s">
        <v>4418</v>
      </c>
      <c r="E14" t="s">
        <v>4420</v>
      </c>
      <c r="F14" t="s">
        <v>2692</v>
      </c>
      <c r="G14" t="s">
        <v>4422</v>
      </c>
      <c r="H14" t="s">
        <v>4416</v>
      </c>
      <c r="I14" t="s">
        <v>4843</v>
      </c>
      <c r="J14" t="s">
        <v>4666</v>
      </c>
      <c r="S14" t="s">
        <v>4418</v>
      </c>
      <c r="T14" t="s">
        <v>4417</v>
      </c>
      <c r="U14" t="s">
        <v>4600</v>
      </c>
      <c r="V14" t="s">
        <v>4421</v>
      </c>
      <c r="W14" t="s">
        <v>4775</v>
      </c>
    </row>
    <row r="15" spans="1:23">
      <c r="A15" t="s">
        <v>4423</v>
      </c>
      <c r="B15" t="s">
        <v>4423</v>
      </c>
      <c r="C15" s="6" t="s">
        <v>4424</v>
      </c>
      <c r="D15" t="s">
        <v>21</v>
      </c>
      <c r="E15" t="s">
        <v>4411</v>
      </c>
      <c r="F15" t="s">
        <v>2692</v>
      </c>
      <c r="G15" t="s">
        <v>4425</v>
      </c>
      <c r="H15" t="s">
        <v>4415</v>
      </c>
      <c r="I15" t="s">
        <v>4847</v>
      </c>
      <c r="J15" t="s">
        <v>4428</v>
      </c>
      <c r="K15" t="s">
        <v>4427</v>
      </c>
      <c r="L15" t="s">
        <v>4423</v>
      </c>
      <c r="M15" t="s">
        <v>26</v>
      </c>
      <c r="N15" t="s">
        <v>4426</v>
      </c>
      <c r="S15" t="s">
        <v>4429</v>
      </c>
      <c r="T15" t="s">
        <v>4423</v>
      </c>
      <c r="U15" t="s">
        <v>4600</v>
      </c>
      <c r="V15" t="s">
        <v>4430</v>
      </c>
      <c r="W15" t="s">
        <v>4775</v>
      </c>
    </row>
    <row r="16" spans="1:23">
      <c r="A16" t="s">
        <v>4431</v>
      </c>
      <c r="B16" t="s">
        <v>4431</v>
      </c>
      <c r="C16" t="s">
        <v>4436</v>
      </c>
      <c r="D16" t="s">
        <v>21</v>
      </c>
      <c r="E16" t="s">
        <v>4411</v>
      </c>
      <c r="F16" t="s">
        <v>2692</v>
      </c>
      <c r="G16" t="s">
        <v>4435</v>
      </c>
      <c r="H16" t="s">
        <v>4415</v>
      </c>
      <c r="I16" t="s">
        <v>4847</v>
      </c>
      <c r="J16" t="s">
        <v>4434</v>
      </c>
      <c r="K16" t="s">
        <v>4433</v>
      </c>
      <c r="L16" t="s">
        <v>4431</v>
      </c>
      <c r="M16" t="s">
        <v>26</v>
      </c>
      <c r="N16" t="s">
        <v>4432</v>
      </c>
      <c r="S16" t="s">
        <v>4437</v>
      </c>
      <c r="T16" t="s">
        <v>4431</v>
      </c>
      <c r="U16" t="s">
        <v>4600</v>
      </c>
      <c r="V16" t="s">
        <v>4438</v>
      </c>
      <c r="W16" t="s">
        <v>4775</v>
      </c>
    </row>
    <row r="17" spans="1:23">
      <c r="A17" t="s">
        <v>4439</v>
      </c>
      <c r="B17" t="s">
        <v>4439</v>
      </c>
      <c r="C17" t="s">
        <v>4440</v>
      </c>
      <c r="D17" t="s">
        <v>21</v>
      </c>
      <c r="E17" t="s">
        <v>4411</v>
      </c>
      <c r="F17" t="s">
        <v>2692</v>
      </c>
      <c r="G17" t="s">
        <v>4425</v>
      </c>
      <c r="H17" t="s">
        <v>4415</v>
      </c>
      <c r="I17" t="s">
        <v>4847</v>
      </c>
      <c r="J17" t="s">
        <v>4441</v>
      </c>
      <c r="K17" t="s">
        <v>4442</v>
      </c>
      <c r="L17" t="s">
        <v>4444</v>
      </c>
      <c r="M17" t="s">
        <v>26</v>
      </c>
      <c r="N17" t="s">
        <v>4443</v>
      </c>
      <c r="S17" t="s">
        <v>4442</v>
      </c>
      <c r="T17" t="s">
        <v>4444</v>
      </c>
      <c r="U17" t="s">
        <v>4600</v>
      </c>
      <c r="V17" t="s">
        <v>4684</v>
      </c>
      <c r="W17" t="s">
        <v>4775</v>
      </c>
    </row>
    <row r="18" spans="1:23">
      <c r="A18">
        <v>2302</v>
      </c>
      <c r="B18" t="s">
        <v>4465</v>
      </c>
      <c r="C18" t="s">
        <v>4446</v>
      </c>
      <c r="D18" t="s">
        <v>21</v>
      </c>
      <c r="E18" t="s">
        <v>4411</v>
      </c>
      <c r="F18" t="s">
        <v>2692</v>
      </c>
      <c r="G18" t="s">
        <v>4425</v>
      </c>
      <c r="H18" t="s">
        <v>4415</v>
      </c>
      <c r="I18" t="s">
        <v>4842</v>
      </c>
      <c r="J18" t="s">
        <v>4667</v>
      </c>
      <c r="O18" t="s">
        <v>4450</v>
      </c>
      <c r="P18" t="s">
        <v>4449</v>
      </c>
      <c r="Q18" t="s">
        <v>4600</v>
      </c>
      <c r="R18" t="s">
        <v>4451</v>
      </c>
      <c r="S18" t="s">
        <v>4447</v>
      </c>
      <c r="T18" t="s">
        <v>4445</v>
      </c>
      <c r="U18" t="s">
        <v>4600</v>
      </c>
      <c r="V18" t="s">
        <v>4448</v>
      </c>
      <c r="W18" t="s">
        <v>4775</v>
      </c>
    </row>
    <row r="19" spans="1:23">
      <c r="A19" t="s">
        <v>4466</v>
      </c>
      <c r="B19" t="s">
        <v>4466</v>
      </c>
      <c r="C19" t="s">
        <v>4463</v>
      </c>
      <c r="D19" t="s">
        <v>21</v>
      </c>
      <c r="E19" t="s">
        <v>4411</v>
      </c>
      <c r="F19" t="s">
        <v>2692</v>
      </c>
      <c r="G19" t="s">
        <v>4435</v>
      </c>
      <c r="H19" t="s">
        <v>4415</v>
      </c>
      <c r="I19" t="s">
        <v>4847</v>
      </c>
      <c r="J19" t="s">
        <v>4668</v>
      </c>
      <c r="S19" t="s">
        <v>4467</v>
      </c>
      <c r="T19" t="s">
        <v>4466</v>
      </c>
      <c r="U19" t="s">
        <v>4600</v>
      </c>
      <c r="V19" s="5" t="s">
        <v>4464</v>
      </c>
    </row>
    <row r="20" spans="1:23">
      <c r="A20" t="s">
        <v>4561</v>
      </c>
      <c r="B20" t="s">
        <v>4561</v>
      </c>
      <c r="C20" t="s">
        <v>4560</v>
      </c>
      <c r="D20" t="s">
        <v>4558</v>
      </c>
      <c r="E20" t="s">
        <v>4564</v>
      </c>
      <c r="F20" t="s">
        <v>2692</v>
      </c>
      <c r="G20" t="s">
        <v>4561</v>
      </c>
      <c r="H20" t="s">
        <v>4415</v>
      </c>
      <c r="I20" t="s">
        <v>4849</v>
      </c>
      <c r="J20" t="s">
        <v>4563</v>
      </c>
      <c r="K20" t="s">
        <v>4558</v>
      </c>
      <c r="L20" t="s">
        <v>4561</v>
      </c>
      <c r="M20" t="s">
        <v>26</v>
      </c>
      <c r="N20" t="s">
        <v>4562</v>
      </c>
      <c r="S20" t="s">
        <v>4558</v>
      </c>
      <c r="T20" t="s">
        <v>4561</v>
      </c>
      <c r="U20" t="s">
        <v>4600</v>
      </c>
      <c r="V20" s="5" t="s">
        <v>4559</v>
      </c>
      <c r="W20" t="s">
        <v>4775</v>
      </c>
    </row>
    <row r="21" spans="1:23">
      <c r="A21" s="5" t="s">
        <v>4568</v>
      </c>
      <c r="B21" s="5" t="s">
        <v>4568</v>
      </c>
      <c r="C21" t="s">
        <v>4569</v>
      </c>
      <c r="D21" t="s">
        <v>4567</v>
      </c>
      <c r="E21" t="s">
        <v>4594</v>
      </c>
      <c r="F21" t="s">
        <v>2692</v>
      </c>
      <c r="G21" t="s">
        <v>4568</v>
      </c>
      <c r="H21" t="s">
        <v>4415</v>
      </c>
      <c r="I21" t="s">
        <v>4848</v>
      </c>
      <c r="J21" t="s">
        <v>4669</v>
      </c>
      <c r="S21" t="s">
        <v>4567</v>
      </c>
      <c r="T21" s="5" t="s">
        <v>4565</v>
      </c>
      <c r="U21" t="s">
        <v>4600</v>
      </c>
      <c r="V21" s="5" t="s">
        <v>4566</v>
      </c>
      <c r="W21" t="s">
        <v>4775</v>
      </c>
    </row>
    <row r="22" spans="1:23">
      <c r="A22" s="5" t="s">
        <v>4592</v>
      </c>
      <c r="B22" s="5" t="s">
        <v>4592</v>
      </c>
      <c r="C22" s="5" t="s">
        <v>4593</v>
      </c>
      <c r="D22" s="5" t="s">
        <v>21</v>
      </c>
      <c r="E22" t="s">
        <v>4411</v>
      </c>
      <c r="F22" t="s">
        <v>2692</v>
      </c>
      <c r="G22" t="s">
        <v>4425</v>
      </c>
      <c r="H22" t="s">
        <v>4415</v>
      </c>
      <c r="I22" t="s">
        <v>4847</v>
      </c>
      <c r="J22" t="s">
        <v>7919</v>
      </c>
      <c r="K22" t="s">
        <v>6357</v>
      </c>
      <c r="L22" t="s">
        <v>7917</v>
      </c>
      <c r="M22" t="s">
        <v>26</v>
      </c>
      <c r="N22" t="s">
        <v>7918</v>
      </c>
      <c r="S22" t="s">
        <v>2703</v>
      </c>
      <c r="T22" t="s">
        <v>2703</v>
      </c>
      <c r="U22" t="s">
        <v>4600</v>
      </c>
      <c r="V22" s="5" t="s">
        <v>4591</v>
      </c>
      <c r="W22" t="s">
        <v>4775</v>
      </c>
    </row>
    <row r="23" spans="1:23">
      <c r="A23" t="s">
        <v>4595</v>
      </c>
      <c r="B23" t="s">
        <v>4595</v>
      </c>
      <c r="C23" t="s">
        <v>4596</v>
      </c>
      <c r="D23" t="s">
        <v>21</v>
      </c>
      <c r="E23" t="s">
        <v>4411</v>
      </c>
      <c r="F23" t="s">
        <v>2692</v>
      </c>
      <c r="G23" t="s">
        <v>4425</v>
      </c>
      <c r="H23" t="s">
        <v>4415</v>
      </c>
      <c r="I23" t="s">
        <v>4847</v>
      </c>
      <c r="J23" t="s">
        <v>4670</v>
      </c>
      <c r="K23" t="s">
        <v>4427</v>
      </c>
      <c r="L23" t="s">
        <v>4595</v>
      </c>
      <c r="M23" t="s">
        <v>26</v>
      </c>
      <c r="N23" t="s">
        <v>4597</v>
      </c>
      <c r="S23" t="s">
        <v>4598</v>
      </c>
      <c r="T23" t="s">
        <v>4595</v>
      </c>
      <c r="U23" t="s">
        <v>4600</v>
      </c>
      <c r="V23" t="s">
        <v>4599</v>
      </c>
      <c r="W23" t="s">
        <v>4775</v>
      </c>
    </row>
    <row r="24" spans="1:23">
      <c r="A24" t="s">
        <v>4653</v>
      </c>
      <c r="B24" t="s">
        <v>4653</v>
      </c>
      <c r="C24" t="s">
        <v>4648</v>
      </c>
      <c r="D24" t="s">
        <v>4652</v>
      </c>
      <c r="E24" t="s">
        <v>4411</v>
      </c>
      <c r="F24" t="s">
        <v>2692</v>
      </c>
      <c r="G24" t="s">
        <v>4646</v>
      </c>
      <c r="H24" t="s">
        <v>4415</v>
      </c>
      <c r="I24" t="s">
        <v>4847</v>
      </c>
      <c r="J24" t="s">
        <v>4649</v>
      </c>
      <c r="N24" s="7"/>
      <c r="S24" t="s">
        <v>4650</v>
      </c>
      <c r="T24" t="s">
        <v>4647</v>
      </c>
      <c r="U24" t="s">
        <v>4600</v>
      </c>
      <c r="V24" s="7" t="s">
        <v>4651</v>
      </c>
      <c r="W24" t="s">
        <v>4775</v>
      </c>
    </row>
    <row r="25" spans="1:23">
      <c r="A25" t="s">
        <v>4679</v>
      </c>
      <c r="B25" t="s">
        <v>4679</v>
      </c>
      <c r="C25" t="s">
        <v>4680</v>
      </c>
      <c r="D25" t="s">
        <v>4681</v>
      </c>
      <c r="E25" t="s">
        <v>4411</v>
      </c>
      <c r="F25" t="s">
        <v>2692</v>
      </c>
      <c r="G25" t="s">
        <v>4425</v>
      </c>
      <c r="H25" t="s">
        <v>4415</v>
      </c>
      <c r="I25" t="s">
        <v>4847</v>
      </c>
      <c r="J25" t="s">
        <v>4682</v>
      </c>
      <c r="S25" t="s">
        <v>4681</v>
      </c>
      <c r="T25" t="s">
        <v>4679</v>
      </c>
      <c r="U25" t="s">
        <v>4600</v>
      </c>
      <c r="V25" t="s">
        <v>4683</v>
      </c>
      <c r="W25" t="s">
        <v>4776</v>
      </c>
    </row>
    <row r="26" spans="1:23">
      <c r="A26" t="s">
        <v>6627</v>
      </c>
      <c r="B26" t="s">
        <v>6627</v>
      </c>
      <c r="C26" t="s">
        <v>6756</v>
      </c>
      <c r="D26" t="s">
        <v>4558</v>
      </c>
      <c r="E26" t="s">
        <v>6417</v>
      </c>
      <c r="F26" t="s">
        <v>2692</v>
      </c>
      <c r="G26" t="s">
        <v>6626</v>
      </c>
      <c r="H26" t="s">
        <v>4416</v>
      </c>
      <c r="I26" t="s">
        <v>6631</v>
      </c>
      <c r="J26" t="s">
        <v>6625</v>
      </c>
      <c r="K26" t="s">
        <v>4558</v>
      </c>
      <c r="L26" t="s">
        <v>6629</v>
      </c>
      <c r="M26" t="s">
        <v>26</v>
      </c>
      <c r="N26" t="s">
        <v>6628</v>
      </c>
      <c r="S26" t="s">
        <v>4558</v>
      </c>
      <c r="T26" s="5" t="s">
        <v>6629</v>
      </c>
      <c r="U26" t="s">
        <v>4600</v>
      </c>
      <c r="V26" s="5" t="s">
        <v>6630</v>
      </c>
    </row>
    <row r="27" spans="1:23">
      <c r="A27" t="s">
        <v>6314</v>
      </c>
      <c r="B27" t="s">
        <v>6314</v>
      </c>
      <c r="C27" t="s">
        <v>6757</v>
      </c>
      <c r="D27" t="s">
        <v>4558</v>
      </c>
      <c r="E27" t="s">
        <v>6317</v>
      </c>
      <c r="F27" t="s">
        <v>2692</v>
      </c>
      <c r="G27" t="s">
        <v>6314</v>
      </c>
      <c r="H27" t="s">
        <v>4416</v>
      </c>
      <c r="I27" t="s">
        <v>4838</v>
      </c>
      <c r="J27" t="s">
        <v>6318</v>
      </c>
      <c r="K27" t="s">
        <v>4558</v>
      </c>
      <c r="L27" t="s">
        <v>6314</v>
      </c>
      <c r="M27" t="s">
        <v>26</v>
      </c>
      <c r="N27" t="s">
        <v>6315</v>
      </c>
      <c r="S27" t="s">
        <v>4558</v>
      </c>
      <c r="T27" t="s">
        <v>6314</v>
      </c>
      <c r="U27" t="s">
        <v>4600</v>
      </c>
      <c r="V27" s="5" t="s">
        <v>6316</v>
      </c>
    </row>
    <row r="28" spans="1:23">
      <c r="A28" t="s">
        <v>6321</v>
      </c>
      <c r="B28" t="s">
        <v>6321</v>
      </c>
      <c r="D28" t="s">
        <v>6322</v>
      </c>
      <c r="E28" t="s">
        <v>6329</v>
      </c>
      <c r="F28" t="s">
        <v>2692</v>
      </c>
      <c r="G28" t="s">
        <v>6321</v>
      </c>
      <c r="H28" t="s">
        <v>6324</v>
      </c>
      <c r="I28" t="s">
        <v>6323</v>
      </c>
      <c r="J28" t="s">
        <v>6319</v>
      </c>
      <c r="K28" t="s">
        <v>6322</v>
      </c>
      <c r="L28" t="s">
        <v>6321</v>
      </c>
      <c r="M28" t="s">
        <v>26</v>
      </c>
      <c r="N28" t="s">
        <v>6320</v>
      </c>
    </row>
    <row r="29" spans="1:23">
      <c r="A29" t="s">
        <v>6333</v>
      </c>
      <c r="B29" t="s">
        <v>6333</v>
      </c>
      <c r="C29" t="s">
        <v>6332</v>
      </c>
      <c r="D29" t="s">
        <v>6327</v>
      </c>
      <c r="E29" t="s">
        <v>6317</v>
      </c>
      <c r="F29" t="s">
        <v>2692</v>
      </c>
      <c r="G29" t="s">
        <v>6330</v>
      </c>
      <c r="H29" t="s">
        <v>4416</v>
      </c>
      <c r="I29" t="s">
        <v>4843</v>
      </c>
      <c r="J29" t="s">
        <v>6328</v>
      </c>
      <c r="K29" t="s">
        <v>6327</v>
      </c>
      <c r="L29" t="s">
        <v>6326</v>
      </c>
      <c r="M29" t="s">
        <v>26</v>
      </c>
      <c r="N29" t="s">
        <v>6325</v>
      </c>
      <c r="S29" t="s">
        <v>6327</v>
      </c>
      <c r="T29" t="s">
        <v>6336</v>
      </c>
      <c r="U29" t="s">
        <v>4600</v>
      </c>
      <c r="V29" s="5" t="s">
        <v>6337</v>
      </c>
    </row>
    <row r="30" spans="1:23">
      <c r="A30" t="s">
        <v>6331</v>
      </c>
      <c r="B30" t="s">
        <v>6331</v>
      </c>
      <c r="C30" t="s">
        <v>6758</v>
      </c>
      <c r="D30" t="s">
        <v>6327</v>
      </c>
      <c r="E30" t="s">
        <v>6317</v>
      </c>
      <c r="F30" t="s">
        <v>2692</v>
      </c>
      <c r="G30" t="s">
        <v>6330</v>
      </c>
      <c r="H30" t="s">
        <v>4416</v>
      </c>
      <c r="I30" t="s">
        <v>4843</v>
      </c>
      <c r="J30" t="s">
        <v>6328</v>
      </c>
      <c r="K30" t="s">
        <v>6327</v>
      </c>
      <c r="L30" t="s">
        <v>6335</v>
      </c>
      <c r="M30" t="s">
        <v>26</v>
      </c>
      <c r="N30" t="s">
        <v>6334</v>
      </c>
    </row>
    <row r="31" spans="1:23" ht="15.75">
      <c r="A31" t="s">
        <v>6347</v>
      </c>
      <c r="B31" t="s">
        <v>6347</v>
      </c>
      <c r="C31" t="s">
        <v>6348</v>
      </c>
      <c r="D31" t="s">
        <v>6349</v>
      </c>
      <c r="E31" t="s">
        <v>6350</v>
      </c>
      <c r="F31" t="s">
        <v>2692</v>
      </c>
      <c r="G31" t="s">
        <v>6351</v>
      </c>
      <c r="H31" t="s">
        <v>4416</v>
      </c>
      <c r="I31" t="s">
        <v>6633</v>
      </c>
      <c r="J31" t="s">
        <v>6352</v>
      </c>
      <c r="K31" t="s">
        <v>6349</v>
      </c>
      <c r="L31" t="s">
        <v>6347</v>
      </c>
      <c r="M31" t="s">
        <v>26</v>
      </c>
      <c r="N31" t="s">
        <v>6354</v>
      </c>
      <c r="S31" t="s">
        <v>6349</v>
      </c>
      <c r="T31" t="s">
        <v>6347</v>
      </c>
      <c r="U31" t="s">
        <v>4600</v>
      </c>
      <c r="V31" s="10" t="s">
        <v>6353</v>
      </c>
    </row>
    <row r="32" spans="1:23">
      <c r="A32" t="s">
        <v>6406</v>
      </c>
      <c r="B32" t="s">
        <v>6406</v>
      </c>
      <c r="C32" t="s">
        <v>6407</v>
      </c>
      <c r="D32" t="s">
        <v>6404</v>
      </c>
      <c r="E32" t="s">
        <v>6405</v>
      </c>
      <c r="F32" t="s">
        <v>2692</v>
      </c>
      <c r="G32" t="s">
        <v>6496</v>
      </c>
      <c r="H32" t="s">
        <v>4416</v>
      </c>
      <c r="I32" t="s">
        <v>6632</v>
      </c>
      <c r="J32" t="s">
        <v>6408</v>
      </c>
      <c r="K32" t="s">
        <v>6409</v>
      </c>
      <c r="L32" t="s">
        <v>6406</v>
      </c>
      <c r="M32" t="s">
        <v>26</v>
      </c>
      <c r="N32" t="s">
        <v>6410</v>
      </c>
      <c r="S32" t="s">
        <v>6404</v>
      </c>
      <c r="T32" s="12" t="s">
        <v>6403</v>
      </c>
      <c r="U32" t="s">
        <v>4600</v>
      </c>
      <c r="V32" s="5" t="s">
        <v>6402</v>
      </c>
    </row>
    <row r="33" spans="1:23">
      <c r="A33" t="s">
        <v>6411</v>
      </c>
      <c r="B33" t="s">
        <v>6411</v>
      </c>
      <c r="C33" t="s">
        <v>6412</v>
      </c>
      <c r="D33" t="s">
        <v>4558</v>
      </c>
      <c r="E33" t="s">
        <v>6317</v>
      </c>
      <c r="F33" t="s">
        <v>2692</v>
      </c>
      <c r="G33" s="13" t="s">
        <v>6411</v>
      </c>
      <c r="H33" t="s">
        <v>4416</v>
      </c>
      <c r="I33" t="s">
        <v>4842</v>
      </c>
      <c r="J33" t="s">
        <v>6414</v>
      </c>
      <c r="K33" t="s">
        <v>4558</v>
      </c>
      <c r="L33" t="s">
        <v>6411</v>
      </c>
      <c r="M33" t="s">
        <v>26</v>
      </c>
      <c r="N33" t="s">
        <v>6413</v>
      </c>
      <c r="S33" t="s">
        <v>4558</v>
      </c>
      <c r="T33" s="5" t="s">
        <v>6411</v>
      </c>
      <c r="U33" t="s">
        <v>4600</v>
      </c>
      <c r="V33" s="5" t="s">
        <v>6415</v>
      </c>
    </row>
    <row r="34" spans="1:23">
      <c r="A34" t="s">
        <v>6424</v>
      </c>
      <c r="B34" t="s">
        <v>6424</v>
      </c>
      <c r="C34" t="s">
        <v>8223</v>
      </c>
      <c r="D34" t="s">
        <v>21</v>
      </c>
      <c r="E34" t="s">
        <v>6317</v>
      </c>
      <c r="F34" t="s">
        <v>2692</v>
      </c>
      <c r="G34" t="s">
        <v>6418</v>
      </c>
      <c r="H34" t="s">
        <v>4416</v>
      </c>
      <c r="I34" t="s">
        <v>4842</v>
      </c>
      <c r="J34" t="s">
        <v>6422</v>
      </c>
      <c r="K34" t="s">
        <v>6423</v>
      </c>
      <c r="L34" t="s">
        <v>6424</v>
      </c>
      <c r="M34" t="s">
        <v>26</v>
      </c>
      <c r="N34" t="s">
        <v>8221</v>
      </c>
      <c r="S34" t="s">
        <v>6423</v>
      </c>
      <c r="T34" s="5" t="s">
        <v>6424</v>
      </c>
      <c r="U34" t="s">
        <v>4600</v>
      </c>
      <c r="V34" s="5" t="s">
        <v>6425</v>
      </c>
    </row>
    <row r="35" spans="1:23">
      <c r="A35" t="s">
        <v>6419</v>
      </c>
      <c r="B35" t="s">
        <v>6419</v>
      </c>
      <c r="C35" t="s">
        <v>6420</v>
      </c>
      <c r="D35" t="s">
        <v>21</v>
      </c>
      <c r="E35" t="s">
        <v>6317</v>
      </c>
      <c r="F35" t="s">
        <v>2692</v>
      </c>
      <c r="G35" t="s">
        <v>6418</v>
      </c>
      <c r="H35" t="s">
        <v>4416</v>
      </c>
      <c r="I35" t="s">
        <v>4842</v>
      </c>
      <c r="J35" t="s">
        <v>8222</v>
      </c>
      <c r="K35" t="s">
        <v>6421</v>
      </c>
      <c r="L35" t="s">
        <v>6419</v>
      </c>
      <c r="M35" t="s">
        <v>26</v>
      </c>
      <c r="N35" t="s">
        <v>8224</v>
      </c>
      <c r="S35" t="s">
        <v>8220</v>
      </c>
      <c r="T35" s="5" t="s">
        <v>6419</v>
      </c>
      <c r="U35" t="s">
        <v>4600</v>
      </c>
      <c r="V35" s="31" t="s">
        <v>8219</v>
      </c>
    </row>
    <row r="36" spans="1:23">
      <c r="A36" t="s">
        <v>6670</v>
      </c>
      <c r="B36" t="s">
        <v>6670</v>
      </c>
      <c r="C36" t="s">
        <v>6671</v>
      </c>
      <c r="D36" t="s">
        <v>4567</v>
      </c>
      <c r="E36" t="s">
        <v>6317</v>
      </c>
      <c r="F36" t="s">
        <v>2692</v>
      </c>
      <c r="G36" t="s">
        <v>6672</v>
      </c>
      <c r="H36" t="s">
        <v>4416</v>
      </c>
      <c r="I36" t="s">
        <v>4843</v>
      </c>
      <c r="J36" t="s">
        <v>6673</v>
      </c>
      <c r="S36" t="s">
        <v>4567</v>
      </c>
      <c r="T36" t="s">
        <v>6674</v>
      </c>
      <c r="U36" t="s">
        <v>4600</v>
      </c>
      <c r="V36" t="s">
        <v>6675</v>
      </c>
      <c r="W36" t="s">
        <v>4775</v>
      </c>
    </row>
    <row r="37" spans="1:23">
      <c r="A37" t="s">
        <v>6721</v>
      </c>
      <c r="C37" t="s">
        <v>6722</v>
      </c>
      <c r="D37" t="s">
        <v>6723</v>
      </c>
      <c r="E37" t="s">
        <v>4411</v>
      </c>
      <c r="F37" t="s">
        <v>2692</v>
      </c>
      <c r="G37" t="s">
        <v>6724</v>
      </c>
      <c r="H37" t="s">
        <v>4415</v>
      </c>
      <c r="I37" t="s">
        <v>4847</v>
      </c>
      <c r="J37" t="s">
        <v>6725</v>
      </c>
      <c r="K37" t="s">
        <v>6726</v>
      </c>
      <c r="L37" t="s">
        <v>6721</v>
      </c>
      <c r="M37" t="s">
        <v>26</v>
      </c>
      <c r="N37" t="s">
        <v>6727</v>
      </c>
      <c r="S37" t="s">
        <v>6728</v>
      </c>
      <c r="T37" t="s">
        <v>6729</v>
      </c>
      <c r="U37" t="s">
        <v>4600</v>
      </c>
      <c r="V37" t="s">
        <v>6730</v>
      </c>
    </row>
    <row r="38" spans="1:23">
      <c r="A38" t="s">
        <v>6799</v>
      </c>
      <c r="B38" t="s">
        <v>6801</v>
      </c>
      <c r="C38" t="s">
        <v>6800</v>
      </c>
      <c r="E38" t="s">
        <v>6802</v>
      </c>
      <c r="F38" t="s">
        <v>2692</v>
      </c>
      <c r="G38" t="s">
        <v>4435</v>
      </c>
      <c r="H38" t="s">
        <v>6803</v>
      </c>
      <c r="I38" t="s">
        <v>7085</v>
      </c>
      <c r="J38" s="26" t="s">
        <v>6804</v>
      </c>
      <c r="K38" t="s">
        <v>6806</v>
      </c>
      <c r="L38" t="s">
        <v>6799</v>
      </c>
      <c r="M38" t="s">
        <v>26</v>
      </c>
      <c r="N38" t="s">
        <v>6805</v>
      </c>
      <c r="S38" t="s">
        <v>6807</v>
      </c>
      <c r="T38" t="s">
        <v>6808</v>
      </c>
      <c r="U38" t="s">
        <v>4600</v>
      </c>
      <c r="V38" t="s">
        <v>6809</v>
      </c>
    </row>
    <row r="39" spans="1:23" ht="15.75">
      <c r="A39" t="s">
        <v>6810</v>
      </c>
      <c r="B39" t="s">
        <v>6810</v>
      </c>
      <c r="C39" t="s">
        <v>6811</v>
      </c>
      <c r="D39" t="s">
        <v>6812</v>
      </c>
      <c r="E39" t="s">
        <v>6813</v>
      </c>
      <c r="F39" t="s">
        <v>2692</v>
      </c>
      <c r="G39" t="s">
        <v>6810</v>
      </c>
      <c r="H39" t="s">
        <v>6324</v>
      </c>
      <c r="I39" t="s">
        <v>6814</v>
      </c>
      <c r="J39" s="26" t="s">
        <v>6815</v>
      </c>
      <c r="K39" t="s">
        <v>6817</v>
      </c>
      <c r="L39" t="s">
        <v>6816</v>
      </c>
      <c r="M39" t="s">
        <v>26</v>
      </c>
      <c r="N39" t="s">
        <v>6818</v>
      </c>
      <c r="T39" s="10"/>
      <c r="V39" s="10"/>
    </row>
    <row r="40" spans="1:23" ht="15.75">
      <c r="A40" t="s">
        <v>6820</v>
      </c>
      <c r="B40" t="s">
        <v>6820</v>
      </c>
      <c r="C40" t="s">
        <v>6830</v>
      </c>
      <c r="D40" t="s">
        <v>4558</v>
      </c>
      <c r="E40" t="s">
        <v>6831</v>
      </c>
      <c r="F40" t="s">
        <v>2692</v>
      </c>
      <c r="G40" t="s">
        <v>6820</v>
      </c>
      <c r="H40" t="s">
        <v>6324</v>
      </c>
      <c r="I40" t="s">
        <v>6832</v>
      </c>
      <c r="J40" s="26" t="s">
        <v>6833</v>
      </c>
      <c r="K40" t="s">
        <v>4558</v>
      </c>
      <c r="L40" t="s">
        <v>6835</v>
      </c>
      <c r="M40" t="s">
        <v>26</v>
      </c>
      <c r="N40" t="s">
        <v>6834</v>
      </c>
      <c r="S40" t="s">
        <v>4558</v>
      </c>
      <c r="T40" t="s">
        <v>6835</v>
      </c>
      <c r="U40" t="s">
        <v>4600</v>
      </c>
      <c r="V40" s="10" t="s">
        <v>6836</v>
      </c>
    </row>
    <row r="41" spans="1:23" ht="15.75">
      <c r="A41" t="s">
        <v>6838</v>
      </c>
      <c r="B41" t="s">
        <v>6838</v>
      </c>
      <c r="C41" t="s">
        <v>6840</v>
      </c>
      <c r="D41" t="s">
        <v>6837</v>
      </c>
      <c r="E41" t="s">
        <v>6842</v>
      </c>
      <c r="F41" t="s">
        <v>2692</v>
      </c>
      <c r="G41" t="s">
        <v>6819</v>
      </c>
      <c r="H41" t="s">
        <v>6841</v>
      </c>
      <c r="I41" t="s">
        <v>6843</v>
      </c>
      <c r="J41" s="26" t="s">
        <v>7137</v>
      </c>
      <c r="K41" t="s">
        <v>6837</v>
      </c>
      <c r="L41" t="s">
        <v>6838</v>
      </c>
      <c r="M41" t="s">
        <v>26</v>
      </c>
      <c r="N41" t="s">
        <v>6839</v>
      </c>
      <c r="S41" t="s">
        <v>6837</v>
      </c>
      <c r="T41" s="10" t="s">
        <v>6845</v>
      </c>
      <c r="U41" t="s">
        <v>4600</v>
      </c>
      <c r="V41" s="10" t="s">
        <v>6844</v>
      </c>
    </row>
    <row r="42" spans="1:23">
      <c r="A42" t="s">
        <v>6846</v>
      </c>
      <c r="B42" t="s">
        <v>6846</v>
      </c>
      <c r="C42" t="s">
        <v>6847</v>
      </c>
      <c r="D42" t="s">
        <v>6848</v>
      </c>
      <c r="E42" t="s">
        <v>6849</v>
      </c>
      <c r="F42" t="s">
        <v>2692</v>
      </c>
      <c r="G42" t="s">
        <v>6846</v>
      </c>
      <c r="H42" t="s">
        <v>6324</v>
      </c>
      <c r="I42" t="s">
        <v>6850</v>
      </c>
      <c r="J42" s="26" t="s">
        <v>6851</v>
      </c>
      <c r="K42" t="s">
        <v>6817</v>
      </c>
    </row>
    <row r="43" spans="1:23" ht="15.75">
      <c r="A43" t="s">
        <v>6852</v>
      </c>
      <c r="B43" t="s">
        <v>6852</v>
      </c>
      <c r="C43" t="s">
        <v>6853</v>
      </c>
      <c r="D43" t="s">
        <v>4558</v>
      </c>
      <c r="E43" t="s">
        <v>6854</v>
      </c>
      <c r="F43" t="s">
        <v>2692</v>
      </c>
      <c r="G43" s="13" t="s">
        <v>6852</v>
      </c>
      <c r="H43" t="s">
        <v>6324</v>
      </c>
      <c r="I43" t="s">
        <v>6855</v>
      </c>
      <c r="J43" t="s">
        <v>6856</v>
      </c>
      <c r="K43" t="s">
        <v>4558</v>
      </c>
      <c r="L43" t="s">
        <v>6858</v>
      </c>
      <c r="M43" t="s">
        <v>26</v>
      </c>
      <c r="N43" t="s">
        <v>6857</v>
      </c>
      <c r="S43" t="s">
        <v>4558</v>
      </c>
      <c r="T43" s="10" t="s">
        <v>6858</v>
      </c>
      <c r="U43" t="s">
        <v>4600</v>
      </c>
      <c r="V43" s="10" t="s">
        <v>6859</v>
      </c>
    </row>
    <row r="44" spans="1:23">
      <c r="A44" t="s">
        <v>6880</v>
      </c>
      <c r="B44" t="s">
        <v>6880</v>
      </c>
      <c r="C44" t="s">
        <v>6879</v>
      </c>
      <c r="D44" t="s">
        <v>4558</v>
      </c>
      <c r="E44" t="s">
        <v>6881</v>
      </c>
      <c r="F44" t="s">
        <v>2692</v>
      </c>
      <c r="G44" t="s">
        <v>6880</v>
      </c>
      <c r="H44" t="s">
        <v>4415</v>
      </c>
      <c r="I44" t="s">
        <v>6883</v>
      </c>
      <c r="J44" t="s">
        <v>6886</v>
      </c>
      <c r="K44" t="s">
        <v>4558</v>
      </c>
      <c r="L44" t="s">
        <v>6882</v>
      </c>
      <c r="M44" t="s">
        <v>26</v>
      </c>
      <c r="N44" t="s">
        <v>6882</v>
      </c>
      <c r="S44" t="s">
        <v>4558</v>
      </c>
      <c r="T44" s="5" t="s">
        <v>6882</v>
      </c>
      <c r="U44" t="s">
        <v>4600</v>
      </c>
      <c r="V44" s="5" t="s">
        <v>6884</v>
      </c>
    </row>
    <row r="45" spans="1:23">
      <c r="A45" t="s">
        <v>6893</v>
      </c>
      <c r="B45" t="s">
        <v>6893</v>
      </c>
      <c r="C45" t="s">
        <v>6889</v>
      </c>
      <c r="D45" t="s">
        <v>4558</v>
      </c>
      <c r="E45" t="s">
        <v>6317</v>
      </c>
      <c r="F45" t="s">
        <v>2692</v>
      </c>
      <c r="G45" t="s">
        <v>6887</v>
      </c>
      <c r="H45" t="s">
        <v>4415</v>
      </c>
      <c r="I45" t="s">
        <v>4837</v>
      </c>
      <c r="J45" t="s">
        <v>6888</v>
      </c>
      <c r="K45" t="s">
        <v>4558</v>
      </c>
      <c r="L45" t="s">
        <v>6891</v>
      </c>
      <c r="M45" t="s">
        <v>26</v>
      </c>
      <c r="N45" t="s">
        <v>6890</v>
      </c>
      <c r="S45" t="s">
        <v>4558</v>
      </c>
      <c r="T45" t="s">
        <v>6891</v>
      </c>
      <c r="U45" t="s">
        <v>4600</v>
      </c>
      <c r="V45" s="5" t="s">
        <v>6892</v>
      </c>
    </row>
    <row r="46" spans="1:23">
      <c r="A46" t="s">
        <v>7078</v>
      </c>
      <c r="B46" t="s">
        <v>7078</v>
      </c>
      <c r="C46" t="s">
        <v>7079</v>
      </c>
      <c r="D46" t="s">
        <v>4558</v>
      </c>
      <c r="E46" t="s">
        <v>7080</v>
      </c>
      <c r="F46" t="s">
        <v>2692</v>
      </c>
      <c r="G46" t="s">
        <v>7081</v>
      </c>
      <c r="H46" t="s">
        <v>4415</v>
      </c>
      <c r="I46" t="s">
        <v>7082</v>
      </c>
      <c r="J46" s="26" t="s">
        <v>7083</v>
      </c>
      <c r="K46" t="s">
        <v>4558</v>
      </c>
      <c r="L46" t="s">
        <v>7078</v>
      </c>
      <c r="M46" t="s">
        <v>26</v>
      </c>
      <c r="N46" t="s">
        <v>7084</v>
      </c>
    </row>
    <row r="47" spans="1:23" ht="15.75">
      <c r="A47" t="s">
        <v>7122</v>
      </c>
      <c r="B47" t="s">
        <v>7122</v>
      </c>
      <c r="C47" t="s">
        <v>7125</v>
      </c>
      <c r="D47" t="s">
        <v>7121</v>
      </c>
      <c r="E47" t="s">
        <v>4594</v>
      </c>
      <c r="F47" t="s">
        <v>7129</v>
      </c>
      <c r="G47" t="s">
        <v>7124</v>
      </c>
      <c r="H47" t="s">
        <v>4415</v>
      </c>
      <c r="I47" t="s">
        <v>4848</v>
      </c>
      <c r="J47" s="26" t="s">
        <v>7123</v>
      </c>
      <c r="K47" t="s">
        <v>7121</v>
      </c>
      <c r="L47" t="s">
        <v>7122</v>
      </c>
      <c r="M47" t="s">
        <v>26</v>
      </c>
      <c r="N47" t="s">
        <v>7120</v>
      </c>
      <c r="S47" t="s">
        <v>7128</v>
      </c>
      <c r="T47" s="10" t="s">
        <v>7127</v>
      </c>
      <c r="U47" t="s">
        <v>4600</v>
      </c>
      <c r="V47" s="10" t="s">
        <v>7126</v>
      </c>
    </row>
    <row r="48" spans="1:23">
      <c r="A48" t="s">
        <v>7573</v>
      </c>
      <c r="B48" t="s">
        <v>7573</v>
      </c>
      <c r="C48" t="s">
        <v>7584</v>
      </c>
      <c r="D48" t="s">
        <v>7156</v>
      </c>
      <c r="E48" t="s">
        <v>7922</v>
      </c>
      <c r="F48" t="s">
        <v>2692</v>
      </c>
      <c r="G48" t="s">
        <v>7583</v>
      </c>
      <c r="H48" t="s">
        <v>6841</v>
      </c>
      <c r="I48" t="s">
        <v>7587</v>
      </c>
      <c r="J48" t="s">
        <v>7575</v>
      </c>
      <c r="K48" t="s">
        <v>7156</v>
      </c>
      <c r="L48" t="s">
        <v>7574</v>
      </c>
      <c r="M48" t="s">
        <v>26</v>
      </c>
      <c r="N48" t="s">
        <v>7574</v>
      </c>
    </row>
    <row r="49" spans="1:23">
      <c r="A49" t="s">
        <v>7576</v>
      </c>
      <c r="B49" t="s">
        <v>7576</v>
      </c>
      <c r="C49" t="s">
        <v>7585</v>
      </c>
      <c r="D49" t="s">
        <v>7579</v>
      </c>
      <c r="E49" t="s">
        <v>7922</v>
      </c>
      <c r="F49" t="s">
        <v>2692</v>
      </c>
      <c r="G49" t="s">
        <v>6819</v>
      </c>
      <c r="H49" t="s">
        <v>6841</v>
      </c>
      <c r="I49" t="s">
        <v>7587</v>
      </c>
      <c r="J49" t="s">
        <v>7578</v>
      </c>
      <c r="K49" t="s">
        <v>7579</v>
      </c>
      <c r="L49" t="s">
        <v>7576</v>
      </c>
      <c r="M49" t="s">
        <v>26</v>
      </c>
      <c r="N49" t="s">
        <v>7580</v>
      </c>
    </row>
    <row r="50" spans="1:23">
      <c r="A50" t="s">
        <v>7577</v>
      </c>
      <c r="B50" t="s">
        <v>7577</v>
      </c>
      <c r="C50" t="s">
        <v>7586</v>
      </c>
      <c r="D50" t="s">
        <v>6357</v>
      </c>
      <c r="E50" t="s">
        <v>7922</v>
      </c>
      <c r="F50" t="s">
        <v>2692</v>
      </c>
      <c r="G50" t="s">
        <v>6819</v>
      </c>
      <c r="H50" t="s">
        <v>6841</v>
      </c>
      <c r="I50" t="s">
        <v>7587</v>
      </c>
      <c r="J50" t="s">
        <v>7582</v>
      </c>
      <c r="K50" t="s">
        <v>6357</v>
      </c>
      <c r="L50" t="s">
        <v>7577</v>
      </c>
      <c r="M50" t="s">
        <v>26</v>
      </c>
      <c r="N50" t="s">
        <v>7581</v>
      </c>
    </row>
    <row r="51" spans="1:23">
      <c r="A51" t="s">
        <v>7920</v>
      </c>
      <c r="B51" t="s">
        <v>7920</v>
      </c>
      <c r="C51" t="s">
        <v>7923</v>
      </c>
      <c r="D51" t="s">
        <v>7121</v>
      </c>
      <c r="E51" t="s">
        <v>7922</v>
      </c>
      <c r="F51" t="s">
        <v>2692</v>
      </c>
      <c r="G51" t="s">
        <v>6819</v>
      </c>
      <c r="H51" t="s">
        <v>6841</v>
      </c>
      <c r="I51" t="s">
        <v>7587</v>
      </c>
      <c r="J51" t="s">
        <v>7925</v>
      </c>
      <c r="K51" t="s">
        <v>7121</v>
      </c>
      <c r="L51" t="s">
        <v>7920</v>
      </c>
      <c r="M51" t="s">
        <v>26</v>
      </c>
      <c r="N51" t="s">
        <v>7924</v>
      </c>
    </row>
    <row r="52" spans="1:23">
      <c r="A52" t="s">
        <v>7921</v>
      </c>
      <c r="B52" t="s">
        <v>7921</v>
      </c>
      <c r="C52" t="s">
        <v>7928</v>
      </c>
      <c r="D52" t="s">
        <v>4433</v>
      </c>
      <c r="E52" t="s">
        <v>7922</v>
      </c>
      <c r="F52" t="s">
        <v>2692</v>
      </c>
      <c r="G52" t="s">
        <v>6819</v>
      </c>
      <c r="H52" t="s">
        <v>6841</v>
      </c>
      <c r="I52" t="s">
        <v>7587</v>
      </c>
      <c r="J52" t="s">
        <v>7926</v>
      </c>
      <c r="K52" t="s">
        <v>4433</v>
      </c>
      <c r="L52" t="s">
        <v>7921</v>
      </c>
      <c r="M52" t="s">
        <v>26</v>
      </c>
      <c r="N52" t="s">
        <v>7927</v>
      </c>
    </row>
    <row r="53" spans="1:23">
      <c r="A53" t="s">
        <v>7945</v>
      </c>
      <c r="B53" t="s">
        <v>7945</v>
      </c>
      <c r="C53" t="s">
        <v>7946</v>
      </c>
      <c r="D53" t="s">
        <v>7947</v>
      </c>
      <c r="E53" t="s">
        <v>4411</v>
      </c>
      <c r="F53" t="s">
        <v>2692</v>
      </c>
      <c r="G53" t="s">
        <v>4409</v>
      </c>
      <c r="H53" t="s">
        <v>4415</v>
      </c>
      <c r="I53" t="s">
        <v>4847</v>
      </c>
      <c r="J53" t="s">
        <v>7948</v>
      </c>
      <c r="S53" t="s">
        <v>7947</v>
      </c>
      <c r="T53" t="s">
        <v>7945</v>
      </c>
      <c r="U53" t="s">
        <v>4600</v>
      </c>
      <c r="V53" t="s">
        <v>7949</v>
      </c>
      <c r="W53" t="s">
        <v>4775</v>
      </c>
    </row>
    <row r="54" spans="1:23">
      <c r="A54" t="s">
        <v>8058</v>
      </c>
      <c r="B54" t="s">
        <v>8058</v>
      </c>
      <c r="C54" t="s">
        <v>8057</v>
      </c>
      <c r="D54" t="s">
        <v>8059</v>
      </c>
      <c r="E54" t="s">
        <v>8060</v>
      </c>
      <c r="F54" t="s">
        <v>2692</v>
      </c>
      <c r="G54" t="s">
        <v>8063</v>
      </c>
      <c r="J54" t="s">
        <v>8078</v>
      </c>
      <c r="K54" t="s">
        <v>8077</v>
      </c>
      <c r="L54" t="s">
        <v>8084</v>
      </c>
      <c r="M54" t="s">
        <v>26</v>
      </c>
      <c r="N54" t="s">
        <v>8092</v>
      </c>
      <c r="O54" t="s">
        <v>8077</v>
      </c>
      <c r="P54" t="s">
        <v>8082</v>
      </c>
      <c r="Q54" t="s">
        <v>26</v>
      </c>
      <c r="R54" t="s">
        <v>8083</v>
      </c>
    </row>
    <row r="55" spans="1:23">
      <c r="A55" t="s">
        <v>8061</v>
      </c>
      <c r="B55" t="s">
        <v>8061</v>
      </c>
      <c r="C55" t="s">
        <v>8057</v>
      </c>
      <c r="D55" t="s">
        <v>8059</v>
      </c>
      <c r="E55" t="s">
        <v>8062</v>
      </c>
      <c r="F55" t="s">
        <v>2692</v>
      </c>
      <c r="G55" t="s">
        <v>8064</v>
      </c>
      <c r="J55" t="s">
        <v>8078</v>
      </c>
      <c r="K55" t="s">
        <v>8077</v>
      </c>
      <c r="L55" t="s">
        <v>8080</v>
      </c>
      <c r="M55" t="s">
        <v>26</v>
      </c>
      <c r="N55" t="s">
        <v>8081</v>
      </c>
      <c r="O55" t="s">
        <v>8077</v>
      </c>
      <c r="P55" t="s">
        <v>8085</v>
      </c>
      <c r="Q55" t="s">
        <v>26</v>
      </c>
      <c r="R55" t="s">
        <v>8093</v>
      </c>
    </row>
    <row r="56" spans="1:23">
      <c r="A56" t="s">
        <v>8074</v>
      </c>
      <c r="B56" t="s">
        <v>8074</v>
      </c>
      <c r="C56" t="s">
        <v>8076</v>
      </c>
      <c r="D56" t="s">
        <v>8059</v>
      </c>
      <c r="E56" t="s">
        <v>8075</v>
      </c>
      <c r="F56" t="s">
        <v>2692</v>
      </c>
      <c r="G56" t="s">
        <v>8074</v>
      </c>
      <c r="H56" t="s">
        <v>8090</v>
      </c>
      <c r="I56" t="s">
        <v>8091</v>
      </c>
      <c r="J56" t="s">
        <v>8079</v>
      </c>
      <c r="K56" t="s">
        <v>8077</v>
      </c>
      <c r="L56" t="s">
        <v>8086</v>
      </c>
      <c r="M56" t="s">
        <v>26</v>
      </c>
      <c r="N56" t="s">
        <v>8087</v>
      </c>
      <c r="O56" t="s">
        <v>8077</v>
      </c>
      <c r="P56" t="s">
        <v>8088</v>
      </c>
      <c r="Q56" t="s">
        <v>26</v>
      </c>
      <c r="R56" t="s">
        <v>8089</v>
      </c>
    </row>
    <row r="57" spans="1:23">
      <c r="A57" t="s">
        <v>8203</v>
      </c>
      <c r="B57" t="s">
        <v>8203</v>
      </c>
      <c r="C57" t="s">
        <v>4446</v>
      </c>
      <c r="D57" t="s">
        <v>4467</v>
      </c>
      <c r="E57" t="s">
        <v>8204</v>
      </c>
      <c r="F57" t="s">
        <v>2692</v>
      </c>
      <c r="G57" t="s">
        <v>6819</v>
      </c>
      <c r="H57" t="s">
        <v>6841</v>
      </c>
      <c r="I57" t="s">
        <v>7587</v>
      </c>
      <c r="J57" t="s">
        <v>8205</v>
      </c>
      <c r="S57" t="s">
        <v>4467</v>
      </c>
      <c r="T57" t="s">
        <v>8203</v>
      </c>
      <c r="U57" t="s">
        <v>4600</v>
      </c>
      <c r="V57" s="31" t="s">
        <v>8206</v>
      </c>
    </row>
    <row r="58" spans="1:23" ht="16.5">
      <c r="A58" s="32" t="s">
        <v>8207</v>
      </c>
      <c r="B58" s="32" t="s">
        <v>8207</v>
      </c>
      <c r="C58" s="32" t="s">
        <v>8210</v>
      </c>
      <c r="D58" t="s">
        <v>8208</v>
      </c>
      <c r="E58" s="32" t="s">
        <v>8204</v>
      </c>
      <c r="F58" t="s">
        <v>2692</v>
      </c>
      <c r="G58" t="s">
        <v>6819</v>
      </c>
      <c r="H58" t="s">
        <v>6841</v>
      </c>
      <c r="I58" t="s">
        <v>7587</v>
      </c>
      <c r="J58" t="s">
        <v>8211</v>
      </c>
      <c r="S58" t="s">
        <v>8208</v>
      </c>
      <c r="T58" s="32" t="s">
        <v>8207</v>
      </c>
      <c r="U58" t="s">
        <v>4600</v>
      </c>
      <c r="V58" s="32" t="s">
        <v>8209</v>
      </c>
      <c r="W58" t="s">
        <v>4775</v>
      </c>
    </row>
    <row r="59" spans="1:23" ht="15.75">
      <c r="A59" s="33" t="s">
        <v>8212</v>
      </c>
      <c r="B59" s="33" t="s">
        <v>8212</v>
      </c>
      <c r="C59" s="33" t="s">
        <v>8214</v>
      </c>
      <c r="D59" t="s">
        <v>8213</v>
      </c>
      <c r="E59" s="35" t="s">
        <v>8215</v>
      </c>
      <c r="F59" t="s">
        <v>2692</v>
      </c>
      <c r="G59" t="s">
        <v>8212</v>
      </c>
      <c r="H59" t="s">
        <v>4416</v>
      </c>
      <c r="I59" t="s">
        <v>8217</v>
      </c>
      <c r="J59" t="s">
        <v>8216</v>
      </c>
      <c r="S59" t="s">
        <v>8213</v>
      </c>
      <c r="T59" s="33" t="s">
        <v>8212</v>
      </c>
      <c r="U59" t="s">
        <v>4600</v>
      </c>
      <c r="V59" s="33" t="s">
        <v>8218</v>
      </c>
      <c r="W59" t="s">
        <v>4775</v>
      </c>
    </row>
    <row r="60" spans="1:23">
      <c r="A60" t="s">
        <v>8601</v>
      </c>
      <c r="B60" t="s">
        <v>8601</v>
      </c>
      <c r="C60" t="s">
        <v>8602</v>
      </c>
      <c r="D60" t="s">
        <v>4558</v>
      </c>
      <c r="E60" s="34" t="s">
        <v>6881</v>
      </c>
      <c r="F60" t="s">
        <v>2692</v>
      </c>
      <c r="G60" t="s">
        <v>8603</v>
      </c>
      <c r="H60" t="s">
        <v>4415</v>
      </c>
      <c r="I60" t="s">
        <v>8604</v>
      </c>
      <c r="J60" t="s">
        <v>8605</v>
      </c>
      <c r="K60" t="s">
        <v>4558</v>
      </c>
      <c r="L60" t="s">
        <v>8601</v>
      </c>
      <c r="M60" t="s">
        <v>26</v>
      </c>
      <c r="N60" t="s">
        <v>8606</v>
      </c>
    </row>
    <row r="61" spans="1:23">
      <c r="A61" t="s">
        <v>8607</v>
      </c>
      <c r="B61" t="s">
        <v>8607</v>
      </c>
      <c r="C61" t="s">
        <v>8608</v>
      </c>
      <c r="D61" t="s">
        <v>8609</v>
      </c>
      <c r="F61" t="s">
        <v>2692</v>
      </c>
      <c r="G61" t="s">
        <v>8610</v>
      </c>
      <c r="H61" t="s">
        <v>8090</v>
      </c>
      <c r="I61" t="s">
        <v>8611</v>
      </c>
      <c r="J61" t="s">
        <v>8612</v>
      </c>
      <c r="K61" t="s">
        <v>8609</v>
      </c>
      <c r="L61" t="s">
        <v>8607</v>
      </c>
      <c r="M61" t="s">
        <v>26</v>
      </c>
      <c r="N61" t="s">
        <v>8613</v>
      </c>
    </row>
    <row r="62" spans="1:23">
      <c r="A62" t="s">
        <v>8614</v>
      </c>
      <c r="B62" t="s">
        <v>8614</v>
      </c>
      <c r="C62" t="s">
        <v>8615</v>
      </c>
      <c r="D62" t="s">
        <v>6817</v>
      </c>
      <c r="E62" t="s">
        <v>6854</v>
      </c>
      <c r="F62" t="s">
        <v>2692</v>
      </c>
      <c r="G62" t="s">
        <v>8616</v>
      </c>
      <c r="H62" t="s">
        <v>6324</v>
      </c>
      <c r="I62" t="s">
        <v>8617</v>
      </c>
      <c r="J62" t="s">
        <v>8618</v>
      </c>
      <c r="K62" t="s">
        <v>6817</v>
      </c>
      <c r="L62" t="s">
        <v>8614</v>
      </c>
      <c r="M62" t="s">
        <v>26</v>
      </c>
      <c r="N62" t="s">
        <v>8619</v>
      </c>
    </row>
    <row r="63" spans="1:23">
      <c r="A63" t="s">
        <v>8620</v>
      </c>
      <c r="B63" t="s">
        <v>8620</v>
      </c>
      <c r="C63" t="s">
        <v>8621</v>
      </c>
      <c r="D63" t="s">
        <v>6723</v>
      </c>
      <c r="E63" t="s">
        <v>6317</v>
      </c>
      <c r="F63" t="s">
        <v>2692</v>
      </c>
      <c r="G63" t="s">
        <v>8622</v>
      </c>
      <c r="H63" t="s">
        <v>4416</v>
      </c>
      <c r="I63" t="s">
        <v>4842</v>
      </c>
      <c r="J63" t="s">
        <v>8623</v>
      </c>
      <c r="K63" t="s">
        <v>6723</v>
      </c>
      <c r="L63" t="s">
        <v>8620</v>
      </c>
      <c r="M63" t="s">
        <v>26</v>
      </c>
      <c r="N63" t="s">
        <v>8624</v>
      </c>
    </row>
    <row r="64" spans="1:23">
      <c r="A64" t="s">
        <v>8636</v>
      </c>
      <c r="B64" t="s">
        <v>8636</v>
      </c>
      <c r="C64" t="s">
        <v>8638</v>
      </c>
      <c r="D64" t="s">
        <v>6723</v>
      </c>
      <c r="E64" t="s">
        <v>4594</v>
      </c>
      <c r="F64" t="s">
        <v>2692</v>
      </c>
      <c r="G64" t="s">
        <v>8634</v>
      </c>
      <c r="H64" t="s">
        <v>4415</v>
      </c>
      <c r="I64" t="s">
        <v>4848</v>
      </c>
      <c r="J64" t="s">
        <v>8635</v>
      </c>
      <c r="K64" t="s">
        <v>6723</v>
      </c>
      <c r="L64" t="s">
        <v>8636</v>
      </c>
      <c r="M64" t="s">
        <v>26</v>
      </c>
      <c r="N64" t="s">
        <v>8637</v>
      </c>
    </row>
    <row r="65" spans="1:14">
      <c r="A65" t="s">
        <v>8640</v>
      </c>
      <c r="B65" t="s">
        <v>8640</v>
      </c>
      <c r="C65" t="s">
        <v>8644</v>
      </c>
      <c r="D65" t="s">
        <v>6723</v>
      </c>
      <c r="E65" t="s">
        <v>8642</v>
      </c>
      <c r="F65" t="s">
        <v>2692</v>
      </c>
      <c r="G65" t="s">
        <v>8634</v>
      </c>
      <c r="H65" t="s">
        <v>4415</v>
      </c>
      <c r="I65" t="s">
        <v>8643</v>
      </c>
      <c r="J65" t="s">
        <v>8639</v>
      </c>
      <c r="K65" t="s">
        <v>6723</v>
      </c>
      <c r="L65" t="s">
        <v>8640</v>
      </c>
      <c r="M65" t="s">
        <v>26</v>
      </c>
      <c r="N65" t="s">
        <v>8641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tabSelected="1" workbookViewId="0">
      <selection activeCell="B26" sqref="B26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4640</v>
      </c>
      <c r="T1" s="1" t="s">
        <v>4641</v>
      </c>
      <c r="U1" s="1" t="s">
        <v>4642</v>
      </c>
      <c r="V1" s="1" t="s">
        <v>4643</v>
      </c>
      <c r="W1" s="1" t="s">
        <v>4774</v>
      </c>
    </row>
    <row r="2" spans="1:23">
      <c r="A2" t="s">
        <v>4346</v>
      </c>
      <c r="B2" t="s">
        <v>4347</v>
      </c>
      <c r="C2" t="s">
        <v>4345</v>
      </c>
      <c r="D2" t="s">
        <v>4348</v>
      </c>
      <c r="F2" t="str">
        <f>Config!$B$7</f>
        <v>SCH/Connector.SchLib</v>
      </c>
      <c r="G2" t="s">
        <v>4349</v>
      </c>
      <c r="H2" t="s">
        <v>4353</v>
      </c>
      <c r="I2" t="s">
        <v>4346</v>
      </c>
    </row>
    <row r="3" spans="1:23">
      <c r="A3" t="s">
        <v>4361</v>
      </c>
      <c r="B3" t="s">
        <v>4363</v>
      </c>
      <c r="C3" t="s">
        <v>4362</v>
      </c>
      <c r="D3" t="s">
        <v>4348</v>
      </c>
      <c r="F3" t="str">
        <f>Config!$B$7</f>
        <v>SCH/Connector.SchLib</v>
      </c>
      <c r="G3" t="s">
        <v>4349</v>
      </c>
      <c r="H3" t="s">
        <v>4353</v>
      </c>
      <c r="I3" t="s">
        <v>4361</v>
      </c>
    </row>
    <row r="4" spans="1:23">
      <c r="A4" t="s">
        <v>4366</v>
      </c>
      <c r="B4" t="s">
        <v>4368</v>
      </c>
      <c r="C4" t="s">
        <v>4367</v>
      </c>
      <c r="D4" t="s">
        <v>4348</v>
      </c>
      <c r="F4" t="str">
        <f>Config!$B$7</f>
        <v>SCH/Connector.SchLib</v>
      </c>
      <c r="G4" t="s">
        <v>4349</v>
      </c>
      <c r="H4" t="s">
        <v>4353</v>
      </c>
      <c r="I4" t="s">
        <v>4366</v>
      </c>
    </row>
    <row r="5" spans="1:23">
      <c r="A5" t="s">
        <v>4369</v>
      </c>
      <c r="B5" t="s">
        <v>4373</v>
      </c>
      <c r="C5" t="s">
        <v>4380</v>
      </c>
      <c r="D5" t="s">
        <v>4348</v>
      </c>
      <c r="F5" t="str">
        <f>Config!$B$7</f>
        <v>SCH/Connector.SchLib</v>
      </c>
      <c r="G5" t="s">
        <v>4364</v>
      </c>
      <c r="H5" t="s">
        <v>4353</v>
      </c>
      <c r="I5" t="s">
        <v>4369</v>
      </c>
    </row>
    <row r="6" spans="1:23">
      <c r="A6" t="s">
        <v>4370</v>
      </c>
      <c r="B6" t="s">
        <v>4374</v>
      </c>
      <c r="C6" t="s">
        <v>4379</v>
      </c>
      <c r="D6" t="s">
        <v>4348</v>
      </c>
      <c r="F6" t="str">
        <f>Config!$B$7</f>
        <v>SCH/Connector.SchLib</v>
      </c>
      <c r="G6" t="s">
        <v>4364</v>
      </c>
      <c r="H6" t="s">
        <v>4353</v>
      </c>
      <c r="I6" t="s">
        <v>4370</v>
      </c>
    </row>
    <row r="7" spans="1:23">
      <c r="A7" t="s">
        <v>4371</v>
      </c>
      <c r="B7" t="s">
        <v>4375</v>
      </c>
      <c r="C7" t="s">
        <v>4378</v>
      </c>
      <c r="D7" t="s">
        <v>4348</v>
      </c>
      <c r="F7" t="str">
        <f>Config!$B$7</f>
        <v>SCH/Connector.SchLib</v>
      </c>
      <c r="G7" t="s">
        <v>4365</v>
      </c>
      <c r="H7" t="s">
        <v>4353</v>
      </c>
      <c r="I7" t="s">
        <v>4371</v>
      </c>
    </row>
    <row r="8" spans="1:23">
      <c r="A8" t="s">
        <v>4372</v>
      </c>
      <c r="B8" t="s">
        <v>4376</v>
      </c>
      <c r="C8" t="s">
        <v>4377</v>
      </c>
      <c r="D8" t="s">
        <v>4348</v>
      </c>
      <c r="F8" t="str">
        <f>Config!$B$7</f>
        <v>SCH/Connector.SchLib</v>
      </c>
      <c r="G8" t="s">
        <v>4365</v>
      </c>
      <c r="H8" t="s">
        <v>4353</v>
      </c>
      <c r="I8" t="s">
        <v>4372</v>
      </c>
    </row>
    <row r="9" spans="1:23">
      <c r="A9" t="s">
        <v>4356</v>
      </c>
      <c r="B9" t="s">
        <v>4356</v>
      </c>
      <c r="C9" t="s">
        <v>4357</v>
      </c>
      <c r="D9" t="s">
        <v>4348</v>
      </c>
      <c r="F9" t="str">
        <f>Config!$B$7</f>
        <v>SCH/Connector.SchLib</v>
      </c>
      <c r="G9" t="s">
        <v>4359</v>
      </c>
      <c r="H9" t="s">
        <v>4360</v>
      </c>
      <c r="I9" t="s">
        <v>4356</v>
      </c>
    </row>
    <row r="10" spans="1:23">
      <c r="A10" t="s">
        <v>6528</v>
      </c>
      <c r="B10" t="s">
        <v>4355</v>
      </c>
      <c r="C10" t="s">
        <v>4358</v>
      </c>
      <c r="D10" t="s">
        <v>4348</v>
      </c>
      <c r="F10" t="str">
        <f>Config!$B$7</f>
        <v>SCH/Connector.SchLib</v>
      </c>
      <c r="G10" t="s">
        <v>6527</v>
      </c>
      <c r="H10" t="s">
        <v>4360</v>
      </c>
      <c r="I10" t="s">
        <v>4355</v>
      </c>
    </row>
    <row r="11" spans="1:23">
      <c r="A11" t="s">
        <v>4355</v>
      </c>
      <c r="B11" t="s">
        <v>4355</v>
      </c>
      <c r="C11" t="s">
        <v>4358</v>
      </c>
      <c r="D11" t="s">
        <v>4348</v>
      </c>
      <c r="F11" t="str">
        <f>Config!$B$7</f>
        <v>SCH/Connector.SchLib</v>
      </c>
      <c r="G11" t="s">
        <v>4359</v>
      </c>
      <c r="H11" t="s">
        <v>4360</v>
      </c>
      <c r="I11" t="s">
        <v>4355</v>
      </c>
    </row>
    <row r="12" spans="1:23">
      <c r="A12" t="s">
        <v>6512</v>
      </c>
      <c r="B12" t="s">
        <v>6512</v>
      </c>
      <c r="C12" t="s">
        <v>6513</v>
      </c>
      <c r="D12" t="s">
        <v>21</v>
      </c>
      <c r="F12" t="str">
        <f>Config!$B$7</f>
        <v>SCH/Connector.SchLib</v>
      </c>
      <c r="G12" t="s">
        <v>6514</v>
      </c>
      <c r="H12" t="s">
        <v>4352</v>
      </c>
      <c r="I12" t="s">
        <v>6742</v>
      </c>
      <c r="J12" t="s">
        <v>6741</v>
      </c>
      <c r="K12" t="s">
        <v>6304</v>
      </c>
      <c r="L12" t="s">
        <v>6516</v>
      </c>
      <c r="M12" t="s">
        <v>26</v>
      </c>
      <c r="N12" t="s">
        <v>6515</v>
      </c>
      <c r="S12" t="s">
        <v>4381</v>
      </c>
      <c r="T12" t="s">
        <v>6739</v>
      </c>
      <c r="U12" t="s">
        <v>4600</v>
      </c>
      <c r="V12" s="5" t="s">
        <v>6740</v>
      </c>
    </row>
    <row r="13" spans="1:23">
      <c r="A13" t="s">
        <v>4654</v>
      </c>
      <c r="B13" t="s">
        <v>4654</v>
      </c>
      <c r="C13" t="s">
        <v>4351</v>
      </c>
      <c r="D13" t="s">
        <v>21</v>
      </c>
      <c r="F13" t="str">
        <f>Config!$B$7</f>
        <v>SCH/Connector.SchLib</v>
      </c>
      <c r="G13" t="s">
        <v>6514</v>
      </c>
      <c r="H13" t="s">
        <v>4352</v>
      </c>
      <c r="I13" t="s">
        <v>4354</v>
      </c>
      <c r="O13" t="s">
        <v>4384</v>
      </c>
      <c r="P13" t="s">
        <v>4385</v>
      </c>
      <c r="Q13" t="s">
        <v>4387</v>
      </c>
      <c r="R13" s="4" t="s">
        <v>4386</v>
      </c>
      <c r="S13" t="s">
        <v>4381</v>
      </c>
      <c r="T13" t="s">
        <v>4382</v>
      </c>
      <c r="U13" t="s">
        <v>4600</v>
      </c>
      <c r="V13" t="s">
        <v>4383</v>
      </c>
      <c r="W13" t="s">
        <v>4775</v>
      </c>
    </row>
    <row r="14" spans="1:23">
      <c r="A14" t="s">
        <v>4859</v>
      </c>
      <c r="B14" t="s">
        <v>4859</v>
      </c>
      <c r="C14" t="s">
        <v>4858</v>
      </c>
      <c r="D14" t="s">
        <v>4348</v>
      </c>
      <c r="F14" t="s">
        <v>4396</v>
      </c>
      <c r="G14" t="s">
        <v>4397</v>
      </c>
      <c r="H14" t="s">
        <v>4398</v>
      </c>
      <c r="I14" t="s">
        <v>4857</v>
      </c>
    </row>
    <row r="15" spans="1:23">
      <c r="A15" t="s">
        <v>4860</v>
      </c>
      <c r="B15" t="s">
        <v>4860</v>
      </c>
      <c r="C15" t="s">
        <v>4861</v>
      </c>
      <c r="D15" t="s">
        <v>4348</v>
      </c>
      <c r="F15" t="s">
        <v>4396</v>
      </c>
      <c r="G15" t="s">
        <v>4397</v>
      </c>
      <c r="H15" t="s">
        <v>4398</v>
      </c>
      <c r="I15" t="s">
        <v>4856</v>
      </c>
    </row>
    <row r="16" spans="1:23">
      <c r="A16" t="s">
        <v>6440</v>
      </c>
      <c r="B16" t="s">
        <v>6441</v>
      </c>
      <c r="C16" t="s">
        <v>6442</v>
      </c>
      <c r="D16" t="s">
        <v>392</v>
      </c>
      <c r="F16" t="str">
        <f>Config!$B$7</f>
        <v>SCH/Connector.SchLib</v>
      </c>
      <c r="G16" t="s">
        <v>6461</v>
      </c>
      <c r="H16" s="11" t="s">
        <v>6439</v>
      </c>
      <c r="I16" s="11" t="s">
        <v>6440</v>
      </c>
      <c r="K16" t="s">
        <v>392</v>
      </c>
      <c r="L16" t="s">
        <v>6441</v>
      </c>
      <c r="M16" t="s">
        <v>26</v>
      </c>
      <c r="N16" t="s">
        <v>6443</v>
      </c>
    </row>
    <row r="17" spans="1:22">
      <c r="A17" t="s">
        <v>6744</v>
      </c>
      <c r="B17" t="s">
        <v>6747</v>
      </c>
      <c r="C17" t="s">
        <v>6753</v>
      </c>
      <c r="D17" t="s">
        <v>6746</v>
      </c>
      <c r="F17" t="str">
        <f>Config!$B$7</f>
        <v>SCH/Connector.SchLib</v>
      </c>
      <c r="G17" t="s">
        <v>6461</v>
      </c>
      <c r="H17" t="s">
        <v>6439</v>
      </c>
      <c r="I17" t="s">
        <v>6747</v>
      </c>
      <c r="J17" s="26" t="s">
        <v>6745</v>
      </c>
      <c r="K17" t="s">
        <v>6746</v>
      </c>
      <c r="L17" t="s">
        <v>6749</v>
      </c>
      <c r="M17" t="s">
        <v>26</v>
      </c>
      <c r="N17" t="s">
        <v>6748</v>
      </c>
      <c r="O17" t="s">
        <v>6746</v>
      </c>
      <c r="P17" t="s">
        <v>6749</v>
      </c>
      <c r="Q17" t="s">
        <v>4387</v>
      </c>
      <c r="R17" t="s">
        <v>6750</v>
      </c>
      <c r="S17" t="s">
        <v>6751</v>
      </c>
      <c r="T17" t="s">
        <v>6749</v>
      </c>
      <c r="U17" t="s">
        <v>4600</v>
      </c>
      <c r="V17" t="s">
        <v>6752</v>
      </c>
    </row>
    <row r="18" spans="1:22">
      <c r="A18" t="s">
        <v>6524</v>
      </c>
      <c r="B18" t="s">
        <v>6524</v>
      </c>
      <c r="C18" t="s">
        <v>6525</v>
      </c>
      <c r="D18" t="s">
        <v>4348</v>
      </c>
      <c r="F18" t="str">
        <f>Config!$B$7</f>
        <v>SCH/Connector.SchLib</v>
      </c>
      <c r="G18" t="s">
        <v>6526</v>
      </c>
      <c r="H18" t="s">
        <v>4352</v>
      </c>
      <c r="I18" t="s">
        <v>6634</v>
      </c>
    </row>
    <row r="19" spans="1:22">
      <c r="A19" t="s">
        <v>6644</v>
      </c>
      <c r="B19" t="s">
        <v>6644</v>
      </c>
      <c r="C19" t="s">
        <v>6662</v>
      </c>
      <c r="D19" t="s">
        <v>6645</v>
      </c>
      <c r="F19" t="str">
        <f>Config!$B$7</f>
        <v>SCH/Connector.SchLib</v>
      </c>
      <c r="G19" t="s">
        <v>6646</v>
      </c>
      <c r="H19" t="s">
        <v>6676</v>
      </c>
      <c r="I19" t="s">
        <v>6647</v>
      </c>
      <c r="J19" t="s">
        <v>6648</v>
      </c>
    </row>
    <row r="20" spans="1:22">
      <c r="A20" t="s">
        <v>6649</v>
      </c>
      <c r="B20" t="s">
        <v>6649</v>
      </c>
      <c r="C20" t="s">
        <v>6663</v>
      </c>
      <c r="D20" t="s">
        <v>6645</v>
      </c>
      <c r="F20" t="str">
        <f>Config!$B$7</f>
        <v>SCH/Connector.SchLib</v>
      </c>
      <c r="G20" t="s">
        <v>6646</v>
      </c>
      <c r="H20" t="s">
        <v>6676</v>
      </c>
      <c r="I20" t="s">
        <v>6650</v>
      </c>
      <c r="J20" t="s">
        <v>6651</v>
      </c>
    </row>
    <row r="21" spans="1:22">
      <c r="A21" t="s">
        <v>6703</v>
      </c>
      <c r="B21" t="s">
        <v>6703</v>
      </c>
      <c r="C21" t="s">
        <v>6709</v>
      </c>
      <c r="D21" t="s">
        <v>6645</v>
      </c>
      <c r="F21" t="str">
        <f>Config!$B$7</f>
        <v>SCH/Connector.SchLib</v>
      </c>
      <c r="G21" t="s">
        <v>6646</v>
      </c>
      <c r="H21" t="s">
        <v>6676</v>
      </c>
      <c r="I21" t="s">
        <v>6715</v>
      </c>
      <c r="J21" t="s">
        <v>6648</v>
      </c>
    </row>
    <row r="22" spans="1:22">
      <c r="A22" t="s">
        <v>6704</v>
      </c>
      <c r="B22" t="s">
        <v>6704</v>
      </c>
      <c r="C22" t="s">
        <v>6710</v>
      </c>
      <c r="D22" t="s">
        <v>6645</v>
      </c>
      <c r="F22" t="str">
        <f>Config!$B$7</f>
        <v>SCH/Connector.SchLib</v>
      </c>
      <c r="G22" t="s">
        <v>6646</v>
      </c>
      <c r="H22" t="s">
        <v>6676</v>
      </c>
      <c r="I22" t="s">
        <v>6716</v>
      </c>
      <c r="J22" t="s">
        <v>6651</v>
      </c>
    </row>
    <row r="23" spans="1:22">
      <c r="A23" t="s">
        <v>6652</v>
      </c>
      <c r="B23" t="s">
        <v>6652</v>
      </c>
      <c r="C23" t="s">
        <v>6664</v>
      </c>
      <c r="D23" t="s">
        <v>6645</v>
      </c>
      <c r="F23" t="str">
        <f>Config!$B$7</f>
        <v>SCH/Connector.SchLib</v>
      </c>
      <c r="G23" t="s">
        <v>6653</v>
      </c>
      <c r="H23" t="s">
        <v>6676</v>
      </c>
      <c r="I23" t="s">
        <v>6660</v>
      </c>
      <c r="J23" t="s">
        <v>6658</v>
      </c>
    </row>
    <row r="24" spans="1:22">
      <c r="A24" t="s">
        <v>6654</v>
      </c>
      <c r="B24" t="s">
        <v>6654</v>
      </c>
      <c r="C24" t="s">
        <v>6665</v>
      </c>
      <c r="D24" t="s">
        <v>6645</v>
      </c>
      <c r="F24" t="str">
        <f>Config!$B$7</f>
        <v>SCH/Connector.SchLib</v>
      </c>
      <c r="G24" t="s">
        <v>6653</v>
      </c>
      <c r="H24" t="s">
        <v>6676</v>
      </c>
      <c r="I24" t="s">
        <v>6661</v>
      </c>
    </row>
    <row r="25" spans="1:22">
      <c r="A25" t="s">
        <v>6705</v>
      </c>
      <c r="B25" t="s">
        <v>6705</v>
      </c>
      <c r="C25" t="s">
        <v>6711</v>
      </c>
      <c r="D25" t="s">
        <v>6645</v>
      </c>
      <c r="F25" t="str">
        <f>Config!$B$7</f>
        <v>SCH/Connector.SchLib</v>
      </c>
      <c r="G25" t="s">
        <v>6653</v>
      </c>
      <c r="H25" t="s">
        <v>6676</v>
      </c>
      <c r="I25" t="s">
        <v>6717</v>
      </c>
      <c r="J25" t="s">
        <v>6658</v>
      </c>
    </row>
    <row r="26" spans="1:22">
      <c r="A26" t="s">
        <v>6706</v>
      </c>
      <c r="B26" t="s">
        <v>6706</v>
      </c>
      <c r="C26" t="s">
        <v>6712</v>
      </c>
      <c r="D26" t="s">
        <v>6645</v>
      </c>
      <c r="F26" t="str">
        <f>Config!$B$7</f>
        <v>SCH/Connector.SchLib</v>
      </c>
      <c r="G26" t="s">
        <v>6653</v>
      </c>
      <c r="H26" t="s">
        <v>6676</v>
      </c>
      <c r="I26" t="s">
        <v>6718</v>
      </c>
    </row>
    <row r="27" spans="1:22">
      <c r="A27" t="s">
        <v>6655</v>
      </c>
      <c r="B27" t="s">
        <v>6655</v>
      </c>
      <c r="C27" t="s">
        <v>6666</v>
      </c>
      <c r="D27" t="s">
        <v>6645</v>
      </c>
      <c r="F27" t="str">
        <f>Config!$B$7</f>
        <v>SCH/Connector.SchLib</v>
      </c>
      <c r="G27" t="s">
        <v>6656</v>
      </c>
      <c r="H27" t="s">
        <v>6676</v>
      </c>
      <c r="I27" t="s">
        <v>6668</v>
      </c>
      <c r="J27" t="s">
        <v>6659</v>
      </c>
    </row>
    <row r="28" spans="1:22">
      <c r="A28" t="s">
        <v>6657</v>
      </c>
      <c r="B28" t="s">
        <v>6657</v>
      </c>
      <c r="C28" t="s">
        <v>6667</v>
      </c>
      <c r="D28" t="s">
        <v>6645</v>
      </c>
      <c r="F28" t="str">
        <f>Config!$B$7</f>
        <v>SCH/Connector.SchLib</v>
      </c>
      <c r="G28" t="s">
        <v>6656</v>
      </c>
      <c r="H28" t="s">
        <v>6676</v>
      </c>
      <c r="I28" t="s">
        <v>6669</v>
      </c>
    </row>
    <row r="29" spans="1:22">
      <c r="A29" t="s">
        <v>6707</v>
      </c>
      <c r="B29" t="s">
        <v>6707</v>
      </c>
      <c r="C29" t="s">
        <v>6713</v>
      </c>
      <c r="D29" t="s">
        <v>6645</v>
      </c>
      <c r="F29" t="str">
        <f>Config!$B$7</f>
        <v>SCH/Connector.SchLib</v>
      </c>
      <c r="G29" t="s">
        <v>6656</v>
      </c>
      <c r="H29" t="s">
        <v>6676</v>
      </c>
      <c r="I29" t="s">
        <v>6719</v>
      </c>
      <c r="J29" t="s">
        <v>6659</v>
      </c>
    </row>
    <row r="30" spans="1:22">
      <c r="A30" t="s">
        <v>6708</v>
      </c>
      <c r="B30" t="s">
        <v>6708</v>
      </c>
      <c r="C30" t="s">
        <v>6714</v>
      </c>
      <c r="D30" t="s">
        <v>6645</v>
      </c>
      <c r="F30" t="str">
        <f>Config!$B$7</f>
        <v>SCH/Connector.SchLib</v>
      </c>
      <c r="G30" t="s">
        <v>6656</v>
      </c>
      <c r="H30" t="s">
        <v>6676</v>
      </c>
      <c r="I30" t="s">
        <v>6720</v>
      </c>
    </row>
    <row r="31" spans="1:22">
      <c r="A31" t="s">
        <v>8173</v>
      </c>
      <c r="B31" t="s">
        <v>8173</v>
      </c>
      <c r="C31" t="s">
        <v>8173</v>
      </c>
      <c r="D31" t="s">
        <v>7950</v>
      </c>
      <c r="F31" t="str">
        <f>Config!$B$7</f>
        <v>SCH/Connector.SchLib</v>
      </c>
      <c r="G31" t="s">
        <v>4359</v>
      </c>
      <c r="H31" t="s">
        <v>4360</v>
      </c>
      <c r="I31" t="s">
        <v>8172</v>
      </c>
      <c r="J31" t="s">
        <v>8173</v>
      </c>
      <c r="K31" t="s">
        <v>8174</v>
      </c>
      <c r="L31" t="s">
        <v>8175</v>
      </c>
      <c r="M31" t="s">
        <v>26</v>
      </c>
      <c r="N31" t="s">
        <v>8176</v>
      </c>
    </row>
    <row r="32" spans="1:22">
      <c r="A32" t="s">
        <v>7953</v>
      </c>
      <c r="B32" t="s">
        <v>7953</v>
      </c>
      <c r="C32" t="s">
        <v>7953</v>
      </c>
      <c r="D32" t="s">
        <v>7950</v>
      </c>
      <c r="F32" t="str">
        <f>Config!$B$7</f>
        <v>SCH/Connector.SchLib</v>
      </c>
      <c r="G32" t="s">
        <v>4359</v>
      </c>
      <c r="H32" t="s">
        <v>4360</v>
      </c>
      <c r="I32" t="s">
        <v>7954</v>
      </c>
      <c r="J32" t="s">
        <v>7955</v>
      </c>
      <c r="K32" t="s">
        <v>8174</v>
      </c>
      <c r="L32" t="s">
        <v>7951</v>
      </c>
      <c r="M32" t="s">
        <v>26</v>
      </c>
      <c r="N32" t="s">
        <v>7952</v>
      </c>
    </row>
    <row r="33" spans="1:14">
      <c r="A33" t="s">
        <v>8104</v>
      </c>
      <c r="B33" t="s">
        <v>8104</v>
      </c>
      <c r="C33" t="s">
        <v>8104</v>
      </c>
      <c r="D33" t="s">
        <v>4348</v>
      </c>
      <c r="F33" t="str">
        <f>Config!$B$7</f>
        <v>SCH/Connector.SchLib</v>
      </c>
      <c r="G33" t="s">
        <v>8105</v>
      </c>
      <c r="H33" t="s">
        <v>4353</v>
      </c>
      <c r="I33" t="s">
        <v>8104</v>
      </c>
    </row>
    <row r="34" spans="1:14">
      <c r="A34" t="s">
        <v>8124</v>
      </c>
      <c r="B34" t="s">
        <v>8124</v>
      </c>
      <c r="C34" t="s">
        <v>8123</v>
      </c>
      <c r="D34" t="s">
        <v>8114</v>
      </c>
      <c r="F34" t="s">
        <v>8115</v>
      </c>
      <c r="G34" t="s">
        <v>8116</v>
      </c>
      <c r="H34" t="s">
        <v>8117</v>
      </c>
      <c r="I34" t="s">
        <v>8118</v>
      </c>
      <c r="J34" s="26" t="s">
        <v>8119</v>
      </c>
      <c r="K34" t="s">
        <v>8120</v>
      </c>
      <c r="L34" t="s">
        <v>8121</v>
      </c>
      <c r="M34" t="s">
        <v>26</v>
      </c>
      <c r="N34" t="s">
        <v>8122</v>
      </c>
    </row>
    <row r="35" spans="1:14">
      <c r="A35" t="s">
        <v>8125</v>
      </c>
      <c r="B35" t="s">
        <v>8125</v>
      </c>
      <c r="C35" t="s">
        <v>8126</v>
      </c>
      <c r="D35" t="s">
        <v>8114</v>
      </c>
      <c r="F35" t="s">
        <v>8115</v>
      </c>
      <c r="G35" t="s">
        <v>8116</v>
      </c>
      <c r="H35" t="s">
        <v>8117</v>
      </c>
      <c r="I35" t="s">
        <v>8118</v>
      </c>
      <c r="J35" s="26" t="s">
        <v>8119</v>
      </c>
      <c r="K35" t="s">
        <v>8120</v>
      </c>
      <c r="L35" t="s">
        <v>8127</v>
      </c>
      <c r="M35" t="s">
        <v>26</v>
      </c>
      <c r="N35" t="s">
        <v>8128</v>
      </c>
    </row>
    <row r="36" spans="1:14">
      <c r="A36" t="s">
        <v>8147</v>
      </c>
      <c r="B36" t="s">
        <v>8147</v>
      </c>
      <c r="C36" t="s">
        <v>8146</v>
      </c>
      <c r="D36" t="s">
        <v>8114</v>
      </c>
      <c r="F36" t="s">
        <v>8115</v>
      </c>
      <c r="G36" t="s">
        <v>8116</v>
      </c>
      <c r="H36" t="s">
        <v>8117</v>
      </c>
      <c r="I36" t="s">
        <v>8118</v>
      </c>
      <c r="J36" s="26" t="s">
        <v>8119</v>
      </c>
      <c r="K36" t="s">
        <v>8120</v>
      </c>
      <c r="L36" t="s">
        <v>8148</v>
      </c>
      <c r="M36" t="s">
        <v>26</v>
      </c>
      <c r="N36" t="s">
        <v>8149</v>
      </c>
    </row>
    <row r="37" spans="1:14">
      <c r="A37" t="s">
        <v>8129</v>
      </c>
      <c r="B37" t="s">
        <v>8129</v>
      </c>
      <c r="C37" t="s">
        <v>8137</v>
      </c>
      <c r="D37" t="s">
        <v>8114</v>
      </c>
      <c r="F37" t="s">
        <v>8115</v>
      </c>
      <c r="G37" t="s">
        <v>8130</v>
      </c>
      <c r="H37" t="s">
        <v>8117</v>
      </c>
      <c r="I37" t="s">
        <v>8131</v>
      </c>
      <c r="J37" s="26" t="s">
        <v>8132</v>
      </c>
      <c r="K37" t="s">
        <v>8120</v>
      </c>
      <c r="L37" t="s">
        <v>8133</v>
      </c>
      <c r="M37" t="s">
        <v>26</v>
      </c>
      <c r="N37" t="s">
        <v>8134</v>
      </c>
    </row>
    <row r="38" spans="1:14">
      <c r="A38" t="s">
        <v>8129</v>
      </c>
      <c r="B38" t="s">
        <v>8129</v>
      </c>
      <c r="C38" t="s">
        <v>8138</v>
      </c>
      <c r="D38" t="s">
        <v>8114</v>
      </c>
      <c r="F38" t="s">
        <v>8115</v>
      </c>
      <c r="G38" t="s">
        <v>8130</v>
      </c>
      <c r="H38" t="s">
        <v>8117</v>
      </c>
      <c r="I38" t="s">
        <v>8131</v>
      </c>
      <c r="J38" s="26" t="s">
        <v>8132</v>
      </c>
      <c r="K38" t="s">
        <v>8120</v>
      </c>
      <c r="L38" t="s">
        <v>8135</v>
      </c>
      <c r="M38" t="s">
        <v>26</v>
      </c>
      <c r="N38" t="s">
        <v>8136</v>
      </c>
    </row>
    <row r="39" spans="1:14">
      <c r="A39" t="s">
        <v>8139</v>
      </c>
      <c r="B39" t="s">
        <v>8139</v>
      </c>
      <c r="C39" t="s">
        <v>8140</v>
      </c>
      <c r="D39" t="s">
        <v>8114</v>
      </c>
      <c r="F39" t="s">
        <v>8115</v>
      </c>
      <c r="G39" t="s">
        <v>8130</v>
      </c>
      <c r="H39" t="s">
        <v>8117</v>
      </c>
      <c r="I39" t="s">
        <v>8131</v>
      </c>
      <c r="J39" s="26" t="s">
        <v>8132</v>
      </c>
      <c r="K39" t="s">
        <v>8120</v>
      </c>
      <c r="L39" t="s">
        <v>8141</v>
      </c>
      <c r="M39" t="s">
        <v>26</v>
      </c>
      <c r="N39" t="s">
        <v>8142</v>
      </c>
    </row>
    <row r="40" spans="1:14">
      <c r="A40" t="s">
        <v>8139</v>
      </c>
      <c r="B40" t="s">
        <v>8139</v>
      </c>
      <c r="C40" t="s">
        <v>8143</v>
      </c>
      <c r="D40" t="s">
        <v>8114</v>
      </c>
      <c r="F40" t="s">
        <v>8115</v>
      </c>
      <c r="G40" t="s">
        <v>8130</v>
      </c>
      <c r="H40" t="s">
        <v>8117</v>
      </c>
      <c r="I40" t="s">
        <v>8131</v>
      </c>
      <c r="J40" s="26" t="s">
        <v>8132</v>
      </c>
      <c r="K40" t="s">
        <v>8120</v>
      </c>
      <c r="L40" t="s">
        <v>8144</v>
      </c>
      <c r="M40" t="s">
        <v>26</v>
      </c>
      <c r="N40" t="s">
        <v>8145</v>
      </c>
    </row>
    <row r="41" spans="1:14">
      <c r="A41" t="s">
        <v>8579</v>
      </c>
      <c r="B41" t="s">
        <v>8578</v>
      </c>
      <c r="C41" t="s">
        <v>8580</v>
      </c>
      <c r="D41" t="s">
        <v>8581</v>
      </c>
      <c r="F41" t="s">
        <v>8582</v>
      </c>
      <c r="G41" t="s">
        <v>8583</v>
      </c>
      <c r="H41" t="s">
        <v>8584</v>
      </c>
      <c r="I41" t="s">
        <v>8585</v>
      </c>
      <c r="J41" t="s">
        <v>8586</v>
      </c>
      <c r="K41" t="s">
        <v>8581</v>
      </c>
      <c r="L41" t="s">
        <v>8587</v>
      </c>
      <c r="M41" t="s">
        <v>8576</v>
      </c>
      <c r="N41" t="s">
        <v>8588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4866</v>
      </c>
    </row>
    <row r="5" spans="1:2">
      <c r="A5" t="s">
        <v>452</v>
      </c>
      <c r="B5" t="s">
        <v>4578</v>
      </c>
    </row>
    <row r="6" spans="1:2">
      <c r="A6" t="s">
        <v>457</v>
      </c>
      <c r="B6" t="s">
        <v>4490</v>
      </c>
    </row>
    <row r="7" spans="1:2">
      <c r="A7" t="s">
        <v>466</v>
      </c>
      <c r="B7" t="s">
        <v>4471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4866</v>
      </c>
    </row>
    <row r="111" spans="1:2">
      <c r="B111" t="s">
        <v>4867</v>
      </c>
    </row>
    <row r="120" spans="1:2">
      <c r="A120" t="s">
        <v>455</v>
      </c>
      <c r="B120" t="s">
        <v>4497</v>
      </c>
    </row>
    <row r="121" spans="1:2">
      <c r="B121" t="s">
        <v>4578</v>
      </c>
    </row>
    <row r="130" spans="1:2">
      <c r="A130" t="s">
        <v>457</v>
      </c>
      <c r="B130" t="s">
        <v>4490</v>
      </c>
    </row>
    <row r="131" spans="1:2">
      <c r="B131" t="s">
        <v>4491</v>
      </c>
    </row>
    <row r="132" spans="1:2">
      <c r="B132" t="s">
        <v>4492</v>
      </c>
    </row>
    <row r="140" spans="1:2">
      <c r="A140" t="s">
        <v>466</v>
      </c>
      <c r="B140" t="s">
        <v>467</v>
      </c>
    </row>
    <row r="141" spans="1:2">
      <c r="B141" t="s">
        <v>9011</v>
      </c>
    </row>
    <row r="142" spans="1:2">
      <c r="B142" t="s">
        <v>4471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89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13.42578125" customWidth="1"/>
    <col min="2" max="2" width="13.28515625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4640</v>
      </c>
      <c r="V1" s="16" t="s">
        <v>4641</v>
      </c>
      <c r="W1" s="16" t="s">
        <v>4642</v>
      </c>
      <c r="X1" s="16" t="s">
        <v>4643</v>
      </c>
      <c r="Y1" s="16" t="s">
        <v>4774</v>
      </c>
      <c r="Z1" s="16" t="s">
        <v>6531</v>
      </c>
    </row>
    <row r="2" spans="1:26">
      <c r="A2" s="16" t="s">
        <v>20</v>
      </c>
      <c r="B2" s="16" t="s">
        <v>20</v>
      </c>
      <c r="C2" s="16" t="s">
        <v>1785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1072</v>
      </c>
      <c r="M2" s="16" t="s">
        <v>479</v>
      </c>
      <c r="N2" s="16" t="s">
        <v>25</v>
      </c>
      <c r="O2" s="16" t="s">
        <v>26</v>
      </c>
      <c r="P2" s="16" t="s">
        <v>1786</v>
      </c>
      <c r="Q2" s="16" t="s">
        <v>479</v>
      </c>
      <c r="R2" s="16" t="s">
        <v>27</v>
      </c>
      <c r="S2" s="16" t="s">
        <v>26</v>
      </c>
      <c r="T2" s="16" t="s">
        <v>28</v>
      </c>
      <c r="U2" s="17" t="s">
        <v>4777</v>
      </c>
      <c r="V2" s="17" t="s">
        <v>4778</v>
      </c>
      <c r="W2" s="16" t="s">
        <v>4600</v>
      </c>
      <c r="X2" s="17" t="s">
        <v>4779</v>
      </c>
      <c r="Y2" s="17" t="s">
        <v>4776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1071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1072</v>
      </c>
      <c r="M3" s="16" t="s">
        <v>479</v>
      </c>
      <c r="N3" s="16" t="s">
        <v>1073</v>
      </c>
      <c r="O3" s="16" t="s">
        <v>26</v>
      </c>
      <c r="P3" s="16" t="s">
        <v>1074</v>
      </c>
      <c r="Q3" s="16" t="s">
        <v>479</v>
      </c>
      <c r="R3" s="16" t="s">
        <v>1075</v>
      </c>
      <c r="S3" s="16" t="s">
        <v>26</v>
      </c>
      <c r="T3" s="16" t="s">
        <v>1076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1077</v>
      </c>
      <c r="B4" s="16" t="s">
        <v>1077</v>
      </c>
      <c r="C4" s="16" t="s">
        <v>1078</v>
      </c>
      <c r="D4" s="16" t="s">
        <v>21</v>
      </c>
      <c r="E4" s="16" t="s">
        <v>22</v>
      </c>
      <c r="F4" s="16" t="s">
        <v>1079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1072</v>
      </c>
      <c r="M4" s="16" t="s">
        <v>479</v>
      </c>
      <c r="N4" s="16" t="s">
        <v>1080</v>
      </c>
      <c r="O4" s="16" t="s">
        <v>26</v>
      </c>
      <c r="P4" s="16" t="s">
        <v>1081</v>
      </c>
      <c r="Q4" s="16" t="s">
        <v>479</v>
      </c>
      <c r="R4" s="16" t="s">
        <v>1082</v>
      </c>
      <c r="S4" s="16" t="s">
        <v>26</v>
      </c>
      <c r="T4" s="16" t="s">
        <v>1083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1084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1072</v>
      </c>
      <c r="M5" s="16" t="s">
        <v>479</v>
      </c>
      <c r="N5" s="16" t="s">
        <v>1085</v>
      </c>
      <c r="O5" s="16" t="s">
        <v>26</v>
      </c>
      <c r="P5" s="16" t="s">
        <v>1086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1087</v>
      </c>
      <c r="B6" s="16" t="s">
        <v>1087</v>
      </c>
      <c r="C6" s="16" t="s">
        <v>1088</v>
      </c>
      <c r="D6" s="16" t="s">
        <v>21</v>
      </c>
      <c r="E6" s="16" t="s">
        <v>22</v>
      </c>
      <c r="F6" s="16" t="s">
        <v>1089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1072</v>
      </c>
      <c r="M6" s="16" t="s">
        <v>479</v>
      </c>
      <c r="N6" s="16" t="s">
        <v>1090</v>
      </c>
      <c r="O6" s="16" t="s">
        <v>26</v>
      </c>
      <c r="P6" s="16" t="s">
        <v>1091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1092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479</v>
      </c>
      <c r="N7" s="16" t="s">
        <v>1093</v>
      </c>
      <c r="O7" s="16" t="s">
        <v>26</v>
      </c>
      <c r="P7" s="16" t="s">
        <v>1094</v>
      </c>
      <c r="Q7" s="16" t="s">
        <v>479</v>
      </c>
      <c r="R7" s="16" t="s">
        <v>1095</v>
      </c>
      <c r="S7" s="16" t="s">
        <v>26</v>
      </c>
      <c r="T7" s="16" t="s">
        <v>1096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1097</v>
      </c>
      <c r="B8" s="16" t="s">
        <v>1097</v>
      </c>
      <c r="C8" s="16" t="s">
        <v>1098</v>
      </c>
      <c r="D8" s="16" t="s">
        <v>21</v>
      </c>
      <c r="E8" s="16" t="s">
        <v>22</v>
      </c>
      <c r="F8" s="16" t="s">
        <v>1099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1072</v>
      </c>
      <c r="M8" s="16" t="s">
        <v>479</v>
      </c>
      <c r="N8" s="16" t="s">
        <v>1100</v>
      </c>
      <c r="O8" s="16" t="s">
        <v>26</v>
      </c>
      <c r="P8" s="16" t="s">
        <v>1101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1102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1072</v>
      </c>
      <c r="M9" s="16" t="s">
        <v>479</v>
      </c>
      <c r="N9" s="16" t="s">
        <v>1103</v>
      </c>
      <c r="O9" s="16" t="s">
        <v>26</v>
      </c>
      <c r="P9" s="16" t="s">
        <v>1104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1105</v>
      </c>
      <c r="B10" s="16" t="s">
        <v>1105</v>
      </c>
      <c r="C10" s="16" t="s">
        <v>1106</v>
      </c>
      <c r="D10" s="16" t="s">
        <v>21</v>
      </c>
      <c r="E10" s="16" t="s">
        <v>22</v>
      </c>
      <c r="F10" s="16" t="s">
        <v>1107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1072</v>
      </c>
      <c r="M10" s="16" t="s">
        <v>479</v>
      </c>
      <c r="N10" s="16" t="s">
        <v>1108</v>
      </c>
      <c r="O10" s="16" t="s">
        <v>26</v>
      </c>
      <c r="P10" s="16" t="s">
        <v>1109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1110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479</v>
      </c>
      <c r="N11" s="16" t="s">
        <v>1111</v>
      </c>
      <c r="O11" s="16" t="s">
        <v>26</v>
      </c>
      <c r="P11" s="16" t="s">
        <v>1112</v>
      </c>
      <c r="Q11" s="16" t="s">
        <v>479</v>
      </c>
      <c r="R11" s="16" t="s">
        <v>1113</v>
      </c>
      <c r="S11" s="16" t="s">
        <v>26</v>
      </c>
      <c r="T11" s="16" t="s">
        <v>1114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1115</v>
      </c>
      <c r="B12" s="16" t="s">
        <v>1115</v>
      </c>
      <c r="C12" s="16" t="s">
        <v>1116</v>
      </c>
      <c r="D12" s="16" t="s">
        <v>21</v>
      </c>
      <c r="E12" s="16" t="s">
        <v>22</v>
      </c>
      <c r="F12" s="16" t="s">
        <v>1117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1072</v>
      </c>
      <c r="M12" s="16" t="s">
        <v>479</v>
      </c>
      <c r="N12" s="16" t="s">
        <v>1118</v>
      </c>
      <c r="O12" s="16" t="s">
        <v>26</v>
      </c>
      <c r="P12" s="16" t="s">
        <v>1119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1120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1072</v>
      </c>
      <c r="M13" s="16" t="s">
        <v>479</v>
      </c>
      <c r="N13" s="16" t="s">
        <v>1121</v>
      </c>
      <c r="O13" s="16" t="s">
        <v>26</v>
      </c>
      <c r="P13" s="16" t="s">
        <v>1122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1123</v>
      </c>
      <c r="B14" s="16" t="s">
        <v>1123</v>
      </c>
      <c r="C14" s="16" t="s">
        <v>1124</v>
      </c>
      <c r="D14" s="16" t="s">
        <v>21</v>
      </c>
      <c r="E14" s="16" t="s">
        <v>22</v>
      </c>
      <c r="F14" s="16" t="s">
        <v>1125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1072</v>
      </c>
      <c r="M14" s="16" t="s">
        <v>479</v>
      </c>
      <c r="N14" s="16" t="s">
        <v>1126</v>
      </c>
      <c r="O14" s="16" t="s">
        <v>26</v>
      </c>
      <c r="P14" s="16" t="s">
        <v>1127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1128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1072</v>
      </c>
      <c r="M15" s="16" t="s">
        <v>479</v>
      </c>
      <c r="N15" s="16" t="s">
        <v>1129</v>
      </c>
      <c r="O15" s="16" t="s">
        <v>26</v>
      </c>
      <c r="P15" s="16" t="s">
        <v>1130</v>
      </c>
      <c r="Q15" s="16" t="s">
        <v>479</v>
      </c>
      <c r="R15" s="16" t="s">
        <v>1131</v>
      </c>
      <c r="S15" s="16" t="s">
        <v>26</v>
      </c>
      <c r="T15" s="16" t="s">
        <v>1132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1133</v>
      </c>
      <c r="B16" s="16" t="s">
        <v>1133</v>
      </c>
      <c r="C16" s="16" t="s">
        <v>1134</v>
      </c>
      <c r="D16" s="16" t="s">
        <v>21</v>
      </c>
      <c r="E16" s="16" t="s">
        <v>22</v>
      </c>
      <c r="F16" s="16" t="s">
        <v>1135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1072</v>
      </c>
      <c r="M16" s="16" t="s">
        <v>479</v>
      </c>
      <c r="N16" s="16" t="s">
        <v>1136</v>
      </c>
      <c r="O16" s="16" t="s">
        <v>26</v>
      </c>
      <c r="P16" s="16" t="s">
        <v>1137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1138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1072</v>
      </c>
      <c r="M17" s="16" t="s">
        <v>479</v>
      </c>
      <c r="N17" s="16" t="s">
        <v>1139</v>
      </c>
      <c r="O17" s="16" t="s">
        <v>26</v>
      </c>
      <c r="P17" s="16" t="s">
        <v>1140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1141</v>
      </c>
      <c r="B18" s="16" t="s">
        <v>1141</v>
      </c>
      <c r="C18" s="16" t="s">
        <v>1142</v>
      </c>
      <c r="D18" s="16" t="s">
        <v>21</v>
      </c>
      <c r="E18" s="16" t="s">
        <v>22</v>
      </c>
      <c r="F18" s="16" t="s">
        <v>1143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1072</v>
      </c>
      <c r="M18" s="16" t="s">
        <v>479</v>
      </c>
      <c r="N18" s="16" t="s">
        <v>1144</v>
      </c>
      <c r="O18" s="16" t="s">
        <v>26</v>
      </c>
      <c r="P18" s="16" t="s">
        <v>1145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1146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1072</v>
      </c>
      <c r="M19" s="16" t="s">
        <v>479</v>
      </c>
      <c r="N19" s="16" t="s">
        <v>1147</v>
      </c>
      <c r="O19" s="16" t="s">
        <v>26</v>
      </c>
      <c r="P19" s="16" t="s">
        <v>1148</v>
      </c>
      <c r="Q19" s="16" t="s">
        <v>479</v>
      </c>
      <c r="R19" s="16" t="s">
        <v>1149</v>
      </c>
      <c r="S19" s="16" t="s">
        <v>26</v>
      </c>
      <c r="T19" s="16" t="s">
        <v>1150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1151</v>
      </c>
      <c r="B20" s="16" t="s">
        <v>1151</v>
      </c>
      <c r="C20" s="16" t="s">
        <v>1152</v>
      </c>
      <c r="D20" s="16" t="s">
        <v>21</v>
      </c>
      <c r="E20" s="16" t="s">
        <v>22</v>
      </c>
      <c r="F20" s="16" t="s">
        <v>1153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479</v>
      </c>
      <c r="N20" s="16" t="s">
        <v>1154</v>
      </c>
      <c r="O20" s="16" t="s">
        <v>26</v>
      </c>
      <c r="P20" s="16" t="s">
        <v>1155</v>
      </c>
      <c r="Q20" s="16" t="s">
        <v>479</v>
      </c>
      <c r="R20" s="16" t="s">
        <v>1156</v>
      </c>
      <c r="S20" s="16" t="s">
        <v>26</v>
      </c>
      <c r="T20" s="16" t="s">
        <v>1157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1158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1072</v>
      </c>
      <c r="M21" s="16" t="s">
        <v>479</v>
      </c>
      <c r="N21" s="16" t="s">
        <v>1159</v>
      </c>
      <c r="O21" s="16" t="s">
        <v>26</v>
      </c>
      <c r="P21" s="16" t="s">
        <v>1160</v>
      </c>
      <c r="Q21" s="16" t="s">
        <v>479</v>
      </c>
      <c r="R21" s="16" t="s">
        <v>1161</v>
      </c>
      <c r="S21" s="16" t="s">
        <v>26</v>
      </c>
      <c r="T21" s="16" t="s">
        <v>1162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1163</v>
      </c>
      <c r="B22" s="16" t="s">
        <v>1163</v>
      </c>
      <c r="C22" s="16" t="s">
        <v>1164</v>
      </c>
      <c r="D22" s="16" t="s">
        <v>21</v>
      </c>
      <c r="E22" s="16" t="s">
        <v>22</v>
      </c>
      <c r="F22" s="16" t="s">
        <v>1165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1072</v>
      </c>
      <c r="M22" s="16" t="s">
        <v>479</v>
      </c>
      <c r="N22" s="16" t="s">
        <v>1166</v>
      </c>
      <c r="O22" s="16" t="s">
        <v>26</v>
      </c>
      <c r="P22" s="16" t="s">
        <v>1167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1168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479</v>
      </c>
      <c r="N23" s="16" t="s">
        <v>1169</v>
      </c>
      <c r="O23" s="16" t="s">
        <v>26</v>
      </c>
      <c r="P23" s="16" t="s">
        <v>1170</v>
      </c>
      <c r="Q23" s="16" t="s">
        <v>479</v>
      </c>
      <c r="R23" s="16" t="s">
        <v>1171</v>
      </c>
      <c r="S23" s="16" t="s">
        <v>26</v>
      </c>
      <c r="T23" s="16" t="s">
        <v>1172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1173</v>
      </c>
      <c r="B24" s="16" t="s">
        <v>1173</v>
      </c>
      <c r="C24" s="16" t="s">
        <v>1174</v>
      </c>
      <c r="D24" s="16" t="s">
        <v>21</v>
      </c>
      <c r="E24" s="16" t="s">
        <v>22</v>
      </c>
      <c r="F24" s="16" t="s">
        <v>1175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1072</v>
      </c>
      <c r="M24" s="16" t="s">
        <v>479</v>
      </c>
      <c r="N24" s="16" t="s">
        <v>1176</v>
      </c>
      <c r="O24" s="16" t="s">
        <v>26</v>
      </c>
      <c r="P24" s="16" t="s">
        <v>1177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1178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479</v>
      </c>
      <c r="N25" s="16" t="s">
        <v>1179</v>
      </c>
      <c r="O25" s="16" t="s">
        <v>26</v>
      </c>
      <c r="P25" s="16" t="s">
        <v>1180</v>
      </c>
      <c r="Q25" s="16" t="s">
        <v>479</v>
      </c>
      <c r="R25" s="16" t="s">
        <v>1181</v>
      </c>
      <c r="S25" s="16" t="s">
        <v>26</v>
      </c>
      <c r="T25" s="16" t="s">
        <v>1182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1183</v>
      </c>
      <c r="B26" s="16" t="s">
        <v>1183</v>
      </c>
      <c r="C26" s="16" t="s">
        <v>1184</v>
      </c>
      <c r="D26" s="16" t="s">
        <v>21</v>
      </c>
      <c r="E26" s="16" t="s">
        <v>22</v>
      </c>
      <c r="F26" s="16" t="s">
        <v>1185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1072</v>
      </c>
      <c r="M26" s="16" t="s">
        <v>479</v>
      </c>
      <c r="N26" s="16" t="s">
        <v>1186</v>
      </c>
      <c r="O26" s="16" t="s">
        <v>26</v>
      </c>
      <c r="P26" s="16" t="s">
        <v>1187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1188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1072</v>
      </c>
      <c r="M27" s="16" t="s">
        <v>479</v>
      </c>
      <c r="N27" s="16" t="s">
        <v>1189</v>
      </c>
      <c r="O27" s="16" t="s">
        <v>26</v>
      </c>
      <c r="P27" s="16" t="s">
        <v>1190</v>
      </c>
      <c r="Q27" s="16" t="s">
        <v>479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1191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1072</v>
      </c>
      <c r="M28" s="16" t="s">
        <v>479</v>
      </c>
      <c r="N28" s="16" t="s">
        <v>1192</v>
      </c>
      <c r="O28" s="16" t="s">
        <v>26</v>
      </c>
      <c r="P28" s="16" t="s">
        <v>1193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1194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479</v>
      </c>
      <c r="N29" s="16" t="s">
        <v>1195</v>
      </c>
      <c r="O29" s="16" t="s">
        <v>26</v>
      </c>
      <c r="P29" s="16" t="s">
        <v>1196</v>
      </c>
      <c r="Q29" s="16" t="s">
        <v>479</v>
      </c>
      <c r="R29" s="16" t="s">
        <v>1197</v>
      </c>
      <c r="S29" s="16" t="s">
        <v>26</v>
      </c>
      <c r="T29" s="16" t="s">
        <v>1198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1199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1072</v>
      </c>
      <c r="M30" s="16" t="s">
        <v>479</v>
      </c>
      <c r="N30" s="16" t="s">
        <v>1200</v>
      </c>
      <c r="O30" s="16" t="s">
        <v>26</v>
      </c>
      <c r="P30" s="16" t="s">
        <v>1201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1202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479</v>
      </c>
      <c r="N31" s="16" t="s">
        <v>1203</v>
      </c>
      <c r="O31" s="16" t="s">
        <v>26</v>
      </c>
      <c r="P31" s="16" t="s">
        <v>1204</v>
      </c>
      <c r="Q31" s="16" t="s">
        <v>479</v>
      </c>
      <c r="R31" s="16" t="s">
        <v>1205</v>
      </c>
      <c r="S31" s="16" t="s">
        <v>26</v>
      </c>
      <c r="T31" s="16" t="s">
        <v>1206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1207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1072</v>
      </c>
      <c r="M32" s="16" t="s">
        <v>479</v>
      </c>
      <c r="N32" s="16" t="s">
        <v>1208</v>
      </c>
      <c r="O32" s="16" t="s">
        <v>26</v>
      </c>
      <c r="P32" s="16" t="s">
        <v>1209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1210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479</v>
      </c>
      <c r="N33" s="16" t="s">
        <v>1211</v>
      </c>
      <c r="O33" s="16" t="s">
        <v>26</v>
      </c>
      <c r="P33" s="16" t="s">
        <v>1212</v>
      </c>
      <c r="Q33" s="16" t="s">
        <v>479</v>
      </c>
      <c r="R33" s="16" t="s">
        <v>1213</v>
      </c>
      <c r="S33" s="16" t="s">
        <v>26</v>
      </c>
      <c r="T33" s="16" t="s">
        <v>1214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1215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1072</v>
      </c>
      <c r="M34" s="16" t="s">
        <v>479</v>
      </c>
      <c r="N34" s="16" t="s">
        <v>1216</v>
      </c>
      <c r="O34" s="16" t="s">
        <v>26</v>
      </c>
      <c r="P34" s="16" t="s">
        <v>1217</v>
      </c>
      <c r="Q34" s="16" t="s">
        <v>479</v>
      </c>
      <c r="R34" s="16" t="s">
        <v>1218</v>
      </c>
      <c r="S34" s="16" t="s">
        <v>26</v>
      </c>
      <c r="T34" s="16" t="s">
        <v>1219</v>
      </c>
      <c r="U34" s="16" t="s">
        <v>4777</v>
      </c>
      <c r="V34" s="17" t="s">
        <v>4808</v>
      </c>
      <c r="W34" s="16" t="s">
        <v>4600</v>
      </c>
      <c r="X34" s="17" t="s">
        <v>4809</v>
      </c>
      <c r="Y34" s="16" t="s">
        <v>4776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1220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1072</v>
      </c>
      <c r="M35" s="16" t="s">
        <v>479</v>
      </c>
      <c r="N35" s="16" t="s">
        <v>1221</v>
      </c>
      <c r="O35" s="16" t="s">
        <v>26</v>
      </c>
      <c r="P35" s="16" t="s">
        <v>1222</v>
      </c>
      <c r="Q35" s="16" t="s">
        <v>479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4600</v>
      </c>
      <c r="X35" s="25" t="s">
        <v>6678</v>
      </c>
      <c r="Y35" s="17" t="s">
        <v>4776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1223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479</v>
      </c>
      <c r="N36" s="16" t="s">
        <v>1224</v>
      </c>
      <c r="O36" s="16" t="s">
        <v>26</v>
      </c>
      <c r="P36" s="16" t="s">
        <v>1225</v>
      </c>
      <c r="Q36" s="16" t="s">
        <v>479</v>
      </c>
      <c r="R36" s="16" t="s">
        <v>1226</v>
      </c>
      <c r="S36" s="16" t="s">
        <v>26</v>
      </c>
      <c r="T36" s="16" t="s">
        <v>1227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1228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479</v>
      </c>
      <c r="N37" s="16" t="s">
        <v>1229</v>
      </c>
      <c r="O37" s="16" t="s">
        <v>26</v>
      </c>
      <c r="P37" s="16" t="s">
        <v>1230</v>
      </c>
      <c r="Q37" s="16" t="s">
        <v>479</v>
      </c>
      <c r="R37" s="16" t="s">
        <v>1231</v>
      </c>
      <c r="S37" s="16" t="s">
        <v>26</v>
      </c>
      <c r="T37" s="16" t="s">
        <v>1232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1233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479</v>
      </c>
      <c r="N38" s="16" t="s">
        <v>1234</v>
      </c>
      <c r="O38" s="16" t="s">
        <v>26</v>
      </c>
      <c r="P38" s="16" t="s">
        <v>1235</v>
      </c>
      <c r="Q38" s="16" t="s">
        <v>479</v>
      </c>
      <c r="R38" s="16" t="s">
        <v>1236</v>
      </c>
      <c r="S38" s="16" t="s">
        <v>26</v>
      </c>
      <c r="T38" s="16" t="s">
        <v>1237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1238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1072</v>
      </c>
      <c r="M39" s="16" t="s">
        <v>479</v>
      </c>
      <c r="N39" s="16" t="s">
        <v>1239</v>
      </c>
      <c r="O39" s="16" t="s">
        <v>26</v>
      </c>
      <c r="P39" s="16" t="s">
        <v>1240</v>
      </c>
      <c r="Q39" s="16" t="s">
        <v>479</v>
      </c>
      <c r="R39" s="16" t="s">
        <v>1241</v>
      </c>
      <c r="S39" s="16" t="s">
        <v>26</v>
      </c>
      <c r="T39" s="16" t="s">
        <v>1242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1243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1072</v>
      </c>
      <c r="M40" s="16" t="s">
        <v>479</v>
      </c>
      <c r="N40" s="16" t="s">
        <v>1244</v>
      </c>
      <c r="O40" s="16" t="s">
        <v>26</v>
      </c>
      <c r="P40" s="16" t="s">
        <v>1245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1246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1072</v>
      </c>
      <c r="M41" s="16" t="s">
        <v>479</v>
      </c>
      <c r="N41" s="16" t="s">
        <v>1247</v>
      </c>
      <c r="O41" s="16" t="s">
        <v>26</v>
      </c>
      <c r="P41" s="16" t="s">
        <v>1248</v>
      </c>
      <c r="Q41" s="16" t="s">
        <v>479</v>
      </c>
      <c r="R41" s="16" t="s">
        <v>1249</v>
      </c>
      <c r="S41" s="16" t="s">
        <v>26</v>
      </c>
      <c r="T41" s="16" t="s">
        <v>1250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1251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479</v>
      </c>
      <c r="N42" s="16" t="s">
        <v>1252</v>
      </c>
      <c r="O42" s="16" t="s">
        <v>26</v>
      </c>
      <c r="P42" s="16" t="s">
        <v>1253</v>
      </c>
      <c r="Q42" s="16" t="s">
        <v>479</v>
      </c>
      <c r="R42" s="16" t="s">
        <v>1254</v>
      </c>
      <c r="S42" s="16" t="s">
        <v>26</v>
      </c>
      <c r="T42" s="16" t="s">
        <v>1255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1256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1072</v>
      </c>
      <c r="M43" s="16" t="s">
        <v>479</v>
      </c>
      <c r="N43" s="16" t="s">
        <v>1257</v>
      </c>
      <c r="O43" s="16" t="s">
        <v>26</v>
      </c>
      <c r="P43" s="16" t="s">
        <v>1258</v>
      </c>
      <c r="Q43" s="16" t="s">
        <v>479</v>
      </c>
      <c r="R43" s="16" t="s">
        <v>1259</v>
      </c>
      <c r="S43" s="16" t="s">
        <v>26</v>
      </c>
      <c r="T43" s="16" t="s">
        <v>1260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1261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479</v>
      </c>
      <c r="N44" s="16" t="s">
        <v>1262</v>
      </c>
      <c r="O44" s="16" t="s">
        <v>26</v>
      </c>
      <c r="P44" s="16" t="s">
        <v>1263</v>
      </c>
      <c r="Q44" s="16" t="s">
        <v>479</v>
      </c>
      <c r="R44" s="16" t="s">
        <v>1264</v>
      </c>
      <c r="S44" s="16" t="s">
        <v>26</v>
      </c>
      <c r="T44" s="16" t="s">
        <v>1265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1266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1072</v>
      </c>
      <c r="M45" s="16" t="s">
        <v>479</v>
      </c>
      <c r="N45" s="16" t="s">
        <v>1267</v>
      </c>
      <c r="O45" s="16" t="s">
        <v>26</v>
      </c>
      <c r="P45" s="16" t="s">
        <v>1268</v>
      </c>
      <c r="Q45" s="16" t="s">
        <v>479</v>
      </c>
      <c r="R45" s="16" t="s">
        <v>1269</v>
      </c>
      <c r="S45" s="16" t="s">
        <v>26</v>
      </c>
      <c r="T45" s="16" t="s">
        <v>1270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1271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479</v>
      </c>
      <c r="N46" s="16" t="s">
        <v>1272</v>
      </c>
      <c r="O46" s="16" t="s">
        <v>26</v>
      </c>
      <c r="P46" s="16" t="s">
        <v>1273</v>
      </c>
      <c r="Q46" s="16" t="s">
        <v>479</v>
      </c>
      <c r="R46" s="16" t="s">
        <v>1274</v>
      </c>
      <c r="S46" s="16" t="s">
        <v>26</v>
      </c>
      <c r="T46" s="16" t="s">
        <v>1275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1276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1072</v>
      </c>
      <c r="M47" s="16" t="s">
        <v>479</v>
      </c>
      <c r="N47" s="16" t="s">
        <v>1277</v>
      </c>
      <c r="O47" s="16" t="s">
        <v>26</v>
      </c>
      <c r="P47" s="16" t="s">
        <v>1278</v>
      </c>
      <c r="Q47" s="16" t="s">
        <v>479</v>
      </c>
      <c r="R47" s="16" t="s">
        <v>1279</v>
      </c>
      <c r="S47" s="16" t="s">
        <v>26</v>
      </c>
      <c r="T47" s="16" t="s">
        <v>1280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1281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479</v>
      </c>
      <c r="N48" s="16" t="s">
        <v>1282</v>
      </c>
      <c r="O48" s="16" t="s">
        <v>26</v>
      </c>
      <c r="P48" s="16" t="s">
        <v>1283</v>
      </c>
      <c r="Q48" s="16" t="s">
        <v>479</v>
      </c>
      <c r="R48" s="16" t="s">
        <v>1284</v>
      </c>
      <c r="S48" s="16" t="s">
        <v>26</v>
      </c>
      <c r="T48" s="16" t="s">
        <v>1285</v>
      </c>
      <c r="U48" s="17"/>
      <c r="V48" s="17"/>
      <c r="W48" s="16" t="s">
        <v>4600</v>
      </c>
      <c r="X48" s="25" t="s">
        <v>6677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1286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479</v>
      </c>
      <c r="N49" s="16" t="s">
        <v>1287</v>
      </c>
      <c r="O49" s="16" t="s">
        <v>26</v>
      </c>
      <c r="P49" s="16" t="s">
        <v>1288</v>
      </c>
      <c r="Q49" s="16" t="s">
        <v>479</v>
      </c>
      <c r="R49" s="16" t="s">
        <v>1289</v>
      </c>
      <c r="S49" s="16" t="s">
        <v>26</v>
      </c>
      <c r="T49" s="16" t="s">
        <v>1290</v>
      </c>
      <c r="U49" s="16" t="s">
        <v>479</v>
      </c>
      <c r="V49" t="s">
        <v>6681</v>
      </c>
      <c r="W49" s="16" t="s">
        <v>4600</v>
      </c>
      <c r="X49" t="s">
        <v>6682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1291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479</v>
      </c>
      <c r="N50" s="16" t="s">
        <v>1292</v>
      </c>
      <c r="O50" s="16" t="s">
        <v>26</v>
      </c>
      <c r="P50" s="16" t="s">
        <v>1293</v>
      </c>
      <c r="Q50" s="16" t="s">
        <v>479</v>
      </c>
      <c r="R50" s="16" t="s">
        <v>1294</v>
      </c>
      <c r="S50" s="16" t="s">
        <v>26</v>
      </c>
      <c r="T50" s="16" t="s">
        <v>1295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1296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479</v>
      </c>
      <c r="N51" s="16" t="s">
        <v>107</v>
      </c>
      <c r="O51" s="16" t="s">
        <v>26</v>
      </c>
      <c r="P51" s="16" t="s">
        <v>108</v>
      </c>
      <c r="Q51" s="16" t="s">
        <v>479</v>
      </c>
      <c r="R51" s="16" t="s">
        <v>1297</v>
      </c>
      <c r="S51" s="16" t="s">
        <v>26</v>
      </c>
      <c r="T51" s="16" t="s">
        <v>1298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1299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479</v>
      </c>
      <c r="N52" s="16" t="s">
        <v>1300</v>
      </c>
      <c r="O52" s="16" t="s">
        <v>26</v>
      </c>
      <c r="P52" s="16" t="s">
        <v>1301</v>
      </c>
      <c r="Q52" s="16" t="s">
        <v>479</v>
      </c>
      <c r="R52" s="16" t="s">
        <v>1302</v>
      </c>
      <c r="S52" s="16" t="s">
        <v>26</v>
      </c>
      <c r="T52" s="16" t="s">
        <v>1303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1304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1072</v>
      </c>
      <c r="M53" s="16" t="s">
        <v>479</v>
      </c>
      <c r="N53" s="16" t="s">
        <v>1305</v>
      </c>
      <c r="O53" s="16" t="s">
        <v>26</v>
      </c>
      <c r="P53" s="16" t="s">
        <v>1306</v>
      </c>
      <c r="Q53" s="16" t="s">
        <v>479</v>
      </c>
      <c r="R53" s="16" t="s">
        <v>1307</v>
      </c>
      <c r="S53" s="16" t="s">
        <v>26</v>
      </c>
      <c r="T53" s="16" t="s">
        <v>1308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1309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479</v>
      </c>
      <c r="N54" s="16" t="s">
        <v>1310</v>
      </c>
      <c r="O54" s="16" t="s">
        <v>26</v>
      </c>
      <c r="P54" s="16" t="s">
        <v>1311</v>
      </c>
      <c r="Q54" s="16" t="s">
        <v>479</v>
      </c>
      <c r="R54" s="16" t="s">
        <v>1312</v>
      </c>
      <c r="S54" s="16" t="s">
        <v>26</v>
      </c>
      <c r="T54" s="16" t="s">
        <v>1313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1314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1072</v>
      </c>
      <c r="M55" s="16" t="s">
        <v>479</v>
      </c>
      <c r="N55" s="16" t="s">
        <v>1315</v>
      </c>
      <c r="O55" s="16" t="s">
        <v>26</v>
      </c>
      <c r="P55" s="16" t="s">
        <v>1316</v>
      </c>
      <c r="Q55" s="16" t="s">
        <v>479</v>
      </c>
      <c r="R55" s="16" t="s">
        <v>1317</v>
      </c>
      <c r="S55" s="16" t="s">
        <v>26</v>
      </c>
      <c r="T55" s="16" t="s">
        <v>1318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1319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1072</v>
      </c>
      <c r="M56" s="16" t="s">
        <v>479</v>
      </c>
      <c r="N56" s="16" t="s">
        <v>1320</v>
      </c>
      <c r="O56" s="16" t="s">
        <v>26</v>
      </c>
      <c r="P56" s="16" t="s">
        <v>1321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1322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1072</v>
      </c>
      <c r="M57" s="16" t="s">
        <v>479</v>
      </c>
      <c r="N57" s="16" t="s">
        <v>121</v>
      </c>
      <c r="O57" s="16" t="s">
        <v>26</v>
      </c>
      <c r="P57" s="16" t="s">
        <v>122</v>
      </c>
      <c r="Q57" s="16" t="s">
        <v>479</v>
      </c>
      <c r="R57" s="16" t="s">
        <v>1323</v>
      </c>
      <c r="S57" s="16" t="s">
        <v>26</v>
      </c>
      <c r="T57" s="16" t="s">
        <v>1324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1325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1072</v>
      </c>
      <c r="M58" s="16" t="s">
        <v>479</v>
      </c>
      <c r="N58" s="16" t="s">
        <v>1326</v>
      </c>
      <c r="O58" s="16" t="s">
        <v>26</v>
      </c>
      <c r="P58" s="16" t="s">
        <v>1327</v>
      </c>
      <c r="Q58" s="16" t="s">
        <v>479</v>
      </c>
      <c r="R58" s="16" t="s">
        <v>1328</v>
      </c>
      <c r="S58" s="16" t="s">
        <v>26</v>
      </c>
      <c r="T58" s="16" t="s">
        <v>1329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1330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1072</v>
      </c>
      <c r="M59" s="16" t="s">
        <v>479</v>
      </c>
      <c r="N59" s="16" t="s">
        <v>127</v>
      </c>
      <c r="O59" s="16" t="s">
        <v>26</v>
      </c>
      <c r="P59" s="16" t="s">
        <v>128</v>
      </c>
      <c r="Q59" s="16" t="s">
        <v>479</v>
      </c>
      <c r="R59" s="16" t="s">
        <v>1331</v>
      </c>
      <c r="S59" s="16" t="s">
        <v>26</v>
      </c>
      <c r="T59" s="16" t="s">
        <v>1332</v>
      </c>
      <c r="U59" s="16" t="s">
        <v>4777</v>
      </c>
      <c r="V59" s="17" t="s">
        <v>4794</v>
      </c>
      <c r="W59" s="16" t="s">
        <v>4600</v>
      </c>
      <c r="X59" s="17" t="s">
        <v>4795</v>
      </c>
      <c r="Y59" s="16" t="s">
        <v>4776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1333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479</v>
      </c>
      <c r="N60" s="16" t="s">
        <v>1334</v>
      </c>
      <c r="O60" s="16" t="s">
        <v>26</v>
      </c>
      <c r="P60" s="16" t="s">
        <v>1335</v>
      </c>
      <c r="Q60" s="16" t="s">
        <v>479</v>
      </c>
      <c r="R60" s="16" t="s">
        <v>1336</v>
      </c>
      <c r="S60" s="16" t="s">
        <v>26</v>
      </c>
      <c r="T60" s="16" t="s">
        <v>1337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1338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479</v>
      </c>
      <c r="N61" s="16" t="s">
        <v>1339</v>
      </c>
      <c r="O61" s="16" t="s">
        <v>26</v>
      </c>
      <c r="P61" s="16" t="s">
        <v>1340</v>
      </c>
      <c r="Q61" s="16" t="s">
        <v>479</v>
      </c>
      <c r="R61" s="16" t="s">
        <v>1341</v>
      </c>
      <c r="S61" s="16" t="s">
        <v>26</v>
      </c>
      <c r="T61" s="16" t="s">
        <v>1342</v>
      </c>
      <c r="U61" s="16" t="s">
        <v>4777</v>
      </c>
      <c r="V61" s="17" t="s">
        <v>4802</v>
      </c>
      <c r="W61" s="16" t="s">
        <v>4600</v>
      </c>
      <c r="X61" s="17" t="s">
        <v>4803</v>
      </c>
      <c r="Y61" s="16" t="s">
        <v>4776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1343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479</v>
      </c>
      <c r="N62" s="16" t="s">
        <v>1344</v>
      </c>
      <c r="O62" s="16" t="s">
        <v>26</v>
      </c>
      <c r="P62" s="16" t="s">
        <v>1345</v>
      </c>
      <c r="Q62" s="16" t="s">
        <v>479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1346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1072</v>
      </c>
      <c r="M63" s="16" t="s">
        <v>479</v>
      </c>
      <c r="N63" s="16" t="s">
        <v>1347</v>
      </c>
      <c r="O63" s="16" t="s">
        <v>26</v>
      </c>
      <c r="P63" s="16" t="s">
        <v>1348</v>
      </c>
      <c r="Q63" s="16" t="s">
        <v>479</v>
      </c>
      <c r="R63" s="16" t="s">
        <v>1349</v>
      </c>
      <c r="S63" s="16" t="s">
        <v>26</v>
      </c>
      <c r="T63" s="16" t="s">
        <v>1350</v>
      </c>
      <c r="U63" s="16" t="s">
        <v>4777</v>
      </c>
      <c r="V63" s="17" t="s">
        <v>4796</v>
      </c>
      <c r="W63" s="16" t="s">
        <v>4600</v>
      </c>
      <c r="X63" s="17" t="s">
        <v>4797</v>
      </c>
      <c r="Y63" s="16" t="s">
        <v>4776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1351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479</v>
      </c>
      <c r="N64" s="16" t="s">
        <v>1352</v>
      </c>
      <c r="O64" s="16" t="s">
        <v>26</v>
      </c>
      <c r="P64" s="16" t="s">
        <v>1353</v>
      </c>
      <c r="Q64" s="16" t="s">
        <v>479</v>
      </c>
      <c r="R64" s="16" t="s">
        <v>1354</v>
      </c>
      <c r="S64" s="16" t="s">
        <v>26</v>
      </c>
      <c r="T64" s="16" t="s">
        <v>1355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1356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479</v>
      </c>
      <c r="N65" s="16" t="s">
        <v>1357</v>
      </c>
      <c r="O65" s="16" t="s">
        <v>26</v>
      </c>
      <c r="P65" s="16" t="s">
        <v>1358</v>
      </c>
      <c r="Q65" s="16" t="s">
        <v>479</v>
      </c>
      <c r="R65" s="16" t="s">
        <v>1359</v>
      </c>
      <c r="S65" s="16" t="s">
        <v>26</v>
      </c>
      <c r="T65" s="16" t="s">
        <v>1360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1361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479</v>
      </c>
      <c r="N66" s="16" t="s">
        <v>1362</v>
      </c>
      <c r="O66" s="16" t="s">
        <v>26</v>
      </c>
      <c r="P66" s="16" t="s">
        <v>1363</v>
      </c>
      <c r="Q66" s="16" t="s">
        <v>479</v>
      </c>
      <c r="R66" s="16" t="s">
        <v>1364</v>
      </c>
      <c r="S66" s="16" t="s">
        <v>26</v>
      </c>
      <c r="T66" s="16" t="s">
        <v>1365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1366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1072</v>
      </c>
      <c r="M67" s="16" t="s">
        <v>479</v>
      </c>
      <c r="N67" s="16" t="s">
        <v>1367</v>
      </c>
      <c r="O67" s="16" t="s">
        <v>26</v>
      </c>
      <c r="P67" s="16" t="s">
        <v>1368</v>
      </c>
      <c r="Q67" s="16" t="s">
        <v>479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1369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1072</v>
      </c>
      <c r="M68" s="16" t="s">
        <v>479</v>
      </c>
      <c r="N68" s="16" t="s">
        <v>1370</v>
      </c>
      <c r="O68" s="16" t="s">
        <v>26</v>
      </c>
      <c r="P68" s="16" t="s">
        <v>1371</v>
      </c>
      <c r="Q68" s="16" t="s">
        <v>479</v>
      </c>
      <c r="R68" s="16" t="s">
        <v>1372</v>
      </c>
      <c r="S68" s="16" t="s">
        <v>26</v>
      </c>
      <c r="T68" s="16" t="s">
        <v>1373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1374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1072</v>
      </c>
      <c r="M69" s="16" t="s">
        <v>479</v>
      </c>
      <c r="N69" s="16" t="s">
        <v>1375</v>
      </c>
      <c r="O69" s="16" t="s">
        <v>26</v>
      </c>
      <c r="P69" s="16" t="s">
        <v>1376</v>
      </c>
      <c r="Q69" s="16" t="s">
        <v>479</v>
      </c>
      <c r="R69" s="16" t="s">
        <v>1377</v>
      </c>
      <c r="S69" s="16" t="s">
        <v>26</v>
      </c>
      <c r="T69" s="16" t="s">
        <v>1378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1379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479</v>
      </c>
      <c r="N70" s="16" t="s">
        <v>1380</v>
      </c>
      <c r="O70" s="16" t="s">
        <v>26</v>
      </c>
      <c r="P70" s="16" t="s">
        <v>1381</v>
      </c>
      <c r="Q70" s="16" t="s">
        <v>479</v>
      </c>
      <c r="R70" s="16" t="s">
        <v>1382</v>
      </c>
      <c r="S70" s="16" t="s">
        <v>26</v>
      </c>
      <c r="T70" s="16" t="s">
        <v>1383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1384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1072</v>
      </c>
      <c r="M71" s="16" t="s">
        <v>479</v>
      </c>
      <c r="N71" s="16" t="s">
        <v>1385</v>
      </c>
      <c r="O71" s="16" t="s">
        <v>26</v>
      </c>
      <c r="P71" s="16" t="s">
        <v>1386</v>
      </c>
      <c r="Q71" s="16" t="s">
        <v>479</v>
      </c>
      <c r="R71" s="16" t="s">
        <v>1387</v>
      </c>
      <c r="S71" s="16" t="s">
        <v>26</v>
      </c>
      <c r="T71" s="16" t="s">
        <v>1388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1389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479</v>
      </c>
      <c r="N72" s="16" t="s">
        <v>1390</v>
      </c>
      <c r="O72" s="16" t="s">
        <v>26</v>
      </c>
      <c r="P72" s="16" t="s">
        <v>1391</v>
      </c>
      <c r="Q72" s="16" t="s">
        <v>479</v>
      </c>
      <c r="R72" s="16" t="s">
        <v>1392</v>
      </c>
      <c r="S72" s="16" t="s">
        <v>26</v>
      </c>
      <c r="T72" s="16" t="s">
        <v>1393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1394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1072</v>
      </c>
      <c r="M73" s="16" t="s">
        <v>479</v>
      </c>
      <c r="N73" s="16" t="s">
        <v>1395</v>
      </c>
      <c r="O73" s="16" t="s">
        <v>26</v>
      </c>
      <c r="P73" s="16" t="s">
        <v>1396</v>
      </c>
      <c r="Q73" s="16" t="s">
        <v>479</v>
      </c>
      <c r="R73" s="16" t="s">
        <v>1397</v>
      </c>
      <c r="S73" s="16" t="s">
        <v>26</v>
      </c>
      <c r="T73" s="16" t="s">
        <v>1398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1399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479</v>
      </c>
      <c r="N74" s="16" t="s">
        <v>1400</v>
      </c>
      <c r="O74" s="16" t="s">
        <v>26</v>
      </c>
      <c r="P74" s="16" t="s">
        <v>1401</v>
      </c>
      <c r="Q74" s="16" t="s">
        <v>479</v>
      </c>
      <c r="R74" s="16" t="s">
        <v>1402</v>
      </c>
      <c r="S74" s="16" t="s">
        <v>26</v>
      </c>
      <c r="T74" s="16" t="s">
        <v>1403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1404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1072</v>
      </c>
      <c r="M75" s="16" t="s">
        <v>479</v>
      </c>
      <c r="N75" s="16" t="s">
        <v>1405</v>
      </c>
      <c r="O75" s="16" t="s">
        <v>26</v>
      </c>
      <c r="P75" s="16" t="s">
        <v>1406</v>
      </c>
      <c r="Q75" s="16" t="s">
        <v>479</v>
      </c>
      <c r="R75" s="16" t="s">
        <v>1407</v>
      </c>
      <c r="S75" s="16" t="s">
        <v>26</v>
      </c>
      <c r="T75" s="16" t="s">
        <v>1408</v>
      </c>
      <c r="U75" s="17" t="s">
        <v>4777</v>
      </c>
      <c r="V75" s="17" t="s">
        <v>4780</v>
      </c>
      <c r="W75" s="16" t="s">
        <v>4600</v>
      </c>
      <c r="X75" s="17" t="s">
        <v>4781</v>
      </c>
      <c r="Y75" s="17" t="s">
        <v>4776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1409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479</v>
      </c>
      <c r="N76" s="16" t="s">
        <v>1410</v>
      </c>
      <c r="O76" s="16" t="s">
        <v>26</v>
      </c>
      <c r="P76" s="16" t="s">
        <v>1411</v>
      </c>
      <c r="Q76" s="16" t="s">
        <v>479</v>
      </c>
      <c r="R76" s="16" t="s">
        <v>1412</v>
      </c>
      <c r="S76" s="16" t="s">
        <v>26</v>
      </c>
      <c r="T76" s="16" t="s">
        <v>1413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1414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1072</v>
      </c>
      <c r="M77" s="16" t="s">
        <v>479</v>
      </c>
      <c r="N77" s="16" t="s">
        <v>1415</v>
      </c>
      <c r="O77" s="16" t="s">
        <v>26</v>
      </c>
      <c r="P77" s="16" t="s">
        <v>1416</v>
      </c>
      <c r="Q77" s="16" t="s">
        <v>479</v>
      </c>
      <c r="R77" s="16" t="s">
        <v>1417</v>
      </c>
      <c r="S77" s="16" t="s">
        <v>26</v>
      </c>
      <c r="T77" s="16" t="s">
        <v>1418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1419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1072</v>
      </c>
      <c r="M78" s="16" t="s">
        <v>479</v>
      </c>
      <c r="N78" s="16" t="s">
        <v>1420</v>
      </c>
      <c r="O78" s="16" t="s">
        <v>26</v>
      </c>
      <c r="P78" s="16" t="s">
        <v>1421</v>
      </c>
      <c r="Q78" s="16" t="s">
        <v>479</v>
      </c>
      <c r="R78" s="16" t="s">
        <v>1422</v>
      </c>
      <c r="S78" s="16" t="s">
        <v>26</v>
      </c>
      <c r="T78" s="16" t="s">
        <v>1423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1424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1072</v>
      </c>
      <c r="M79" s="16" t="s">
        <v>479</v>
      </c>
      <c r="N79" s="16" t="s">
        <v>1425</v>
      </c>
      <c r="O79" s="16" t="s">
        <v>26</v>
      </c>
      <c r="P79" s="16" t="s">
        <v>1426</v>
      </c>
      <c r="Q79" s="16" t="s">
        <v>479</v>
      </c>
      <c r="R79" s="16" t="s">
        <v>173</v>
      </c>
      <c r="S79" s="16" t="s">
        <v>26</v>
      </c>
      <c r="T79" s="16" t="s">
        <v>174</v>
      </c>
      <c r="U79" s="16" t="s">
        <v>4777</v>
      </c>
      <c r="V79" s="17" t="s">
        <v>4800</v>
      </c>
      <c r="W79" s="16" t="s">
        <v>4600</v>
      </c>
      <c r="X79" s="17" t="s">
        <v>4801</v>
      </c>
      <c r="Y79" s="16" t="s">
        <v>4776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1427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479</v>
      </c>
      <c r="N80" s="16" t="s">
        <v>179</v>
      </c>
      <c r="O80" s="16" t="s">
        <v>26</v>
      </c>
      <c r="P80" s="16" t="s">
        <v>180</v>
      </c>
      <c r="Q80" s="16" t="s">
        <v>479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1428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1072</v>
      </c>
      <c r="M81" s="16" t="s">
        <v>479</v>
      </c>
      <c r="N81" s="16" t="s">
        <v>1429</v>
      </c>
      <c r="O81" s="16" t="s">
        <v>26</v>
      </c>
      <c r="P81" s="16" t="s">
        <v>1430</v>
      </c>
      <c r="Q81" s="16" t="s">
        <v>479</v>
      </c>
      <c r="R81" s="16" t="s">
        <v>1431</v>
      </c>
      <c r="S81" s="16" t="s">
        <v>26</v>
      </c>
      <c r="T81" s="16" t="s">
        <v>1432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1433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1072</v>
      </c>
      <c r="M82" s="16" t="s">
        <v>479</v>
      </c>
      <c r="N82" s="16" t="s">
        <v>185</v>
      </c>
      <c r="O82" s="16" t="s">
        <v>26</v>
      </c>
      <c r="P82" s="16" t="s">
        <v>186</v>
      </c>
      <c r="Q82" s="16" t="s">
        <v>479</v>
      </c>
      <c r="R82" s="16" t="s">
        <v>1434</v>
      </c>
      <c r="S82" s="16" t="s">
        <v>26</v>
      </c>
      <c r="T82" s="16" t="s">
        <v>1435</v>
      </c>
      <c r="U82" s="17" t="s">
        <v>4777</v>
      </c>
      <c r="V82" s="17" t="s">
        <v>4786</v>
      </c>
      <c r="W82" s="16" t="s">
        <v>4600</v>
      </c>
      <c r="X82" s="17" t="s">
        <v>4787</v>
      </c>
      <c r="Y82" s="17" t="s">
        <v>4776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1436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1072</v>
      </c>
      <c r="M83" s="16" t="s">
        <v>479</v>
      </c>
      <c r="N83" s="16" t="s">
        <v>189</v>
      </c>
      <c r="O83" s="16" t="s">
        <v>26</v>
      </c>
      <c r="P83" s="16" t="s">
        <v>190</v>
      </c>
      <c r="Q83" s="16" t="s">
        <v>479</v>
      </c>
      <c r="R83" s="16" t="s">
        <v>1437</v>
      </c>
      <c r="S83" s="16" t="s">
        <v>26</v>
      </c>
      <c r="T83" s="16" t="s">
        <v>1438</v>
      </c>
      <c r="U83" s="16" t="s">
        <v>479</v>
      </c>
      <c r="V83" t="s">
        <v>6679</v>
      </c>
      <c r="W83" s="16" t="s">
        <v>4600</v>
      </c>
      <c r="X83" t="s">
        <v>6680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1439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1072</v>
      </c>
      <c r="M84" s="16" t="s">
        <v>479</v>
      </c>
      <c r="N84" s="16" t="s">
        <v>1440</v>
      </c>
      <c r="O84" s="16" t="s">
        <v>26</v>
      </c>
      <c r="P84" s="16" t="s">
        <v>1441</v>
      </c>
      <c r="Q84" s="16" t="s">
        <v>479</v>
      </c>
      <c r="R84" s="16" t="s">
        <v>1442</v>
      </c>
      <c r="S84" s="16" t="s">
        <v>26</v>
      </c>
      <c r="T84" s="16" t="s">
        <v>1443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1444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1072</v>
      </c>
      <c r="M85" s="16" t="s">
        <v>479</v>
      </c>
      <c r="N85" s="16" t="s">
        <v>1445</v>
      </c>
      <c r="O85" s="16" t="s">
        <v>26</v>
      </c>
      <c r="P85" s="16" t="s">
        <v>1446</v>
      </c>
      <c r="Q85" s="16" t="s">
        <v>479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1447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1072</v>
      </c>
      <c r="M86" s="16" t="s">
        <v>479</v>
      </c>
      <c r="N86" s="16" t="s">
        <v>199</v>
      </c>
      <c r="O86" s="16" t="s">
        <v>26</v>
      </c>
      <c r="P86" s="16" t="s">
        <v>200</v>
      </c>
      <c r="Q86" s="16" t="s">
        <v>479</v>
      </c>
      <c r="R86" s="16" t="s">
        <v>1448</v>
      </c>
      <c r="S86" s="16" t="s">
        <v>26</v>
      </c>
      <c r="T86" s="16" t="s">
        <v>1449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1450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1072</v>
      </c>
      <c r="M87" s="16" t="s">
        <v>479</v>
      </c>
      <c r="N87" s="16" t="s">
        <v>1451</v>
      </c>
      <c r="O87" s="16" t="s">
        <v>26</v>
      </c>
      <c r="P87" s="16" t="s">
        <v>1452</v>
      </c>
      <c r="Q87" s="16" t="s">
        <v>479</v>
      </c>
      <c r="R87" s="16" t="s">
        <v>1453</v>
      </c>
      <c r="S87" s="16" t="s">
        <v>26</v>
      </c>
      <c r="T87" s="16" t="s">
        <v>1454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1455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479</v>
      </c>
      <c r="N88" s="16" t="s">
        <v>1456</v>
      </c>
      <c r="O88" s="16" t="s">
        <v>26</v>
      </c>
      <c r="P88" s="16" t="s">
        <v>1457</v>
      </c>
      <c r="Q88" s="16" t="s">
        <v>479</v>
      </c>
      <c r="R88" s="16" t="s">
        <v>1458</v>
      </c>
      <c r="S88" s="16" t="s">
        <v>26</v>
      </c>
      <c r="T88" s="16" t="s">
        <v>1459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1460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1072</v>
      </c>
      <c r="M89" s="16" t="s">
        <v>479</v>
      </c>
      <c r="N89" s="16" t="s">
        <v>1461</v>
      </c>
      <c r="O89" s="16" t="s">
        <v>26</v>
      </c>
      <c r="P89" s="16" t="s">
        <v>1462</v>
      </c>
      <c r="Q89" s="16" t="s">
        <v>479</v>
      </c>
      <c r="R89" s="16" t="s">
        <v>1463</v>
      </c>
      <c r="S89" s="16" t="s">
        <v>26</v>
      </c>
      <c r="T89" s="16" t="s">
        <v>1464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1465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479</v>
      </c>
      <c r="N90" s="16" t="s">
        <v>1466</v>
      </c>
      <c r="O90" s="16" t="s">
        <v>26</v>
      </c>
      <c r="P90" s="16" t="s">
        <v>1467</v>
      </c>
      <c r="Q90" s="16" t="s">
        <v>479</v>
      </c>
      <c r="R90" s="16" t="s">
        <v>1468</v>
      </c>
      <c r="S90" s="16" t="s">
        <v>26</v>
      </c>
      <c r="T90" s="16" t="s">
        <v>1469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1470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1072</v>
      </c>
      <c r="M91" s="16" t="s">
        <v>479</v>
      </c>
      <c r="N91" s="16" t="s">
        <v>211</v>
      </c>
      <c r="O91" s="16" t="s">
        <v>26</v>
      </c>
      <c r="P91" s="16" t="s">
        <v>212</v>
      </c>
      <c r="Q91" s="16" t="s">
        <v>479</v>
      </c>
      <c r="R91" s="16" t="s">
        <v>1471</v>
      </c>
      <c r="S91" s="16" t="s">
        <v>26</v>
      </c>
      <c r="T91" s="16" t="s">
        <v>1472</v>
      </c>
      <c r="U91" s="16" t="s">
        <v>4777</v>
      </c>
      <c r="V91" s="17" t="s">
        <v>4835</v>
      </c>
      <c r="W91" s="16" t="s">
        <v>4600</v>
      </c>
      <c r="X91" s="17" t="s">
        <v>4836</v>
      </c>
      <c r="Y91" s="16" t="s">
        <v>4776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1473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1072</v>
      </c>
      <c r="M92" s="16" t="s">
        <v>479</v>
      </c>
      <c r="N92" s="16" t="s">
        <v>1474</v>
      </c>
      <c r="O92" s="16" t="s">
        <v>26</v>
      </c>
      <c r="P92" s="16" t="s">
        <v>1475</v>
      </c>
      <c r="Q92" s="16" t="s">
        <v>479</v>
      </c>
      <c r="R92" s="16" t="s">
        <v>1476</v>
      </c>
      <c r="S92" s="16" t="s">
        <v>26</v>
      </c>
      <c r="T92" s="16" t="s">
        <v>1477</v>
      </c>
      <c r="U92" s="16" t="s">
        <v>4777</v>
      </c>
      <c r="V92" s="17" t="s">
        <v>4788</v>
      </c>
      <c r="W92" s="16" t="s">
        <v>4600</v>
      </c>
      <c r="X92" s="17" t="s">
        <v>4789</v>
      </c>
      <c r="Y92" s="16" t="s">
        <v>4776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1478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479</v>
      </c>
      <c r="N93" s="16" t="s">
        <v>1479</v>
      </c>
      <c r="O93" s="16" t="s">
        <v>26</v>
      </c>
      <c r="P93" s="16" t="s">
        <v>1480</v>
      </c>
      <c r="Q93" s="16" t="s">
        <v>479</v>
      </c>
      <c r="R93" s="16" t="s">
        <v>1481</v>
      </c>
      <c r="S93" s="16" t="s">
        <v>26</v>
      </c>
      <c r="T93" s="16" t="s">
        <v>1482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1483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1072</v>
      </c>
      <c r="M94" s="16" t="s">
        <v>479</v>
      </c>
      <c r="N94" s="16" t="s">
        <v>1484</v>
      </c>
      <c r="O94" s="16" t="s">
        <v>26</v>
      </c>
      <c r="P94" s="16" t="s">
        <v>1485</v>
      </c>
      <c r="Q94" s="16" t="s">
        <v>479</v>
      </c>
      <c r="R94" s="16" t="s">
        <v>1486</v>
      </c>
      <c r="S94" s="16" t="s">
        <v>26</v>
      </c>
      <c r="T94" s="16" t="s">
        <v>1487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1488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1072</v>
      </c>
      <c r="M95" s="16" t="s">
        <v>479</v>
      </c>
      <c r="N95" s="16" t="s">
        <v>1489</v>
      </c>
      <c r="O95" s="16" t="s">
        <v>26</v>
      </c>
      <c r="P95" s="16" t="s">
        <v>1490</v>
      </c>
      <c r="Q95" s="16" t="s">
        <v>479</v>
      </c>
      <c r="R95" s="16" t="s">
        <v>1491</v>
      </c>
      <c r="S95" s="16" t="s">
        <v>26</v>
      </c>
      <c r="T95" s="16" t="s">
        <v>1492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1493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1072</v>
      </c>
      <c r="M96" s="16" t="s">
        <v>479</v>
      </c>
      <c r="N96" s="16" t="s">
        <v>1494</v>
      </c>
      <c r="O96" s="16" t="s">
        <v>26</v>
      </c>
      <c r="P96" s="16" t="s">
        <v>1495</v>
      </c>
      <c r="Q96" s="16" t="s">
        <v>479</v>
      </c>
      <c r="R96" s="16" t="s">
        <v>1496</v>
      </c>
      <c r="S96" s="16" t="s">
        <v>26</v>
      </c>
      <c r="T96" s="16" t="s">
        <v>1497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1498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479</v>
      </c>
      <c r="N97" s="16" t="s">
        <v>1499</v>
      </c>
      <c r="O97" s="16" t="s">
        <v>26</v>
      </c>
      <c r="P97" s="16" t="s">
        <v>1500</v>
      </c>
      <c r="Q97" s="16" t="s">
        <v>479</v>
      </c>
      <c r="R97" s="16" t="s">
        <v>1501</v>
      </c>
      <c r="S97" s="16" t="s">
        <v>26</v>
      </c>
      <c r="T97" s="16" t="s">
        <v>1502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1503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479</v>
      </c>
      <c r="N98" s="16" t="s">
        <v>1504</v>
      </c>
      <c r="O98" s="16" t="s">
        <v>26</v>
      </c>
      <c r="P98" s="16" t="s">
        <v>1505</v>
      </c>
      <c r="Q98" s="16" t="s">
        <v>479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1506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479</v>
      </c>
      <c r="N99" s="16" t="s">
        <v>1507</v>
      </c>
      <c r="O99" s="16" t="s">
        <v>26</v>
      </c>
      <c r="P99" s="16" t="s">
        <v>1508</v>
      </c>
      <c r="Q99" s="16" t="s">
        <v>479</v>
      </c>
      <c r="R99" s="16" t="s">
        <v>231</v>
      </c>
      <c r="S99" s="16" t="s">
        <v>26</v>
      </c>
      <c r="T99" s="16" t="s">
        <v>232</v>
      </c>
      <c r="U99" s="17" t="s">
        <v>4777</v>
      </c>
      <c r="V99" s="17" t="s">
        <v>4782</v>
      </c>
      <c r="W99" s="16" t="s">
        <v>4600</v>
      </c>
      <c r="X99" s="17" t="s">
        <v>4783</v>
      </c>
      <c r="Y99" s="17" t="s">
        <v>4776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1509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1072</v>
      </c>
      <c r="M100" s="16" t="s">
        <v>479</v>
      </c>
      <c r="N100" s="16" t="s">
        <v>1510</v>
      </c>
      <c r="O100" s="16" t="s">
        <v>26</v>
      </c>
      <c r="P100" s="16" t="s">
        <v>1511</v>
      </c>
      <c r="Q100" s="16" t="s">
        <v>479</v>
      </c>
      <c r="R100" s="16" t="s">
        <v>1512</v>
      </c>
      <c r="S100" s="16" t="s">
        <v>26</v>
      </c>
      <c r="T100" s="16" t="s">
        <v>1513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1514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1072</v>
      </c>
      <c r="M101" s="16" t="s">
        <v>479</v>
      </c>
      <c r="N101" s="16" t="s">
        <v>237</v>
      </c>
      <c r="O101" s="16" t="s">
        <v>26</v>
      </c>
      <c r="P101" s="16" t="s">
        <v>238</v>
      </c>
      <c r="Q101" s="16" t="s">
        <v>479</v>
      </c>
      <c r="R101" s="16" t="s">
        <v>1515</v>
      </c>
      <c r="S101" s="16" t="s">
        <v>26</v>
      </c>
      <c r="T101" s="16" t="s">
        <v>1516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1517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479</v>
      </c>
      <c r="N102" s="16" t="s">
        <v>1518</v>
      </c>
      <c r="O102" s="16" t="s">
        <v>26</v>
      </c>
      <c r="P102" s="16" t="s">
        <v>1519</v>
      </c>
      <c r="Q102" s="16" t="s">
        <v>479</v>
      </c>
      <c r="R102" s="16" t="s">
        <v>241</v>
      </c>
      <c r="S102" s="16" t="s">
        <v>26</v>
      </c>
      <c r="T102" s="16" t="s">
        <v>242</v>
      </c>
      <c r="U102" s="16" t="s">
        <v>4777</v>
      </c>
      <c r="V102" s="17" t="s">
        <v>4828</v>
      </c>
      <c r="W102" s="16" t="s">
        <v>4600</v>
      </c>
      <c r="X102" s="16" t="s">
        <v>4829</v>
      </c>
      <c r="Y102" s="16" t="s">
        <v>4776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1520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1072</v>
      </c>
      <c r="M103" s="16" t="s">
        <v>479</v>
      </c>
      <c r="N103" s="16" t="s">
        <v>245</v>
      </c>
      <c r="O103" s="16" t="s">
        <v>26</v>
      </c>
      <c r="P103" s="16" t="s">
        <v>246</v>
      </c>
      <c r="Q103" s="16" t="s">
        <v>479</v>
      </c>
      <c r="R103" s="16" t="s">
        <v>1521</v>
      </c>
      <c r="S103" s="16" t="s">
        <v>26</v>
      </c>
      <c r="T103" s="16" t="s">
        <v>1522</v>
      </c>
      <c r="U103" s="16" t="s">
        <v>479</v>
      </c>
      <c r="V103" t="s">
        <v>6695</v>
      </c>
      <c r="W103" s="16" t="s">
        <v>4600</v>
      </c>
      <c r="X103" t="s">
        <v>6696</v>
      </c>
      <c r="Y103" s="16" t="s">
        <v>4776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1523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479</v>
      </c>
      <c r="N104" s="16" t="s">
        <v>1524</v>
      </c>
      <c r="O104" s="16" t="s">
        <v>26</v>
      </c>
      <c r="P104" s="16" t="s">
        <v>1525</v>
      </c>
      <c r="Q104" s="16" t="s">
        <v>479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1526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479</v>
      </c>
      <c r="N105" s="16" t="s">
        <v>253</v>
      </c>
      <c r="O105" s="16" t="s">
        <v>26</v>
      </c>
      <c r="P105" s="16" t="s">
        <v>254</v>
      </c>
      <c r="Q105" s="16" t="s">
        <v>479</v>
      </c>
      <c r="R105" s="16" t="s">
        <v>1527</v>
      </c>
      <c r="S105" s="16" t="s">
        <v>26</v>
      </c>
      <c r="T105" s="16" t="s">
        <v>1528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1529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1072</v>
      </c>
      <c r="M106" s="16" t="s">
        <v>479</v>
      </c>
      <c r="N106" s="16" t="s">
        <v>1530</v>
      </c>
      <c r="O106" s="16" t="s">
        <v>26</v>
      </c>
      <c r="P106" s="16" t="s">
        <v>1531</v>
      </c>
      <c r="Q106" s="16" t="s">
        <v>479</v>
      </c>
      <c r="R106" s="16" t="s">
        <v>1532</v>
      </c>
      <c r="S106" s="16" t="s">
        <v>26</v>
      </c>
      <c r="T106" s="16" t="s">
        <v>1533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1534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1072</v>
      </c>
      <c r="M107" s="16" t="s">
        <v>479</v>
      </c>
      <c r="N107" s="16" t="s">
        <v>1535</v>
      </c>
      <c r="O107" s="16" t="s">
        <v>26</v>
      </c>
      <c r="P107" s="16" t="s">
        <v>1536</v>
      </c>
      <c r="Q107" s="16" t="s">
        <v>479</v>
      </c>
      <c r="R107" s="16" t="s">
        <v>1537</v>
      </c>
      <c r="S107" s="16" t="s">
        <v>26</v>
      </c>
      <c r="T107" s="16" t="s">
        <v>1538</v>
      </c>
      <c r="U107" s="16" t="s">
        <v>4777</v>
      </c>
      <c r="V107" s="17" t="s">
        <v>4830</v>
      </c>
      <c r="W107" s="16" t="s">
        <v>4600</v>
      </c>
      <c r="X107" s="16" t="s">
        <v>4831</v>
      </c>
      <c r="Y107" s="16" t="s">
        <v>4776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1539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1072</v>
      </c>
      <c r="M108" s="16" t="s">
        <v>479</v>
      </c>
      <c r="N108" s="16" t="s">
        <v>1540</v>
      </c>
      <c r="O108" s="16" t="s">
        <v>26</v>
      </c>
      <c r="P108" s="16" t="s">
        <v>1541</v>
      </c>
      <c r="Q108" s="16" t="s">
        <v>479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1542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1072</v>
      </c>
      <c r="M109" s="16" t="s">
        <v>479</v>
      </c>
      <c r="N109" s="16" t="s">
        <v>1543</v>
      </c>
      <c r="O109" s="16" t="s">
        <v>26</v>
      </c>
      <c r="P109" s="16" t="s">
        <v>1544</v>
      </c>
      <c r="Q109" s="16" t="s">
        <v>479</v>
      </c>
      <c r="R109" s="16" t="s">
        <v>1545</v>
      </c>
      <c r="S109" s="16" t="s">
        <v>26</v>
      </c>
      <c r="T109" s="16" t="s">
        <v>1546</v>
      </c>
      <c r="U109" s="16" t="s">
        <v>479</v>
      </c>
      <c r="V109" t="s">
        <v>6687</v>
      </c>
      <c r="W109" s="16" t="s">
        <v>4600</v>
      </c>
      <c r="X109" t="s">
        <v>6688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1547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1072</v>
      </c>
      <c r="M110" s="16" t="s">
        <v>479</v>
      </c>
      <c r="N110" s="16" t="s">
        <v>1548</v>
      </c>
      <c r="O110" s="16" t="s">
        <v>26</v>
      </c>
      <c r="P110" s="16" t="s">
        <v>1549</v>
      </c>
      <c r="Q110" s="16" t="s">
        <v>479</v>
      </c>
      <c r="R110" s="16" t="s">
        <v>1550</v>
      </c>
      <c r="S110" s="16" t="s">
        <v>26</v>
      </c>
      <c r="T110" s="16" t="s">
        <v>1551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1552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1072</v>
      </c>
      <c r="M111" s="16" t="s">
        <v>479</v>
      </c>
      <c r="N111" s="16" t="s">
        <v>1553</v>
      </c>
      <c r="O111" s="16" t="s">
        <v>26</v>
      </c>
      <c r="P111" s="16" t="s">
        <v>1554</v>
      </c>
      <c r="Q111" s="16" t="s">
        <v>479</v>
      </c>
      <c r="R111" s="16" t="s">
        <v>1555</v>
      </c>
      <c r="S111" s="16" t="s">
        <v>26</v>
      </c>
      <c r="T111" s="16" t="s">
        <v>1556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1557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479</v>
      </c>
      <c r="N112" s="16" t="s">
        <v>1558</v>
      </c>
      <c r="O112" s="16" t="s">
        <v>26</v>
      </c>
      <c r="P112" s="16" t="s">
        <v>1559</v>
      </c>
      <c r="Q112" s="16" t="s">
        <v>479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1560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1072</v>
      </c>
      <c r="M113" s="16" t="s">
        <v>479</v>
      </c>
      <c r="N113" s="16" t="s">
        <v>275</v>
      </c>
      <c r="O113" s="16" t="s">
        <v>26</v>
      </c>
      <c r="P113" s="16" t="s">
        <v>276</v>
      </c>
      <c r="Q113" s="16" t="s">
        <v>479</v>
      </c>
      <c r="R113" s="16" t="s">
        <v>1561</v>
      </c>
      <c r="S113" s="16" t="s">
        <v>26</v>
      </c>
      <c r="T113" s="16" t="s">
        <v>1562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1563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479</v>
      </c>
      <c r="N114" s="16" t="s">
        <v>1564</v>
      </c>
      <c r="O114" s="16" t="s">
        <v>26</v>
      </c>
      <c r="P114" s="16" t="s">
        <v>1565</v>
      </c>
      <c r="Q114" s="16" t="s">
        <v>479</v>
      </c>
      <c r="R114" s="16" t="s">
        <v>1566</v>
      </c>
      <c r="S114" s="16" t="s">
        <v>26</v>
      </c>
      <c r="T114" s="16" t="s">
        <v>1567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1568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1072</v>
      </c>
      <c r="M115" s="16" t="s">
        <v>479</v>
      </c>
      <c r="N115" s="16" t="s">
        <v>281</v>
      </c>
      <c r="O115" s="16" t="s">
        <v>26</v>
      </c>
      <c r="P115" s="16" t="s">
        <v>282</v>
      </c>
      <c r="Q115" s="16" t="s">
        <v>479</v>
      </c>
      <c r="R115" s="16" t="s">
        <v>1569</v>
      </c>
      <c r="S115" s="16" t="s">
        <v>26</v>
      </c>
      <c r="T115" s="16" t="s">
        <v>1570</v>
      </c>
      <c r="U115" s="16" t="s">
        <v>4777</v>
      </c>
      <c r="V115" s="17" t="s">
        <v>4806</v>
      </c>
      <c r="W115" s="16" t="s">
        <v>4600</v>
      </c>
      <c r="X115" s="17" t="s">
        <v>4807</v>
      </c>
      <c r="Y115" s="16" t="s">
        <v>4776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1571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1072</v>
      </c>
      <c r="M116" s="16" t="s">
        <v>479</v>
      </c>
      <c r="N116" s="16" t="s">
        <v>285</v>
      </c>
      <c r="O116" s="16" t="s">
        <v>26</v>
      </c>
      <c r="P116" s="16" t="s">
        <v>286</v>
      </c>
      <c r="Q116" s="16" t="s">
        <v>479</v>
      </c>
      <c r="R116" s="16" t="s">
        <v>1572</v>
      </c>
      <c r="S116" s="16" t="s">
        <v>26</v>
      </c>
      <c r="T116" s="16" t="s">
        <v>1573</v>
      </c>
      <c r="U116" s="16"/>
      <c r="V116" s="17"/>
      <c r="W116" s="16" t="s">
        <v>4600</v>
      </c>
      <c r="X116" s="25" t="s">
        <v>6466</v>
      </c>
      <c r="Y116" s="16" t="s">
        <v>4776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1574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479</v>
      </c>
      <c r="N117" s="16" t="s">
        <v>289</v>
      </c>
      <c r="O117" s="16" t="s">
        <v>26</v>
      </c>
      <c r="P117" s="16" t="s">
        <v>290</v>
      </c>
      <c r="Q117" s="16" t="s">
        <v>479</v>
      </c>
      <c r="R117" s="16" t="s">
        <v>1575</v>
      </c>
      <c r="S117" s="16" t="s">
        <v>26</v>
      </c>
      <c r="T117" s="16" t="s">
        <v>1576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1577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479</v>
      </c>
      <c r="N118" s="16" t="s">
        <v>1578</v>
      </c>
      <c r="O118" s="16" t="s">
        <v>26</v>
      </c>
      <c r="P118" s="16" t="s">
        <v>1579</v>
      </c>
      <c r="Q118" s="16" t="s">
        <v>479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1580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479</v>
      </c>
      <c r="N119" s="16" t="s">
        <v>1581</v>
      </c>
      <c r="O119" s="16" t="s">
        <v>26</v>
      </c>
      <c r="P119" s="16" t="s">
        <v>1582</v>
      </c>
      <c r="Q119" s="16" t="s">
        <v>479</v>
      </c>
      <c r="R119" s="16" t="s">
        <v>297</v>
      </c>
      <c r="S119" s="16" t="s">
        <v>26</v>
      </c>
      <c r="T119" s="16" t="s">
        <v>298</v>
      </c>
      <c r="U119" s="16" t="s">
        <v>479</v>
      </c>
      <c r="V119" t="s">
        <v>6685</v>
      </c>
      <c r="W119" s="16" t="s">
        <v>4600</v>
      </c>
      <c r="X119" t="s">
        <v>6686</v>
      </c>
      <c r="Y119" s="16" t="s">
        <v>4776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1583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1072</v>
      </c>
      <c r="M120" s="16" t="s">
        <v>479</v>
      </c>
      <c r="N120" s="16" t="s">
        <v>1584</v>
      </c>
      <c r="O120" s="16" t="s">
        <v>26</v>
      </c>
      <c r="P120" s="16" t="s">
        <v>1585</v>
      </c>
      <c r="Q120" s="16" t="s">
        <v>479</v>
      </c>
      <c r="R120" s="16" t="s">
        <v>1586</v>
      </c>
      <c r="S120" s="16" t="s">
        <v>26</v>
      </c>
      <c r="T120" s="16" t="s">
        <v>1587</v>
      </c>
      <c r="U120" s="16" t="s">
        <v>479</v>
      </c>
      <c r="V120" t="s">
        <v>6693</v>
      </c>
      <c r="W120" s="16" t="s">
        <v>4600</v>
      </c>
      <c r="X120" t="s">
        <v>6694</v>
      </c>
      <c r="Y120" s="16" t="s">
        <v>4776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1588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1072</v>
      </c>
      <c r="M121" s="16" t="s">
        <v>479</v>
      </c>
      <c r="N121" s="16" t="s">
        <v>1589</v>
      </c>
      <c r="O121" s="16" t="s">
        <v>26</v>
      </c>
      <c r="P121" s="16" t="s">
        <v>1590</v>
      </c>
      <c r="Q121" s="16" t="s">
        <v>479</v>
      </c>
      <c r="R121" s="16" t="s">
        <v>1591</v>
      </c>
      <c r="S121" s="16" t="s">
        <v>26</v>
      </c>
      <c r="T121" s="16" t="s">
        <v>1592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1593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479</v>
      </c>
      <c r="N122" s="16" t="s">
        <v>1594</v>
      </c>
      <c r="O122" s="16" t="s">
        <v>26</v>
      </c>
      <c r="P122" s="16" t="s">
        <v>1595</v>
      </c>
      <c r="Q122" s="16" t="s">
        <v>479</v>
      </c>
      <c r="R122" s="16" t="s">
        <v>1596</v>
      </c>
      <c r="S122" s="16" t="s">
        <v>26</v>
      </c>
      <c r="T122" s="16" t="s">
        <v>1597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1598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479</v>
      </c>
      <c r="N123" s="16" t="s">
        <v>1599</v>
      </c>
      <c r="O123" s="16" t="s">
        <v>26</v>
      </c>
      <c r="P123" s="16" t="s">
        <v>1600</v>
      </c>
      <c r="Q123" s="16" t="s">
        <v>479</v>
      </c>
      <c r="R123" s="16" t="s">
        <v>307</v>
      </c>
      <c r="S123" s="16" t="s">
        <v>26</v>
      </c>
      <c r="T123" s="16" t="s">
        <v>308</v>
      </c>
      <c r="U123" s="16" t="s">
        <v>4777</v>
      </c>
      <c r="V123" s="17" t="s">
        <v>4798</v>
      </c>
      <c r="W123" s="16" t="s">
        <v>4600</v>
      </c>
      <c r="X123" s="17" t="s">
        <v>4799</v>
      </c>
      <c r="Y123" s="16" t="s">
        <v>4776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1601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479</v>
      </c>
      <c r="N124" s="16" t="s">
        <v>1602</v>
      </c>
      <c r="O124" s="16" t="s">
        <v>26</v>
      </c>
      <c r="P124" s="16" t="s">
        <v>1603</v>
      </c>
      <c r="Q124" s="16" t="s">
        <v>479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1604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1072</v>
      </c>
      <c r="M125" s="16" t="s">
        <v>479</v>
      </c>
      <c r="N125" s="16" t="s">
        <v>315</v>
      </c>
      <c r="O125" s="16" t="s">
        <v>26</v>
      </c>
      <c r="P125" s="16" t="s">
        <v>316</v>
      </c>
      <c r="Q125" s="16" t="s">
        <v>479</v>
      </c>
      <c r="R125" s="16" t="s">
        <v>1605</v>
      </c>
      <c r="S125" s="16" t="s">
        <v>26</v>
      </c>
      <c r="T125" s="16" t="s">
        <v>1606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1607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1072</v>
      </c>
      <c r="M126" s="16" t="s">
        <v>479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1608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1072</v>
      </c>
      <c r="M127" s="16" t="s">
        <v>479</v>
      </c>
      <c r="N127" s="16" t="s">
        <v>1609</v>
      </c>
      <c r="O127" s="16" t="s">
        <v>26</v>
      </c>
      <c r="P127" s="16" t="s">
        <v>1610</v>
      </c>
      <c r="Q127" s="16" t="s">
        <v>479</v>
      </c>
      <c r="R127" s="16" t="s">
        <v>1611</v>
      </c>
      <c r="S127" s="16" t="s">
        <v>26</v>
      </c>
      <c r="T127" s="16" t="s">
        <v>1612</v>
      </c>
      <c r="U127" s="16" t="s">
        <v>4777</v>
      </c>
      <c r="V127" s="17" t="s">
        <v>4792</v>
      </c>
      <c r="W127" s="16" t="s">
        <v>4600</v>
      </c>
      <c r="X127" s="17" t="s">
        <v>4793</v>
      </c>
      <c r="Y127" s="16" t="s">
        <v>4776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1613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479</v>
      </c>
      <c r="N128" s="16" t="s">
        <v>1614</v>
      </c>
      <c r="O128" s="16" t="s">
        <v>26</v>
      </c>
      <c r="P128" s="16" t="s">
        <v>1615</v>
      </c>
      <c r="Q128" s="16" t="s">
        <v>479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1616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479</v>
      </c>
      <c r="N129" s="16" t="s">
        <v>1617</v>
      </c>
      <c r="O129" s="16" t="s">
        <v>26</v>
      </c>
      <c r="P129" s="16" t="s">
        <v>1618</v>
      </c>
      <c r="Q129" s="16" t="s">
        <v>479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1619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1072</v>
      </c>
      <c r="M130" s="16" t="s">
        <v>479</v>
      </c>
      <c r="N130" s="16" t="s">
        <v>1620</v>
      </c>
      <c r="O130" s="16" t="s">
        <v>26</v>
      </c>
      <c r="P130" s="16" t="s">
        <v>1621</v>
      </c>
      <c r="Q130" s="16" t="s">
        <v>479</v>
      </c>
      <c r="R130" s="16" t="s">
        <v>1622</v>
      </c>
      <c r="S130" s="16" t="s">
        <v>26</v>
      </c>
      <c r="T130" s="16" t="s">
        <v>1623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1624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479</v>
      </c>
      <c r="N131" s="16" t="s">
        <v>1625</v>
      </c>
      <c r="O131" s="16" t="s">
        <v>26</v>
      </c>
      <c r="P131" s="16" t="s">
        <v>1626</v>
      </c>
      <c r="Q131" s="16" t="s">
        <v>479</v>
      </c>
      <c r="R131" s="16" t="s">
        <v>1627</v>
      </c>
      <c r="S131" s="16" t="s">
        <v>26</v>
      </c>
      <c r="T131" s="16" t="s">
        <v>1628</v>
      </c>
      <c r="U131" s="16" t="s">
        <v>4777</v>
      </c>
      <c r="V131" s="17" t="s">
        <v>4826</v>
      </c>
      <c r="W131" s="16" t="s">
        <v>4600</v>
      </c>
      <c r="X131" s="16" t="s">
        <v>4827</v>
      </c>
      <c r="Y131" s="16" t="s">
        <v>4776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1629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479</v>
      </c>
      <c r="N132" s="16" t="s">
        <v>1630</v>
      </c>
      <c r="O132" s="16" t="s">
        <v>26</v>
      </c>
      <c r="P132" s="16" t="s">
        <v>1631</v>
      </c>
      <c r="Q132" s="16" t="s">
        <v>479</v>
      </c>
      <c r="R132" s="16" t="s">
        <v>1632</v>
      </c>
      <c r="S132" s="16" t="s">
        <v>26</v>
      </c>
      <c r="T132" s="16" t="s">
        <v>1633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1634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479</v>
      </c>
      <c r="N133" s="16" t="s">
        <v>1635</v>
      </c>
      <c r="O133" s="16" t="s">
        <v>26</v>
      </c>
      <c r="P133" s="16" t="s">
        <v>1636</v>
      </c>
      <c r="Q133" s="16" t="s">
        <v>479</v>
      </c>
      <c r="R133" s="16" t="s">
        <v>1637</v>
      </c>
      <c r="S133" s="16" t="s">
        <v>26</v>
      </c>
      <c r="T133" s="16" t="s">
        <v>1638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1639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479</v>
      </c>
      <c r="N134" s="16" t="s">
        <v>1640</v>
      </c>
      <c r="O134" s="16" t="s">
        <v>26</v>
      </c>
      <c r="P134" s="16" t="s">
        <v>1641</v>
      </c>
      <c r="Q134" s="16" t="s">
        <v>479</v>
      </c>
      <c r="R134" s="16" t="s">
        <v>1642</v>
      </c>
      <c r="S134" s="16" t="s">
        <v>26</v>
      </c>
      <c r="T134" s="16" t="s">
        <v>1643</v>
      </c>
      <c r="U134" s="16" t="s">
        <v>479</v>
      </c>
      <c r="V134" s="17" t="s">
        <v>6683</v>
      </c>
      <c r="W134" s="16" t="s">
        <v>4600</v>
      </c>
      <c r="X134" t="s">
        <v>6684</v>
      </c>
      <c r="Y134" s="16" t="s">
        <v>4776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1644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479</v>
      </c>
      <c r="N135" s="16" t="s">
        <v>343</v>
      </c>
      <c r="O135" s="16" t="s">
        <v>26</v>
      </c>
      <c r="P135" s="16" t="s">
        <v>344</v>
      </c>
      <c r="Q135" s="16" t="s">
        <v>479</v>
      </c>
      <c r="R135" s="16" t="s">
        <v>1645</v>
      </c>
      <c r="S135" s="16" t="s">
        <v>26</v>
      </c>
      <c r="T135" s="16" t="s">
        <v>1646</v>
      </c>
      <c r="U135" s="16" t="s">
        <v>479</v>
      </c>
      <c r="V135" t="s">
        <v>6689</v>
      </c>
      <c r="W135" s="16" t="s">
        <v>4600</v>
      </c>
      <c r="X135" s="16" t="s">
        <v>6690</v>
      </c>
      <c r="Y135" s="16" t="s">
        <v>4776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1647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1072</v>
      </c>
      <c r="M136" s="16" t="s">
        <v>479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1648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479</v>
      </c>
      <c r="N137" s="16" t="s">
        <v>1649</v>
      </c>
      <c r="O137" s="16" t="s">
        <v>26</v>
      </c>
      <c r="P137" s="16" t="s">
        <v>1650</v>
      </c>
      <c r="Q137" s="16" t="s">
        <v>479</v>
      </c>
      <c r="R137" s="16" t="s">
        <v>1651</v>
      </c>
      <c r="S137" s="16" t="s">
        <v>26</v>
      </c>
      <c r="T137" s="16" t="s">
        <v>1652</v>
      </c>
      <c r="U137" s="16" t="s">
        <v>479</v>
      </c>
      <c r="V137" t="s">
        <v>6691</v>
      </c>
      <c r="W137" s="16" t="s">
        <v>4600</v>
      </c>
      <c r="X137" t="s">
        <v>6692</v>
      </c>
      <c r="Y137" s="16" t="s">
        <v>4776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1653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479</v>
      </c>
      <c r="N138" s="16" t="s">
        <v>1654</v>
      </c>
      <c r="O138" s="16" t="s">
        <v>26</v>
      </c>
      <c r="P138" s="16" t="s">
        <v>1655</v>
      </c>
      <c r="Q138" s="16" t="s">
        <v>479</v>
      </c>
      <c r="R138" s="16" t="s">
        <v>1656</v>
      </c>
      <c r="S138" s="16" t="s">
        <v>26</v>
      </c>
      <c r="T138" s="16" t="s">
        <v>1657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1658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1072</v>
      </c>
      <c r="M139" s="16" t="s">
        <v>479</v>
      </c>
      <c r="N139" s="16" t="s">
        <v>1659</v>
      </c>
      <c r="O139" s="16" t="s">
        <v>26</v>
      </c>
      <c r="P139" s="16" t="s">
        <v>1660</v>
      </c>
      <c r="Q139" s="16" t="s">
        <v>479</v>
      </c>
      <c r="R139" s="16" t="s">
        <v>1661</v>
      </c>
      <c r="S139" s="16" t="s">
        <v>26</v>
      </c>
      <c r="T139" s="16" t="s">
        <v>1662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1663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479</v>
      </c>
      <c r="N140" s="16" t="s">
        <v>1664</v>
      </c>
      <c r="O140" s="16" t="s">
        <v>26</v>
      </c>
      <c r="P140" s="16" t="s">
        <v>1665</v>
      </c>
      <c r="Q140" s="16" t="s">
        <v>479</v>
      </c>
      <c r="R140" s="16" t="s">
        <v>1666</v>
      </c>
      <c r="S140" s="16" t="s">
        <v>26</v>
      </c>
      <c r="T140" s="16" t="s">
        <v>1667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1668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1072</v>
      </c>
      <c r="M141" s="16" t="s">
        <v>479</v>
      </c>
      <c r="N141" s="16" t="s">
        <v>1669</v>
      </c>
      <c r="O141" s="16" t="s">
        <v>26</v>
      </c>
      <c r="P141" s="16" t="s">
        <v>1670</v>
      </c>
      <c r="Q141" s="16" t="s">
        <v>479</v>
      </c>
      <c r="R141" s="16" t="s">
        <v>1671</v>
      </c>
      <c r="S141" s="16" t="s">
        <v>26</v>
      </c>
      <c r="T141" s="16" t="s">
        <v>1672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1673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1072</v>
      </c>
      <c r="M142" s="16" t="s">
        <v>479</v>
      </c>
      <c r="N142" s="16" t="s">
        <v>1674</v>
      </c>
      <c r="O142" s="16" t="s">
        <v>26</v>
      </c>
      <c r="P142" s="16" t="s">
        <v>1675</v>
      </c>
      <c r="Q142" s="16" t="s">
        <v>479</v>
      </c>
      <c r="R142" s="16" t="s">
        <v>1676</v>
      </c>
      <c r="S142" s="16" t="s">
        <v>26</v>
      </c>
      <c r="T142" s="16" t="s">
        <v>1677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1678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1072</v>
      </c>
      <c r="M143" s="16" t="s">
        <v>479</v>
      </c>
      <c r="N143" s="16" t="s">
        <v>1679</v>
      </c>
      <c r="O143" s="16" t="s">
        <v>26</v>
      </c>
      <c r="P143" s="16" t="s">
        <v>1680</v>
      </c>
      <c r="Q143" s="16" t="s">
        <v>479</v>
      </c>
      <c r="R143" s="16" t="s">
        <v>1681</v>
      </c>
      <c r="S143" s="16" t="s">
        <v>26</v>
      </c>
      <c r="T143" s="16" t="s">
        <v>1682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1683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479</v>
      </c>
      <c r="N144" s="16" t="s">
        <v>1684</v>
      </c>
      <c r="O144" s="16" t="s">
        <v>26</v>
      </c>
      <c r="P144" s="16" t="s">
        <v>1685</v>
      </c>
      <c r="Q144" s="16" t="s">
        <v>479</v>
      </c>
      <c r="R144" s="16" t="s">
        <v>1686</v>
      </c>
      <c r="S144" s="16" t="s">
        <v>26</v>
      </c>
      <c r="T144" s="16" t="s">
        <v>1687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1688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479</v>
      </c>
      <c r="N145" s="16" t="s">
        <v>1689</v>
      </c>
      <c r="O145" s="16" t="s">
        <v>26</v>
      </c>
      <c r="P145" s="16" t="s">
        <v>1690</v>
      </c>
      <c r="Q145" s="16" t="s">
        <v>479</v>
      </c>
      <c r="R145" s="16" t="s">
        <v>1691</v>
      </c>
      <c r="S145" s="16" t="s">
        <v>26</v>
      </c>
      <c r="T145" s="16" t="s">
        <v>1692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1693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1072</v>
      </c>
      <c r="M146" s="16" t="s">
        <v>479</v>
      </c>
      <c r="N146" s="16" t="s">
        <v>1694</v>
      </c>
      <c r="O146" s="16" t="s">
        <v>26</v>
      </c>
      <c r="P146" s="16" t="s">
        <v>1695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1696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1072</v>
      </c>
      <c r="M147" s="16" t="s">
        <v>479</v>
      </c>
      <c r="N147" s="16" t="s">
        <v>1697</v>
      </c>
      <c r="O147" s="16" t="s">
        <v>26</v>
      </c>
      <c r="P147" s="16" t="s">
        <v>1698</v>
      </c>
      <c r="Q147" s="16" t="s">
        <v>479</v>
      </c>
      <c r="R147" s="16" t="s">
        <v>1699</v>
      </c>
      <c r="S147" s="16" t="s">
        <v>26</v>
      </c>
      <c r="T147" s="16" t="s">
        <v>1700</v>
      </c>
      <c r="U147" s="17" t="s">
        <v>4777</v>
      </c>
      <c r="V147" s="17" t="s">
        <v>4784</v>
      </c>
      <c r="W147" s="17" t="s">
        <v>4785</v>
      </c>
      <c r="X147" s="17" t="s">
        <v>4600</v>
      </c>
      <c r="Y147" s="17" t="s">
        <v>4776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1701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1072</v>
      </c>
      <c r="M148" s="16" t="s">
        <v>479</v>
      </c>
      <c r="N148" s="16" t="s">
        <v>1702</v>
      </c>
      <c r="O148" s="16" t="s">
        <v>26</v>
      </c>
      <c r="P148" s="16" t="s">
        <v>1703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1704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1072</v>
      </c>
      <c r="M149" s="16" t="s">
        <v>479</v>
      </c>
      <c r="N149" s="16" t="s">
        <v>1705</v>
      </c>
      <c r="O149" s="16" t="s">
        <v>26</v>
      </c>
      <c r="P149" s="16" t="s">
        <v>1706</v>
      </c>
      <c r="Q149" s="16" t="s">
        <v>479</v>
      </c>
      <c r="R149" s="16" t="s">
        <v>1707</v>
      </c>
      <c r="S149" s="16" t="s">
        <v>26</v>
      </c>
      <c r="T149" s="16" t="s">
        <v>1708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1709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1072</v>
      </c>
      <c r="M150" s="16" t="s">
        <v>479</v>
      </c>
      <c r="N150" s="16" t="s">
        <v>1710</v>
      </c>
      <c r="O150" s="16" t="s">
        <v>26</v>
      </c>
      <c r="P150" s="16" t="s">
        <v>1711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1712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1072</v>
      </c>
      <c r="M151" s="16" t="s">
        <v>479</v>
      </c>
      <c r="N151" s="16" t="s">
        <v>1713</v>
      </c>
      <c r="O151" s="16" t="s">
        <v>26</v>
      </c>
      <c r="P151" s="16" t="s">
        <v>1714</v>
      </c>
      <c r="Q151" s="16" t="s">
        <v>479</v>
      </c>
      <c r="R151" s="16" t="s">
        <v>1715</v>
      </c>
      <c r="S151" s="16" t="s">
        <v>26</v>
      </c>
      <c r="T151" s="16" t="s">
        <v>1716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1717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1072</v>
      </c>
      <c r="M152" s="16" t="s">
        <v>479</v>
      </c>
      <c r="N152" s="16" t="s">
        <v>1718</v>
      </c>
      <c r="O152" s="16" t="s">
        <v>26</v>
      </c>
      <c r="P152" s="16" t="s">
        <v>1719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1720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1072</v>
      </c>
      <c r="M153" s="16" t="s">
        <v>479</v>
      </c>
      <c r="N153" s="16" t="s">
        <v>1721</v>
      </c>
      <c r="O153" s="16" t="s">
        <v>26</v>
      </c>
      <c r="P153" s="16" t="s">
        <v>1722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1723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479</v>
      </c>
      <c r="N154" s="16" t="s">
        <v>1724</v>
      </c>
      <c r="O154" s="16" t="s">
        <v>26</v>
      </c>
      <c r="P154" s="16" t="s">
        <v>1725</v>
      </c>
      <c r="Q154" s="16" t="s">
        <v>479</v>
      </c>
      <c r="R154" s="16" t="s">
        <v>1726</v>
      </c>
      <c r="S154" s="16" t="s">
        <v>26</v>
      </c>
      <c r="T154" s="16" t="s">
        <v>1727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1728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1072</v>
      </c>
      <c r="M155" s="16" t="s">
        <v>479</v>
      </c>
      <c r="N155" s="16" t="s">
        <v>1729</v>
      </c>
      <c r="O155" s="16" t="s">
        <v>26</v>
      </c>
      <c r="P155" s="16" t="s">
        <v>1730</v>
      </c>
      <c r="Q155" s="16" t="s">
        <v>479</v>
      </c>
      <c r="R155" s="16" t="s">
        <v>1731</v>
      </c>
      <c r="S155" s="16" t="s">
        <v>26</v>
      </c>
      <c r="T155" s="16" t="s">
        <v>1732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1733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1072</v>
      </c>
      <c r="M156" s="16" t="s">
        <v>479</v>
      </c>
      <c r="N156" s="16" t="s">
        <v>1734</v>
      </c>
      <c r="O156" s="16" t="s">
        <v>26</v>
      </c>
      <c r="P156" s="16" t="s">
        <v>1735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1736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1072</v>
      </c>
      <c r="M157" s="16" t="s">
        <v>479</v>
      </c>
      <c r="N157" s="16" t="s">
        <v>1737</v>
      </c>
      <c r="O157" s="16" t="s">
        <v>26</v>
      </c>
      <c r="P157" s="16" t="s">
        <v>1738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1739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1072</v>
      </c>
      <c r="M158" s="16" t="s">
        <v>479</v>
      </c>
      <c r="N158" s="16" t="s">
        <v>1740</v>
      </c>
      <c r="O158" s="16" t="s">
        <v>26</v>
      </c>
      <c r="P158" s="16" t="s">
        <v>1741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1742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1072</v>
      </c>
      <c r="M159" s="16" t="s">
        <v>479</v>
      </c>
      <c r="N159" s="16" t="s">
        <v>1743</v>
      </c>
      <c r="O159" s="16" t="s">
        <v>26</v>
      </c>
      <c r="P159" s="16" t="s">
        <v>1744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1745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1072</v>
      </c>
      <c r="M160" s="16" t="s">
        <v>479</v>
      </c>
      <c r="N160" s="16" t="s">
        <v>1746</v>
      </c>
      <c r="O160" s="16" t="s">
        <v>26</v>
      </c>
      <c r="P160" s="16" t="s">
        <v>1747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1748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1072</v>
      </c>
      <c r="M161" s="16" t="s">
        <v>479</v>
      </c>
      <c r="N161" s="16" t="s">
        <v>1749</v>
      </c>
      <c r="O161" s="16" t="s">
        <v>26</v>
      </c>
      <c r="P161" s="16" t="s">
        <v>1750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1751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1072</v>
      </c>
      <c r="M162" s="16" t="s">
        <v>479</v>
      </c>
      <c r="N162" s="16" t="s">
        <v>1752</v>
      </c>
      <c r="O162" s="16" t="s">
        <v>26</v>
      </c>
      <c r="P162" s="16" t="s">
        <v>1753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1754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1072</v>
      </c>
      <c r="M163" s="16" t="s">
        <v>479</v>
      </c>
      <c r="N163" s="16" t="s">
        <v>1755</v>
      </c>
      <c r="O163" s="16" t="s">
        <v>26</v>
      </c>
      <c r="P163" s="16" t="s">
        <v>1756</v>
      </c>
      <c r="Q163" s="16" t="s">
        <v>479</v>
      </c>
      <c r="R163" s="16" t="s">
        <v>1757</v>
      </c>
      <c r="S163" s="16" t="s">
        <v>26</v>
      </c>
      <c r="T163" s="16" t="s">
        <v>1758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1759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1072</v>
      </c>
      <c r="M164" s="16" t="s">
        <v>479</v>
      </c>
      <c r="N164" s="16" t="s">
        <v>1760</v>
      </c>
      <c r="O164" s="16" t="s">
        <v>26</v>
      </c>
      <c r="P164" s="16" t="s">
        <v>1761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1762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1072</v>
      </c>
      <c r="M165" s="16" t="s">
        <v>479</v>
      </c>
      <c r="N165" s="16" t="s">
        <v>1763</v>
      </c>
      <c r="O165" s="16" t="s">
        <v>26</v>
      </c>
      <c r="P165" s="16" t="s">
        <v>1764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1765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1072</v>
      </c>
      <c r="M166" s="16" t="s">
        <v>479</v>
      </c>
      <c r="N166" s="16" t="s">
        <v>1766</v>
      </c>
      <c r="O166" s="16" t="s">
        <v>26</v>
      </c>
      <c r="P166" s="16" t="s">
        <v>1767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1768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1072</v>
      </c>
      <c r="M167" s="16" t="s">
        <v>479</v>
      </c>
      <c r="N167" s="16" t="s">
        <v>1769</v>
      </c>
      <c r="O167" s="16" t="s">
        <v>26</v>
      </c>
      <c r="P167" s="16" t="s">
        <v>1770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1771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1072</v>
      </c>
      <c r="M168" s="16" t="s">
        <v>479</v>
      </c>
      <c r="N168" s="16" t="s">
        <v>1772</v>
      </c>
      <c r="O168" s="16" t="s">
        <v>26</v>
      </c>
      <c r="P168" s="16" t="s">
        <v>1773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1774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1072</v>
      </c>
      <c r="M169" s="17" t="s">
        <v>479</v>
      </c>
      <c r="N169" s="17" t="s">
        <v>1775</v>
      </c>
      <c r="O169" s="17" t="s">
        <v>26</v>
      </c>
      <c r="P169" s="17" t="s">
        <v>1776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1777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1072</v>
      </c>
      <c r="M170" s="17" t="s">
        <v>479</v>
      </c>
      <c r="N170" s="17" t="s">
        <v>1778</v>
      </c>
      <c r="O170" s="17" t="s">
        <v>26</v>
      </c>
      <c r="P170" s="17" t="s">
        <v>1779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1780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479</v>
      </c>
      <c r="N171" s="17" t="s">
        <v>1781</v>
      </c>
      <c r="O171" s="17" t="s">
        <v>26</v>
      </c>
      <c r="P171" s="17" t="s">
        <v>1782</v>
      </c>
      <c r="Q171" s="17" t="s">
        <v>479</v>
      </c>
      <c r="R171" s="17" t="s">
        <v>1783</v>
      </c>
      <c r="S171" s="17" t="s">
        <v>26</v>
      </c>
      <c r="T171" s="17" t="s">
        <v>1784</v>
      </c>
      <c r="U171" s="17" t="s">
        <v>4777</v>
      </c>
      <c r="V171" s="17" t="s">
        <v>4790</v>
      </c>
      <c r="W171" s="17" t="s">
        <v>4600</v>
      </c>
      <c r="X171" s="17" t="s">
        <v>4791</v>
      </c>
      <c r="Y171" s="17" t="s">
        <v>4776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1788</v>
      </c>
      <c r="D172" s="17" t="s">
        <v>21</v>
      </c>
      <c r="E172" s="24" t="s">
        <v>6534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1789</v>
      </c>
      <c r="K172" s="17">
        <v>0</v>
      </c>
      <c r="L172" s="17" t="s">
        <v>24</v>
      </c>
      <c r="M172" s="17" t="s">
        <v>479</v>
      </c>
      <c r="N172" s="17" t="s">
        <v>2682</v>
      </c>
      <c r="O172" s="17" t="s">
        <v>26</v>
      </c>
      <c r="P172" s="17" t="s">
        <v>2685</v>
      </c>
      <c r="Q172" s="17" t="s">
        <v>479</v>
      </c>
      <c r="R172" s="17" t="s">
        <v>2683</v>
      </c>
      <c r="S172" s="17" t="s">
        <v>26</v>
      </c>
      <c r="T172" s="17" t="s">
        <v>2684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1787</v>
      </c>
      <c r="B173" s="17" t="s">
        <v>1787</v>
      </c>
      <c r="C173" s="17" t="s">
        <v>1788</v>
      </c>
      <c r="D173" s="17" t="s">
        <v>21</v>
      </c>
      <c r="E173" s="24" t="s">
        <v>6534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1789</v>
      </c>
      <c r="K173" s="17">
        <v>1</v>
      </c>
      <c r="L173" s="17" t="s">
        <v>24</v>
      </c>
      <c r="M173" s="17" t="s">
        <v>479</v>
      </c>
      <c r="N173" s="17" t="s">
        <v>1790</v>
      </c>
      <c r="O173" s="17" t="s">
        <v>26</v>
      </c>
      <c r="P173" s="17" t="s">
        <v>1791</v>
      </c>
      <c r="Q173" s="17" t="s">
        <v>479</v>
      </c>
      <c r="R173" s="17" t="s">
        <v>1792</v>
      </c>
      <c r="S173" s="17" t="s">
        <v>26</v>
      </c>
      <c r="T173" s="17" t="s">
        <v>1793</v>
      </c>
      <c r="U173" s="17" t="s">
        <v>4777</v>
      </c>
      <c r="V173" s="17" t="s">
        <v>4804</v>
      </c>
      <c r="W173" s="17" t="s">
        <v>4600</v>
      </c>
      <c r="X173" s="17" t="s">
        <v>4805</v>
      </c>
      <c r="Y173" s="17" t="s">
        <v>4776</v>
      </c>
      <c r="Z173" s="17" t="str">
        <f t="shared" si="2"/>
        <v>GPR08051R</v>
      </c>
    </row>
    <row r="174" spans="1:26">
      <c r="A174" s="17" t="s">
        <v>1794</v>
      </c>
      <c r="B174" s="17" t="s">
        <v>1794</v>
      </c>
      <c r="C174" s="17" t="s">
        <v>1795</v>
      </c>
      <c r="D174" s="17" t="s">
        <v>21</v>
      </c>
      <c r="E174" s="24" t="s">
        <v>6534</v>
      </c>
      <c r="F174" s="17" t="s">
        <v>1079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1789</v>
      </c>
      <c r="K174" s="17">
        <v>1.1000000000000001</v>
      </c>
      <c r="L174" s="17" t="s">
        <v>1072</v>
      </c>
      <c r="M174" s="17" t="s">
        <v>479</v>
      </c>
      <c r="N174" s="17" t="s">
        <v>1796</v>
      </c>
      <c r="O174" s="17" t="s">
        <v>26</v>
      </c>
      <c r="P174" s="17" t="s">
        <v>1797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1798</v>
      </c>
      <c r="B175" s="17" t="s">
        <v>1798</v>
      </c>
      <c r="C175" s="17" t="s">
        <v>1799</v>
      </c>
      <c r="D175" s="17" t="s">
        <v>21</v>
      </c>
      <c r="E175" s="24" t="s">
        <v>6534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1789</v>
      </c>
      <c r="K175" s="17">
        <v>1.2</v>
      </c>
      <c r="L175" s="17" t="s">
        <v>24</v>
      </c>
      <c r="M175" s="17" t="s">
        <v>479</v>
      </c>
      <c r="N175" s="17" t="s">
        <v>1800</v>
      </c>
      <c r="O175" s="17" t="s">
        <v>26</v>
      </c>
      <c r="P175" s="17" t="s">
        <v>1801</v>
      </c>
      <c r="Q175" s="17" t="s">
        <v>479</v>
      </c>
      <c r="R175" s="17" t="s">
        <v>1802</v>
      </c>
      <c r="S175" s="17" t="s">
        <v>26</v>
      </c>
      <c r="T175" s="17" t="s">
        <v>1803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1804</v>
      </c>
      <c r="B176" s="17" t="s">
        <v>1804</v>
      </c>
      <c r="C176" s="17" t="s">
        <v>1805</v>
      </c>
      <c r="D176" s="17" t="s">
        <v>21</v>
      </c>
      <c r="E176" s="24" t="s">
        <v>6534</v>
      </c>
      <c r="F176" s="17" t="s">
        <v>1089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1789</v>
      </c>
      <c r="K176" s="17">
        <v>1.3</v>
      </c>
      <c r="L176" s="17" t="s">
        <v>1072</v>
      </c>
      <c r="M176" s="17" t="s">
        <v>479</v>
      </c>
      <c r="N176" s="17" t="s">
        <v>1806</v>
      </c>
      <c r="O176" s="17" t="s">
        <v>26</v>
      </c>
      <c r="P176" s="17" t="s">
        <v>1807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1808</v>
      </c>
      <c r="B177" s="17" t="s">
        <v>1808</v>
      </c>
      <c r="C177" s="17" t="s">
        <v>1809</v>
      </c>
      <c r="D177" s="17" t="s">
        <v>21</v>
      </c>
      <c r="E177" s="24" t="s">
        <v>6534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1789</v>
      </c>
      <c r="K177" s="17">
        <v>1.5</v>
      </c>
      <c r="L177" s="17" t="s">
        <v>24</v>
      </c>
      <c r="M177" s="17" t="s">
        <v>479</v>
      </c>
      <c r="N177" s="17" t="s">
        <v>1810</v>
      </c>
      <c r="O177" s="17" t="s">
        <v>26</v>
      </c>
      <c r="P177" s="17" t="s">
        <v>1811</v>
      </c>
      <c r="Q177" s="17" t="s">
        <v>479</v>
      </c>
      <c r="R177" s="17" t="s">
        <v>1812</v>
      </c>
      <c r="S177" s="17" t="s">
        <v>26</v>
      </c>
      <c r="T177" s="17" t="s">
        <v>1813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1814</v>
      </c>
      <c r="B178" s="17" t="s">
        <v>1814</v>
      </c>
      <c r="C178" s="17" t="s">
        <v>1815</v>
      </c>
      <c r="D178" s="17" t="s">
        <v>21</v>
      </c>
      <c r="E178" s="24" t="s">
        <v>6534</v>
      </c>
      <c r="F178" s="17" t="s">
        <v>1099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1789</v>
      </c>
      <c r="K178" s="17">
        <v>1.6</v>
      </c>
      <c r="L178" s="17" t="s">
        <v>1072</v>
      </c>
      <c r="M178" s="17" t="s">
        <v>479</v>
      </c>
      <c r="N178" s="17" t="s">
        <v>1816</v>
      </c>
      <c r="O178" s="17" t="s">
        <v>26</v>
      </c>
      <c r="P178" s="17" t="s">
        <v>1817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1818</v>
      </c>
      <c r="B179" s="17" t="s">
        <v>1818</v>
      </c>
      <c r="C179" s="17" t="s">
        <v>1819</v>
      </c>
      <c r="D179" s="17" t="s">
        <v>21</v>
      </c>
      <c r="E179" s="24" t="s">
        <v>6534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1789</v>
      </c>
      <c r="K179" s="17">
        <v>1.8</v>
      </c>
      <c r="L179" s="17" t="s">
        <v>1072</v>
      </c>
      <c r="M179" s="17" t="s">
        <v>479</v>
      </c>
      <c r="N179" s="17" t="s">
        <v>1820</v>
      </c>
      <c r="O179" s="17" t="s">
        <v>26</v>
      </c>
      <c r="P179" s="17" t="s">
        <v>1821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1822</v>
      </c>
      <c r="B180" s="17" t="s">
        <v>1822</v>
      </c>
      <c r="C180" s="17" t="s">
        <v>1823</v>
      </c>
      <c r="D180" s="17" t="s">
        <v>21</v>
      </c>
      <c r="E180" s="24" t="s">
        <v>6534</v>
      </c>
      <c r="F180" s="17" t="s">
        <v>1107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1789</v>
      </c>
      <c r="K180" s="17">
        <v>2</v>
      </c>
      <c r="L180" s="17" t="s">
        <v>1072</v>
      </c>
      <c r="M180" s="17" t="s">
        <v>479</v>
      </c>
      <c r="N180" s="17" t="s">
        <v>1824</v>
      </c>
      <c r="O180" s="17" t="s">
        <v>26</v>
      </c>
      <c r="P180" s="17" t="s">
        <v>1825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1826</v>
      </c>
      <c r="B181" s="17" t="s">
        <v>1826</v>
      </c>
      <c r="C181" s="17" t="s">
        <v>1827</v>
      </c>
      <c r="D181" s="17" t="s">
        <v>21</v>
      </c>
      <c r="E181" s="24" t="s">
        <v>6534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1789</v>
      </c>
      <c r="K181" s="17">
        <v>2.2000000000000002</v>
      </c>
      <c r="L181" s="17" t="s">
        <v>1072</v>
      </c>
      <c r="M181" s="17" t="s">
        <v>479</v>
      </c>
      <c r="N181" s="17" t="s">
        <v>1828</v>
      </c>
      <c r="O181" s="17" t="s">
        <v>26</v>
      </c>
      <c r="P181" s="17" t="s">
        <v>1829</v>
      </c>
      <c r="Q181" s="17" t="s">
        <v>479</v>
      </c>
      <c r="R181" s="17" t="s">
        <v>1830</v>
      </c>
      <c r="S181" s="17" t="s">
        <v>26</v>
      </c>
      <c r="T181" s="17" t="s">
        <v>1831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1832</v>
      </c>
      <c r="B182" s="17" t="s">
        <v>1832</v>
      </c>
      <c r="C182" s="17" t="s">
        <v>1833</v>
      </c>
      <c r="D182" s="17" t="s">
        <v>21</v>
      </c>
      <c r="E182" s="24" t="s">
        <v>6534</v>
      </c>
      <c r="F182" s="17" t="s">
        <v>1117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1789</v>
      </c>
      <c r="K182" s="17">
        <v>2.4</v>
      </c>
      <c r="L182" s="17" t="s">
        <v>1072</v>
      </c>
      <c r="M182" s="17" t="s">
        <v>479</v>
      </c>
      <c r="N182" s="17" t="s">
        <v>1834</v>
      </c>
      <c r="O182" s="17" t="s">
        <v>26</v>
      </c>
      <c r="P182" s="17" t="s">
        <v>1835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1836</v>
      </c>
      <c r="B183" s="17" t="s">
        <v>1836</v>
      </c>
      <c r="C183" s="17" t="s">
        <v>1837</v>
      </c>
      <c r="D183" s="17" t="s">
        <v>21</v>
      </c>
      <c r="E183" s="24" t="s">
        <v>6534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1789</v>
      </c>
      <c r="K183" s="17">
        <v>2.7</v>
      </c>
      <c r="L183" s="17" t="s">
        <v>1072</v>
      </c>
      <c r="M183" s="17" t="s">
        <v>479</v>
      </c>
      <c r="N183" s="17" t="s">
        <v>1838</v>
      </c>
      <c r="O183" s="17" t="s">
        <v>26</v>
      </c>
      <c r="P183" s="17" t="s">
        <v>1839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1840</v>
      </c>
      <c r="B184" s="17" t="s">
        <v>1840</v>
      </c>
      <c r="C184" s="17" t="s">
        <v>1841</v>
      </c>
      <c r="D184" s="17" t="s">
        <v>21</v>
      </c>
      <c r="E184" s="24" t="s">
        <v>6534</v>
      </c>
      <c r="F184" s="17" t="s">
        <v>1125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1789</v>
      </c>
      <c r="K184" s="17">
        <v>3</v>
      </c>
      <c r="L184" s="17" t="s">
        <v>1072</v>
      </c>
      <c r="M184" s="17" t="s">
        <v>479</v>
      </c>
      <c r="N184" s="17" t="s">
        <v>1842</v>
      </c>
      <c r="O184" s="17" t="s">
        <v>26</v>
      </c>
      <c r="P184" s="17" t="s">
        <v>1843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1844</v>
      </c>
      <c r="B185" s="17" t="s">
        <v>1844</v>
      </c>
      <c r="C185" s="17" t="s">
        <v>1845</v>
      </c>
      <c r="D185" s="17" t="s">
        <v>21</v>
      </c>
      <c r="E185" s="24" t="s">
        <v>6534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1789</v>
      </c>
      <c r="K185" s="17">
        <v>3.3</v>
      </c>
      <c r="L185" s="17" t="s">
        <v>1072</v>
      </c>
      <c r="M185" s="17" t="s">
        <v>479</v>
      </c>
      <c r="N185" s="17" t="s">
        <v>1846</v>
      </c>
      <c r="O185" s="17" t="s">
        <v>26</v>
      </c>
      <c r="P185" s="17" t="s">
        <v>1847</v>
      </c>
      <c r="Q185" s="17" t="s">
        <v>479</v>
      </c>
      <c r="R185" s="17" t="s">
        <v>1848</v>
      </c>
      <c r="S185" s="17" t="s">
        <v>26</v>
      </c>
      <c r="T185" s="17" t="s">
        <v>1849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1850</v>
      </c>
      <c r="B186" s="17" t="s">
        <v>1850</v>
      </c>
      <c r="C186" s="17" t="s">
        <v>1851</v>
      </c>
      <c r="D186" s="17" t="s">
        <v>21</v>
      </c>
      <c r="E186" s="24" t="s">
        <v>6534</v>
      </c>
      <c r="F186" s="17" t="s">
        <v>1135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1789</v>
      </c>
      <c r="K186" s="17">
        <v>3.6</v>
      </c>
      <c r="L186" s="17" t="s">
        <v>1072</v>
      </c>
      <c r="M186" s="17" t="s">
        <v>479</v>
      </c>
      <c r="N186" s="17" t="s">
        <v>1852</v>
      </c>
      <c r="O186" s="17" t="s">
        <v>26</v>
      </c>
      <c r="P186" s="17" t="s">
        <v>1853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1854</v>
      </c>
      <c r="B187" s="17" t="s">
        <v>1854</v>
      </c>
      <c r="C187" s="17" t="s">
        <v>1855</v>
      </c>
      <c r="D187" s="17" t="s">
        <v>21</v>
      </c>
      <c r="E187" s="24" t="s">
        <v>6534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1789</v>
      </c>
      <c r="K187" s="17">
        <v>3.9</v>
      </c>
      <c r="L187" s="17" t="s">
        <v>1072</v>
      </c>
      <c r="M187" s="17" t="s">
        <v>479</v>
      </c>
      <c r="N187" s="17" t="s">
        <v>1856</v>
      </c>
      <c r="O187" s="17" t="s">
        <v>26</v>
      </c>
      <c r="P187" s="17" t="s">
        <v>1857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1858</v>
      </c>
      <c r="B188" s="17" t="s">
        <v>1858</v>
      </c>
      <c r="C188" s="17" t="s">
        <v>1859</v>
      </c>
      <c r="D188" s="17" t="s">
        <v>21</v>
      </c>
      <c r="E188" s="24" t="s">
        <v>6534</v>
      </c>
      <c r="F188" s="17" t="s">
        <v>1143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1789</v>
      </c>
      <c r="K188" s="17">
        <v>4.3</v>
      </c>
      <c r="L188" s="17" t="s">
        <v>1072</v>
      </c>
      <c r="M188" s="17" t="s">
        <v>479</v>
      </c>
      <c r="N188" s="17" t="s">
        <v>1860</v>
      </c>
      <c r="O188" s="17" t="s">
        <v>26</v>
      </c>
      <c r="P188" s="17" t="s">
        <v>1861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1862</v>
      </c>
      <c r="B189" s="17" t="s">
        <v>1862</v>
      </c>
      <c r="C189" s="17" t="s">
        <v>1863</v>
      </c>
      <c r="D189" s="17" t="s">
        <v>21</v>
      </c>
      <c r="E189" s="24" t="s">
        <v>6534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1789</v>
      </c>
      <c r="K189" s="17">
        <v>4.7</v>
      </c>
      <c r="L189" s="17" t="s">
        <v>24</v>
      </c>
      <c r="M189" s="17" t="s">
        <v>479</v>
      </c>
      <c r="N189" s="17" t="s">
        <v>1864</v>
      </c>
      <c r="O189" s="17" t="s">
        <v>26</v>
      </c>
      <c r="P189" s="17" t="s">
        <v>1865</v>
      </c>
      <c r="Q189" s="17" t="s">
        <v>479</v>
      </c>
      <c r="R189" s="17" t="s">
        <v>1866</v>
      </c>
      <c r="S189" s="17" t="s">
        <v>26</v>
      </c>
      <c r="T189" s="17" t="s">
        <v>1867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1868</v>
      </c>
      <c r="B190" s="17" t="s">
        <v>1868</v>
      </c>
      <c r="C190" s="17" t="s">
        <v>1869</v>
      </c>
      <c r="D190" s="17" t="s">
        <v>21</v>
      </c>
      <c r="E190" s="24" t="s">
        <v>6534</v>
      </c>
      <c r="F190" s="17" t="s">
        <v>1153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1789</v>
      </c>
      <c r="K190" s="17">
        <v>5.0999999999999996</v>
      </c>
      <c r="L190" s="17" t="s">
        <v>1072</v>
      </c>
      <c r="M190" s="17" t="s">
        <v>479</v>
      </c>
      <c r="N190" s="17" t="s">
        <v>1870</v>
      </c>
      <c r="O190" s="17" t="s">
        <v>26</v>
      </c>
      <c r="P190" s="17" t="s">
        <v>1871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1872</v>
      </c>
      <c r="B191" s="17" t="s">
        <v>1872</v>
      </c>
      <c r="C191" s="17" t="s">
        <v>1873</v>
      </c>
      <c r="D191" s="17" t="s">
        <v>21</v>
      </c>
      <c r="E191" s="24" t="s">
        <v>6534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1789</v>
      </c>
      <c r="K191" s="17">
        <v>5.6</v>
      </c>
      <c r="L191" s="17" t="s">
        <v>1072</v>
      </c>
      <c r="M191" s="17" t="s">
        <v>479</v>
      </c>
      <c r="N191" s="17" t="s">
        <v>1874</v>
      </c>
      <c r="O191" s="17" t="s">
        <v>26</v>
      </c>
      <c r="P191" s="17" t="s">
        <v>1875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1876</v>
      </c>
      <c r="B192" s="17" t="s">
        <v>1876</v>
      </c>
      <c r="C192" s="17" t="s">
        <v>1877</v>
      </c>
      <c r="D192" s="17" t="s">
        <v>21</v>
      </c>
      <c r="E192" s="24" t="s">
        <v>6534</v>
      </c>
      <c r="F192" s="17" t="s">
        <v>1165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1789</v>
      </c>
      <c r="K192" s="17">
        <v>6.2</v>
      </c>
      <c r="L192" s="17" t="s">
        <v>1072</v>
      </c>
      <c r="M192" s="17" t="s">
        <v>479</v>
      </c>
      <c r="N192" s="17" t="s">
        <v>1878</v>
      </c>
      <c r="O192" s="17" t="s">
        <v>26</v>
      </c>
      <c r="P192" s="17" t="s">
        <v>1879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1880</v>
      </c>
      <c r="B193" s="17" t="s">
        <v>1880</v>
      </c>
      <c r="C193" s="17" t="s">
        <v>1881</v>
      </c>
      <c r="D193" s="17" t="s">
        <v>21</v>
      </c>
      <c r="E193" s="24" t="s">
        <v>6534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1789</v>
      </c>
      <c r="K193" s="17">
        <v>6.8</v>
      </c>
      <c r="L193" s="17" t="s">
        <v>1072</v>
      </c>
      <c r="M193" s="17" t="s">
        <v>479</v>
      </c>
      <c r="N193" s="17" t="s">
        <v>1882</v>
      </c>
      <c r="O193" s="17" t="s">
        <v>26</v>
      </c>
      <c r="P193" s="17" t="s">
        <v>1883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1884</v>
      </c>
      <c r="B194" s="17" t="s">
        <v>1884</v>
      </c>
      <c r="C194" s="17" t="s">
        <v>1885</v>
      </c>
      <c r="D194" s="17" t="s">
        <v>21</v>
      </c>
      <c r="E194" s="24" t="s">
        <v>6534</v>
      </c>
      <c r="F194" s="17" t="s">
        <v>1175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1789</v>
      </c>
      <c r="K194" s="17">
        <v>7.5</v>
      </c>
      <c r="L194" s="17" t="s">
        <v>1072</v>
      </c>
      <c r="M194" s="17" t="s">
        <v>479</v>
      </c>
      <c r="N194" s="17" t="s">
        <v>1886</v>
      </c>
      <c r="O194" s="17" t="s">
        <v>26</v>
      </c>
      <c r="P194" s="17" t="s">
        <v>1887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1888</v>
      </c>
      <c r="B195" s="17" t="s">
        <v>1888</v>
      </c>
      <c r="C195" s="17" t="s">
        <v>1889</v>
      </c>
      <c r="D195" s="17" t="s">
        <v>21</v>
      </c>
      <c r="E195" s="24" t="s">
        <v>6534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1789</v>
      </c>
      <c r="K195" s="17">
        <v>8.1999999999999993</v>
      </c>
      <c r="L195" s="17" t="s">
        <v>1072</v>
      </c>
      <c r="M195" s="17" t="s">
        <v>479</v>
      </c>
      <c r="N195" s="17" t="s">
        <v>1890</v>
      </c>
      <c r="O195" s="17" t="s">
        <v>26</v>
      </c>
      <c r="P195" s="17" t="s">
        <v>1891</v>
      </c>
      <c r="Q195" s="17" t="s">
        <v>479</v>
      </c>
      <c r="R195" s="17" t="s">
        <v>1892</v>
      </c>
      <c r="S195" s="17" t="s">
        <v>26</v>
      </c>
      <c r="T195" s="17" t="s">
        <v>1893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1894</v>
      </c>
      <c r="B196" s="17" t="s">
        <v>1894</v>
      </c>
      <c r="C196" s="17" t="s">
        <v>1895</v>
      </c>
      <c r="D196" s="17" t="s">
        <v>21</v>
      </c>
      <c r="E196" s="24" t="s">
        <v>6534</v>
      </c>
      <c r="F196" s="17" t="s">
        <v>1185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1789</v>
      </c>
      <c r="K196" s="17">
        <v>9.1</v>
      </c>
      <c r="L196" s="17" t="s">
        <v>1072</v>
      </c>
      <c r="M196" s="17" t="s">
        <v>479</v>
      </c>
      <c r="N196" s="17" t="s">
        <v>1896</v>
      </c>
      <c r="O196" s="17" t="s">
        <v>26</v>
      </c>
      <c r="P196" s="17" t="s">
        <v>1897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1898</v>
      </c>
      <c r="B197" s="17" t="s">
        <v>1898</v>
      </c>
      <c r="C197" s="17" t="s">
        <v>1899</v>
      </c>
      <c r="D197" s="17" t="s">
        <v>21</v>
      </c>
      <c r="E197" s="24" t="s">
        <v>6534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1789</v>
      </c>
      <c r="K197" s="21">
        <v>10</v>
      </c>
      <c r="L197" s="17" t="s">
        <v>24</v>
      </c>
      <c r="M197" s="17" t="s">
        <v>479</v>
      </c>
      <c r="N197" s="17" t="s">
        <v>1900</v>
      </c>
      <c r="O197" s="17" t="s">
        <v>26</v>
      </c>
      <c r="P197" s="17" t="s">
        <v>1901</v>
      </c>
      <c r="Q197" s="17" t="s">
        <v>479</v>
      </c>
      <c r="R197" s="17" t="s">
        <v>1902</v>
      </c>
      <c r="S197" s="17" t="s">
        <v>26</v>
      </c>
      <c r="T197" s="17" t="s">
        <v>1903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1904</v>
      </c>
      <c r="B198" s="17" t="s">
        <v>1904</v>
      </c>
      <c r="C198" s="17" t="s">
        <v>1905</v>
      </c>
      <c r="D198" s="17" t="s">
        <v>21</v>
      </c>
      <c r="E198" s="24" t="s">
        <v>6534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1789</v>
      </c>
      <c r="K198" s="21">
        <v>11</v>
      </c>
      <c r="L198" s="17" t="s">
        <v>1072</v>
      </c>
      <c r="M198" s="17" t="s">
        <v>479</v>
      </c>
      <c r="N198" s="17" t="s">
        <v>1906</v>
      </c>
      <c r="O198" s="17" t="s">
        <v>26</v>
      </c>
      <c r="P198" s="17" t="s">
        <v>1907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1908</v>
      </c>
      <c r="B199" s="17" t="s">
        <v>1908</v>
      </c>
      <c r="C199" s="17" t="s">
        <v>1909</v>
      </c>
      <c r="D199" s="17" t="s">
        <v>21</v>
      </c>
      <c r="E199" s="24" t="s">
        <v>6534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1789</v>
      </c>
      <c r="K199" s="21">
        <v>12</v>
      </c>
      <c r="L199" s="17" t="s">
        <v>24</v>
      </c>
      <c r="M199" s="17" t="s">
        <v>479</v>
      </c>
      <c r="N199" s="17" t="s">
        <v>1910</v>
      </c>
      <c r="O199" s="17" t="s">
        <v>26</v>
      </c>
      <c r="P199" s="17" t="s">
        <v>1911</v>
      </c>
      <c r="Q199" s="17" t="s">
        <v>479</v>
      </c>
      <c r="R199" s="17" t="s">
        <v>1912</v>
      </c>
      <c r="S199" s="17" t="s">
        <v>26</v>
      </c>
      <c r="T199" s="17" t="s">
        <v>1913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1914</v>
      </c>
      <c r="B200" s="17" t="s">
        <v>1914</v>
      </c>
      <c r="C200" s="17" t="s">
        <v>1915</v>
      </c>
      <c r="D200" s="17" t="s">
        <v>21</v>
      </c>
      <c r="E200" s="24" t="s">
        <v>6534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1789</v>
      </c>
      <c r="K200" s="21">
        <v>13</v>
      </c>
      <c r="L200" s="17" t="s">
        <v>1072</v>
      </c>
      <c r="M200" s="17" t="s">
        <v>479</v>
      </c>
      <c r="N200" s="17" t="s">
        <v>1916</v>
      </c>
      <c r="O200" s="17" t="s">
        <v>26</v>
      </c>
      <c r="P200" s="17" t="s">
        <v>1917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1918</v>
      </c>
      <c r="B201" s="17" t="s">
        <v>1918</v>
      </c>
      <c r="C201" s="17" t="s">
        <v>1919</v>
      </c>
      <c r="D201" s="17" t="s">
        <v>21</v>
      </c>
      <c r="E201" s="24" t="s">
        <v>6534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1789</v>
      </c>
      <c r="K201" s="21">
        <v>15</v>
      </c>
      <c r="L201" s="17" t="s">
        <v>24</v>
      </c>
      <c r="M201" s="17" t="s">
        <v>479</v>
      </c>
      <c r="N201" s="17" t="s">
        <v>1920</v>
      </c>
      <c r="O201" s="17" t="s">
        <v>26</v>
      </c>
      <c r="P201" s="17" t="s">
        <v>1921</v>
      </c>
      <c r="Q201" s="17" t="s">
        <v>479</v>
      </c>
      <c r="R201" s="17" t="s">
        <v>1922</v>
      </c>
      <c r="S201" s="17" t="s">
        <v>26</v>
      </c>
      <c r="T201" s="17" t="s">
        <v>1923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1924</v>
      </c>
      <c r="B202" s="17" t="s">
        <v>1924</v>
      </c>
      <c r="C202" s="17" t="s">
        <v>1925</v>
      </c>
      <c r="D202" s="17" t="s">
        <v>21</v>
      </c>
      <c r="E202" s="24" t="s">
        <v>6534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1789</v>
      </c>
      <c r="K202" s="21">
        <v>16</v>
      </c>
      <c r="L202" s="17" t="s">
        <v>1072</v>
      </c>
      <c r="M202" s="17" t="s">
        <v>479</v>
      </c>
      <c r="N202" s="17" t="s">
        <v>1926</v>
      </c>
      <c r="O202" s="17" t="s">
        <v>26</v>
      </c>
      <c r="P202" s="17" t="s">
        <v>1927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1928</v>
      </c>
      <c r="B203" s="17" t="s">
        <v>1928</v>
      </c>
      <c r="C203" s="17" t="s">
        <v>1929</v>
      </c>
      <c r="D203" s="17" t="s">
        <v>21</v>
      </c>
      <c r="E203" s="24" t="s">
        <v>6534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1789</v>
      </c>
      <c r="K203" s="21">
        <v>18</v>
      </c>
      <c r="L203" s="17" t="s">
        <v>1072</v>
      </c>
      <c r="M203" s="17" t="s">
        <v>479</v>
      </c>
      <c r="N203" s="17" t="s">
        <v>1930</v>
      </c>
      <c r="O203" s="17" t="s">
        <v>26</v>
      </c>
      <c r="P203" s="17" t="s">
        <v>1931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1932</v>
      </c>
      <c r="B204" s="17" t="s">
        <v>1932</v>
      </c>
      <c r="C204" s="17" t="s">
        <v>1933</v>
      </c>
      <c r="D204" s="17" t="s">
        <v>21</v>
      </c>
      <c r="E204" s="24" t="s">
        <v>6534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1789</v>
      </c>
      <c r="K204" s="21">
        <v>20</v>
      </c>
      <c r="L204" s="17" t="s">
        <v>24</v>
      </c>
      <c r="M204" s="17" t="s">
        <v>479</v>
      </c>
      <c r="N204" s="17" t="s">
        <v>1934</v>
      </c>
      <c r="O204" s="17" t="s">
        <v>26</v>
      </c>
      <c r="P204" s="17" t="s">
        <v>1935</v>
      </c>
      <c r="Q204" s="17" t="s">
        <v>479</v>
      </c>
      <c r="R204" s="17" t="s">
        <v>1936</v>
      </c>
      <c r="S204" s="17" t="s">
        <v>26</v>
      </c>
      <c r="T204" s="17" t="s">
        <v>1937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1938</v>
      </c>
      <c r="B205" s="17" t="s">
        <v>1938</v>
      </c>
      <c r="C205" s="17" t="s">
        <v>1939</v>
      </c>
      <c r="D205" s="17" t="s">
        <v>21</v>
      </c>
      <c r="E205" s="24" t="s">
        <v>6534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1789</v>
      </c>
      <c r="K205" s="21">
        <v>22</v>
      </c>
      <c r="L205" s="17" t="s">
        <v>24</v>
      </c>
      <c r="M205" s="17" t="s">
        <v>479</v>
      </c>
      <c r="N205" s="17" t="s">
        <v>1940</v>
      </c>
      <c r="O205" s="17" t="s">
        <v>26</v>
      </c>
      <c r="P205" s="17" t="s">
        <v>1941</v>
      </c>
      <c r="Q205" s="17" t="s">
        <v>479</v>
      </c>
      <c r="R205" s="17" t="s">
        <v>1942</v>
      </c>
      <c r="S205" s="17" t="s">
        <v>26</v>
      </c>
      <c r="T205" s="17" t="s">
        <v>1943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1944</v>
      </c>
      <c r="B206" s="17" t="s">
        <v>1944</v>
      </c>
      <c r="C206" s="17" t="s">
        <v>1945</v>
      </c>
      <c r="D206" s="17" t="s">
        <v>21</v>
      </c>
      <c r="E206" s="24" t="s">
        <v>6534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1789</v>
      </c>
      <c r="K206" s="21">
        <v>24</v>
      </c>
      <c r="L206" s="17" t="s">
        <v>1072</v>
      </c>
      <c r="M206" s="17" t="s">
        <v>479</v>
      </c>
      <c r="N206" s="17" t="s">
        <v>1946</v>
      </c>
      <c r="O206" s="17" t="s">
        <v>26</v>
      </c>
      <c r="P206" s="17" t="s">
        <v>1947</v>
      </c>
      <c r="Q206" s="17" t="s">
        <v>479</v>
      </c>
      <c r="R206" s="17" t="s">
        <v>1948</v>
      </c>
      <c r="S206" s="17" t="s">
        <v>26</v>
      </c>
      <c r="T206" s="17" t="s">
        <v>1949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1950</v>
      </c>
      <c r="B207" s="17" t="s">
        <v>1950</v>
      </c>
      <c r="C207" s="17" t="s">
        <v>1951</v>
      </c>
      <c r="D207" s="17" t="s">
        <v>21</v>
      </c>
      <c r="E207" s="24" t="s">
        <v>6534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1789</v>
      </c>
      <c r="K207" s="21">
        <v>27</v>
      </c>
      <c r="L207" s="17" t="s">
        <v>24</v>
      </c>
      <c r="M207" s="17" t="s">
        <v>479</v>
      </c>
      <c r="N207" s="17" t="s">
        <v>1952</v>
      </c>
      <c r="O207" s="17" t="s">
        <v>26</v>
      </c>
      <c r="P207" s="17" t="s">
        <v>1953</v>
      </c>
      <c r="Q207" s="17" t="s">
        <v>479</v>
      </c>
      <c r="R207" s="17" t="s">
        <v>1954</v>
      </c>
      <c r="S207" s="17" t="s">
        <v>26</v>
      </c>
      <c r="T207" s="17" t="s">
        <v>1955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1956</v>
      </c>
      <c r="B208" s="17" t="s">
        <v>1956</v>
      </c>
      <c r="C208" s="17" t="s">
        <v>1957</v>
      </c>
      <c r="D208" s="17" t="s">
        <v>21</v>
      </c>
      <c r="E208" s="24" t="s">
        <v>6534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1789</v>
      </c>
      <c r="K208" s="21">
        <v>30</v>
      </c>
      <c r="L208" s="17" t="s">
        <v>24</v>
      </c>
      <c r="M208" s="17" t="s">
        <v>479</v>
      </c>
      <c r="N208" s="17" t="s">
        <v>1958</v>
      </c>
      <c r="O208" s="17" t="s">
        <v>26</v>
      </c>
      <c r="P208" s="17" t="s">
        <v>1959</v>
      </c>
      <c r="Q208" s="17" t="s">
        <v>479</v>
      </c>
      <c r="R208" s="17" t="s">
        <v>1960</v>
      </c>
      <c r="S208" s="17" t="s">
        <v>26</v>
      </c>
      <c r="T208" s="17" t="s">
        <v>1961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1962</v>
      </c>
      <c r="B209" s="17" t="s">
        <v>1962</v>
      </c>
      <c r="C209" s="17" t="s">
        <v>1963</v>
      </c>
      <c r="D209" s="17" t="s">
        <v>21</v>
      </c>
      <c r="E209" s="24" t="s">
        <v>6534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1789</v>
      </c>
      <c r="K209" s="21">
        <v>33</v>
      </c>
      <c r="L209" s="17" t="s">
        <v>24</v>
      </c>
      <c r="M209" s="17" t="s">
        <v>479</v>
      </c>
      <c r="N209" s="17" t="s">
        <v>1964</v>
      </c>
      <c r="O209" s="17" t="s">
        <v>26</v>
      </c>
      <c r="P209" s="17" t="s">
        <v>1965</v>
      </c>
      <c r="Q209" s="17" t="s">
        <v>479</v>
      </c>
      <c r="R209" s="17" t="s">
        <v>1966</v>
      </c>
      <c r="S209" s="17" t="s">
        <v>26</v>
      </c>
      <c r="T209" s="17" t="s">
        <v>1967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1968</v>
      </c>
      <c r="B210" s="17" t="s">
        <v>1968</v>
      </c>
      <c r="C210" s="17" t="s">
        <v>1969</v>
      </c>
      <c r="D210" s="17" t="s">
        <v>21</v>
      </c>
      <c r="E210" s="24" t="s">
        <v>6534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1789</v>
      </c>
      <c r="K210" s="21">
        <v>36</v>
      </c>
      <c r="L210" s="17" t="s">
        <v>1072</v>
      </c>
      <c r="M210" s="17" t="s">
        <v>479</v>
      </c>
      <c r="N210" s="17" t="s">
        <v>1970</v>
      </c>
      <c r="O210" s="17" t="s">
        <v>26</v>
      </c>
      <c r="P210" s="17" t="s">
        <v>1971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1972</v>
      </c>
      <c r="B211" s="17" t="s">
        <v>1972</v>
      </c>
      <c r="C211" s="17" t="s">
        <v>1973</v>
      </c>
      <c r="D211" s="17" t="s">
        <v>21</v>
      </c>
      <c r="E211" s="24" t="s">
        <v>6534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1789</v>
      </c>
      <c r="K211" s="21">
        <v>39</v>
      </c>
      <c r="L211" s="17" t="s">
        <v>1072</v>
      </c>
      <c r="M211" s="17" t="s">
        <v>479</v>
      </c>
      <c r="N211" s="17" t="s">
        <v>1974</v>
      </c>
      <c r="O211" s="17" t="s">
        <v>26</v>
      </c>
      <c r="P211" s="17" t="s">
        <v>1975</v>
      </c>
      <c r="Q211" s="17" t="s">
        <v>479</v>
      </c>
      <c r="R211" s="17" t="s">
        <v>1976</v>
      </c>
      <c r="S211" s="17" t="s">
        <v>26</v>
      </c>
      <c r="T211" s="17" t="s">
        <v>1977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1978</v>
      </c>
      <c r="B212" s="17" t="s">
        <v>1978</v>
      </c>
      <c r="C212" s="17" t="s">
        <v>1979</v>
      </c>
      <c r="D212" s="17" t="s">
        <v>21</v>
      </c>
      <c r="E212" s="24" t="s">
        <v>6534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1789</v>
      </c>
      <c r="K212" s="21">
        <v>43</v>
      </c>
      <c r="L212" s="17" t="s">
        <v>1072</v>
      </c>
      <c r="M212" s="17" t="s">
        <v>479</v>
      </c>
      <c r="N212" s="17" t="s">
        <v>1980</v>
      </c>
      <c r="O212" s="17" t="s">
        <v>26</v>
      </c>
      <c r="P212" s="17" t="s">
        <v>1981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1982</v>
      </c>
      <c r="B213" s="17" t="s">
        <v>1982</v>
      </c>
      <c r="C213" s="17" t="s">
        <v>1983</v>
      </c>
      <c r="D213" s="17" t="s">
        <v>21</v>
      </c>
      <c r="E213" s="24" t="s">
        <v>6534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1789</v>
      </c>
      <c r="K213" s="21">
        <v>47</v>
      </c>
      <c r="L213" s="17" t="s">
        <v>24</v>
      </c>
      <c r="M213" s="17" t="s">
        <v>479</v>
      </c>
      <c r="N213" s="17" t="s">
        <v>1984</v>
      </c>
      <c r="O213" s="17" t="s">
        <v>26</v>
      </c>
      <c r="P213" s="17" t="s">
        <v>1985</v>
      </c>
      <c r="Q213" s="17" t="s">
        <v>479</v>
      </c>
      <c r="R213" s="17" t="s">
        <v>1986</v>
      </c>
      <c r="S213" s="17" t="s">
        <v>26</v>
      </c>
      <c r="T213" s="17" t="s">
        <v>1987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1988</v>
      </c>
      <c r="B214" s="17" t="s">
        <v>1988</v>
      </c>
      <c r="C214" s="17" t="s">
        <v>1989</v>
      </c>
      <c r="D214" s="17" t="s">
        <v>21</v>
      </c>
      <c r="E214" s="24" t="s">
        <v>6534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1789</v>
      </c>
      <c r="K214" s="21">
        <v>51</v>
      </c>
      <c r="L214" s="17" t="s">
        <v>1072</v>
      </c>
      <c r="M214" s="17" t="s">
        <v>479</v>
      </c>
      <c r="N214" s="17" t="s">
        <v>1990</v>
      </c>
      <c r="O214" s="17" t="s">
        <v>26</v>
      </c>
      <c r="P214" s="17" t="s">
        <v>1991</v>
      </c>
      <c r="Q214" s="17" t="s">
        <v>479</v>
      </c>
      <c r="R214" s="17" t="s">
        <v>1992</v>
      </c>
      <c r="S214" s="17" t="s">
        <v>26</v>
      </c>
      <c r="T214" s="17" t="s">
        <v>1993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1994</v>
      </c>
      <c r="B215" s="17" t="s">
        <v>1994</v>
      </c>
      <c r="C215" s="17" t="s">
        <v>1995</v>
      </c>
      <c r="D215" s="17" t="s">
        <v>21</v>
      </c>
      <c r="E215" s="24" t="s">
        <v>6534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1789</v>
      </c>
      <c r="K215" s="21">
        <v>56</v>
      </c>
      <c r="L215" s="17" t="s">
        <v>24</v>
      </c>
      <c r="M215" s="17" t="s">
        <v>479</v>
      </c>
      <c r="N215" s="17" t="s">
        <v>1996</v>
      </c>
      <c r="O215" s="17" t="s">
        <v>26</v>
      </c>
      <c r="P215" s="17" t="s">
        <v>1997</v>
      </c>
      <c r="Q215" s="17" t="s">
        <v>479</v>
      </c>
      <c r="R215" s="17" t="s">
        <v>1998</v>
      </c>
      <c r="S215" s="17" t="s">
        <v>26</v>
      </c>
      <c r="T215" s="17" t="s">
        <v>1999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2000</v>
      </c>
      <c r="B216" s="17" t="s">
        <v>2000</v>
      </c>
      <c r="C216" s="17" t="s">
        <v>2001</v>
      </c>
      <c r="D216" s="17" t="s">
        <v>21</v>
      </c>
      <c r="E216" s="24" t="s">
        <v>6534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1789</v>
      </c>
      <c r="K216" s="21">
        <v>62</v>
      </c>
      <c r="L216" s="17" t="s">
        <v>1072</v>
      </c>
      <c r="M216" s="17" t="s">
        <v>479</v>
      </c>
      <c r="N216" s="17" t="s">
        <v>2002</v>
      </c>
      <c r="O216" s="17" t="s">
        <v>26</v>
      </c>
      <c r="P216" s="17" t="s">
        <v>2003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2004</v>
      </c>
      <c r="B217" s="17" t="s">
        <v>2004</v>
      </c>
      <c r="C217" s="17" t="s">
        <v>2005</v>
      </c>
      <c r="D217" s="17" t="s">
        <v>21</v>
      </c>
      <c r="E217" s="24" t="s">
        <v>6534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1789</v>
      </c>
      <c r="K217" s="21">
        <v>68</v>
      </c>
      <c r="L217" s="17" t="s">
        <v>24</v>
      </c>
      <c r="M217" s="17" t="s">
        <v>479</v>
      </c>
      <c r="N217" s="17" t="s">
        <v>2006</v>
      </c>
      <c r="O217" s="17" t="s">
        <v>26</v>
      </c>
      <c r="P217" s="17" t="s">
        <v>2007</v>
      </c>
      <c r="Q217" s="17" t="s">
        <v>479</v>
      </c>
      <c r="R217" s="17" t="s">
        <v>2008</v>
      </c>
      <c r="S217" s="17" t="s">
        <v>26</v>
      </c>
      <c r="T217" s="17" t="s">
        <v>2009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2010</v>
      </c>
      <c r="B218" s="17" t="s">
        <v>2010</v>
      </c>
      <c r="C218" s="17" t="s">
        <v>2011</v>
      </c>
      <c r="D218" s="17" t="s">
        <v>21</v>
      </c>
      <c r="E218" s="24" t="s">
        <v>6534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1789</v>
      </c>
      <c r="K218" s="21">
        <v>75</v>
      </c>
      <c r="L218" s="17" t="s">
        <v>24</v>
      </c>
      <c r="M218" s="17" t="s">
        <v>479</v>
      </c>
      <c r="N218" s="17" t="s">
        <v>2012</v>
      </c>
      <c r="O218" s="17" t="s">
        <v>26</v>
      </c>
      <c r="P218" s="17" t="s">
        <v>2013</v>
      </c>
      <c r="Q218" s="17" t="s">
        <v>479</v>
      </c>
      <c r="R218" s="17" t="s">
        <v>2014</v>
      </c>
      <c r="S218" s="17" t="s">
        <v>26</v>
      </c>
      <c r="T218" s="17" t="s">
        <v>2015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2016</v>
      </c>
      <c r="B219" s="17" t="s">
        <v>2016</v>
      </c>
      <c r="C219" s="17" t="s">
        <v>2017</v>
      </c>
      <c r="D219" s="17" t="s">
        <v>21</v>
      </c>
      <c r="E219" s="24" t="s">
        <v>6534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1789</v>
      </c>
      <c r="K219" s="21">
        <v>82</v>
      </c>
      <c r="L219" s="17" t="s">
        <v>24</v>
      </c>
      <c r="M219" s="17" t="s">
        <v>479</v>
      </c>
      <c r="N219" s="17" t="s">
        <v>2018</v>
      </c>
      <c r="O219" s="17" t="s">
        <v>26</v>
      </c>
      <c r="P219" s="17" t="s">
        <v>2019</v>
      </c>
      <c r="Q219" s="17" t="s">
        <v>479</v>
      </c>
      <c r="R219" s="17" t="s">
        <v>2020</v>
      </c>
      <c r="S219" s="17" t="s">
        <v>26</v>
      </c>
      <c r="T219" s="17" t="s">
        <v>2021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2022</v>
      </c>
      <c r="B220" s="17" t="s">
        <v>2022</v>
      </c>
      <c r="C220" s="17" t="s">
        <v>2023</v>
      </c>
      <c r="D220" s="17" t="s">
        <v>21</v>
      </c>
      <c r="E220" s="24" t="s">
        <v>6534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1789</v>
      </c>
      <c r="K220" s="21">
        <v>91</v>
      </c>
      <c r="L220" s="17" t="s">
        <v>24</v>
      </c>
      <c r="M220" s="17" t="s">
        <v>479</v>
      </c>
      <c r="N220" s="17" t="s">
        <v>2024</v>
      </c>
      <c r="O220" s="17" t="s">
        <v>26</v>
      </c>
      <c r="P220" s="17" t="s">
        <v>2025</v>
      </c>
      <c r="Q220" s="17" t="s">
        <v>479</v>
      </c>
      <c r="R220" s="17" t="s">
        <v>2026</v>
      </c>
      <c r="S220" s="17" t="s">
        <v>26</v>
      </c>
      <c r="T220" s="17" t="s">
        <v>2027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2028</v>
      </c>
      <c r="B221" s="17" t="s">
        <v>2028</v>
      </c>
      <c r="C221" s="17" t="s">
        <v>2029</v>
      </c>
      <c r="D221" s="17" t="s">
        <v>21</v>
      </c>
      <c r="E221" s="24" t="s">
        <v>6534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1789</v>
      </c>
      <c r="K221" s="21">
        <v>100</v>
      </c>
      <c r="L221" s="17" t="s">
        <v>1072</v>
      </c>
      <c r="M221" s="17" t="s">
        <v>479</v>
      </c>
      <c r="N221" s="17" t="s">
        <v>2030</v>
      </c>
      <c r="O221" s="17" t="s">
        <v>26</v>
      </c>
      <c r="P221" s="17" t="s">
        <v>2031</v>
      </c>
      <c r="Q221" s="17" t="s">
        <v>479</v>
      </c>
      <c r="R221" s="17" t="s">
        <v>2032</v>
      </c>
      <c r="S221" s="17" t="s">
        <v>26</v>
      </c>
      <c r="T221" s="17" t="s">
        <v>2033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2034</v>
      </c>
      <c r="B222" s="17" t="s">
        <v>2034</v>
      </c>
      <c r="C222" s="17" t="s">
        <v>2035</v>
      </c>
      <c r="D222" s="17" t="s">
        <v>21</v>
      </c>
      <c r="E222" s="24" t="s">
        <v>6534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1789</v>
      </c>
      <c r="K222" s="21">
        <v>110</v>
      </c>
      <c r="L222" s="17" t="s">
        <v>1072</v>
      </c>
      <c r="M222" s="17" t="s">
        <v>479</v>
      </c>
      <c r="N222" s="17" t="s">
        <v>2036</v>
      </c>
      <c r="O222" s="17" t="s">
        <v>26</v>
      </c>
      <c r="P222" s="17" t="s">
        <v>2037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2038</v>
      </c>
      <c r="B223" s="17" t="s">
        <v>2038</v>
      </c>
      <c r="C223" s="17" t="s">
        <v>2039</v>
      </c>
      <c r="D223" s="17" t="s">
        <v>21</v>
      </c>
      <c r="E223" s="24" t="s">
        <v>6534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1789</v>
      </c>
      <c r="K223" s="21">
        <v>120</v>
      </c>
      <c r="L223" s="17" t="s">
        <v>24</v>
      </c>
      <c r="M223" s="17" t="s">
        <v>479</v>
      </c>
      <c r="N223" s="17" t="s">
        <v>2040</v>
      </c>
      <c r="O223" s="17" t="s">
        <v>26</v>
      </c>
      <c r="P223" s="17" t="s">
        <v>2041</v>
      </c>
      <c r="Q223" s="17" t="s">
        <v>479</v>
      </c>
      <c r="R223" s="17" t="s">
        <v>2042</v>
      </c>
      <c r="S223" s="17" t="s">
        <v>26</v>
      </c>
      <c r="T223" s="17" t="s">
        <v>2043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2044</v>
      </c>
      <c r="B224" s="17" t="s">
        <v>2044</v>
      </c>
      <c r="C224" s="17" t="s">
        <v>2045</v>
      </c>
      <c r="D224" s="17" t="s">
        <v>21</v>
      </c>
      <c r="E224" s="24" t="s">
        <v>6534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1789</v>
      </c>
      <c r="K224" s="21">
        <v>130</v>
      </c>
      <c r="L224" s="17" t="s">
        <v>1072</v>
      </c>
      <c r="M224" s="17" t="s">
        <v>479</v>
      </c>
      <c r="N224" s="17" t="s">
        <v>2046</v>
      </c>
      <c r="O224" s="17" t="s">
        <v>26</v>
      </c>
      <c r="P224" s="17" t="s">
        <v>2047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2048</v>
      </c>
      <c r="B225" s="17" t="s">
        <v>2048</v>
      </c>
      <c r="C225" s="17" t="s">
        <v>2049</v>
      </c>
      <c r="D225" s="17" t="s">
        <v>21</v>
      </c>
      <c r="E225" s="24" t="s">
        <v>6534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1789</v>
      </c>
      <c r="K225" s="21">
        <v>150</v>
      </c>
      <c r="L225" s="17" t="s">
        <v>24</v>
      </c>
      <c r="M225" s="17" t="s">
        <v>479</v>
      </c>
      <c r="N225" s="17" t="s">
        <v>2050</v>
      </c>
      <c r="O225" s="17" t="s">
        <v>26</v>
      </c>
      <c r="P225" s="17" t="s">
        <v>2051</v>
      </c>
      <c r="Q225" s="17" t="s">
        <v>479</v>
      </c>
      <c r="R225" s="17" t="s">
        <v>2052</v>
      </c>
      <c r="S225" s="17" t="s">
        <v>26</v>
      </c>
      <c r="T225" s="17" t="s">
        <v>2053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2054</v>
      </c>
      <c r="B226" s="17" t="s">
        <v>2054</v>
      </c>
      <c r="C226" s="17" t="s">
        <v>2055</v>
      </c>
      <c r="D226" s="17" t="s">
        <v>21</v>
      </c>
      <c r="E226" s="24" t="s">
        <v>6534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1789</v>
      </c>
      <c r="K226" s="21">
        <v>160</v>
      </c>
      <c r="L226" s="17" t="s">
        <v>24</v>
      </c>
      <c r="M226" s="17" t="s">
        <v>479</v>
      </c>
      <c r="N226" s="17" t="s">
        <v>2056</v>
      </c>
      <c r="O226" s="17" t="s">
        <v>26</v>
      </c>
      <c r="P226" s="17" t="s">
        <v>2057</v>
      </c>
      <c r="Q226" s="17" t="s">
        <v>479</v>
      </c>
      <c r="R226" s="17" t="s">
        <v>2058</v>
      </c>
      <c r="S226" s="17" t="s">
        <v>26</v>
      </c>
      <c r="T226" s="17" t="s">
        <v>2059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2060</v>
      </c>
      <c r="B227" s="17" t="s">
        <v>2060</v>
      </c>
      <c r="C227" s="17" t="s">
        <v>2061</v>
      </c>
      <c r="D227" s="17" t="s">
        <v>21</v>
      </c>
      <c r="E227" s="24" t="s">
        <v>6534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1789</v>
      </c>
      <c r="K227" s="21">
        <v>180</v>
      </c>
      <c r="L227" s="17" t="s">
        <v>24</v>
      </c>
      <c r="M227" s="17" t="s">
        <v>479</v>
      </c>
      <c r="N227" s="17" t="s">
        <v>2062</v>
      </c>
      <c r="O227" s="17" t="s">
        <v>26</v>
      </c>
      <c r="P227" s="17" t="s">
        <v>2063</v>
      </c>
      <c r="Q227" s="17" t="s">
        <v>479</v>
      </c>
      <c r="R227" s="17" t="s">
        <v>2064</v>
      </c>
      <c r="S227" s="17" t="s">
        <v>26</v>
      </c>
      <c r="T227" s="17" t="s">
        <v>2065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2066</v>
      </c>
      <c r="B228" s="17" t="s">
        <v>2066</v>
      </c>
      <c r="C228" s="17" t="s">
        <v>2067</v>
      </c>
      <c r="D228" s="17" t="s">
        <v>21</v>
      </c>
      <c r="E228" s="24" t="s">
        <v>6534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1789</v>
      </c>
      <c r="K228" s="21">
        <v>200</v>
      </c>
      <c r="L228" s="17" t="s">
        <v>24</v>
      </c>
      <c r="M228" s="17" t="s">
        <v>479</v>
      </c>
      <c r="N228" s="17" t="s">
        <v>2068</v>
      </c>
      <c r="O228" s="17" t="s">
        <v>26</v>
      </c>
      <c r="P228" s="17" t="s">
        <v>2069</v>
      </c>
      <c r="Q228" s="17" t="s">
        <v>479</v>
      </c>
      <c r="R228" s="17" t="s">
        <v>2070</v>
      </c>
      <c r="S228" s="17" t="s">
        <v>26</v>
      </c>
      <c r="T228" s="17" t="s">
        <v>2071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2072</v>
      </c>
      <c r="B229" s="17" t="s">
        <v>2072</v>
      </c>
      <c r="C229" s="17" t="s">
        <v>2073</v>
      </c>
      <c r="D229" s="17" t="s">
        <v>21</v>
      </c>
      <c r="E229" s="24" t="s">
        <v>6534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1789</v>
      </c>
      <c r="K229" s="21">
        <v>220</v>
      </c>
      <c r="L229" s="17" t="s">
        <v>24</v>
      </c>
      <c r="M229" s="17" t="s">
        <v>479</v>
      </c>
      <c r="N229" s="17" t="s">
        <v>2074</v>
      </c>
      <c r="O229" s="17" t="s">
        <v>26</v>
      </c>
      <c r="P229" s="17" t="s">
        <v>2075</v>
      </c>
      <c r="Q229" s="17" t="s">
        <v>479</v>
      </c>
      <c r="R229" s="17" t="s">
        <v>2076</v>
      </c>
      <c r="S229" s="17" t="s">
        <v>26</v>
      </c>
      <c r="T229" s="17" t="s">
        <v>2077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2078</v>
      </c>
      <c r="B230" s="17" t="s">
        <v>2078</v>
      </c>
      <c r="C230" s="17" t="s">
        <v>2079</v>
      </c>
      <c r="D230" s="17" t="s">
        <v>21</v>
      </c>
      <c r="E230" s="24" t="s">
        <v>6534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1789</v>
      </c>
      <c r="K230" s="21">
        <v>240</v>
      </c>
      <c r="L230" s="17" t="s">
        <v>24</v>
      </c>
      <c r="M230" s="17" t="s">
        <v>479</v>
      </c>
      <c r="N230" s="17" t="s">
        <v>2080</v>
      </c>
      <c r="O230" s="17" t="s">
        <v>26</v>
      </c>
      <c r="P230" s="17" t="s">
        <v>2081</v>
      </c>
      <c r="Q230" s="17" t="s">
        <v>479</v>
      </c>
      <c r="R230" s="17" t="s">
        <v>2082</v>
      </c>
      <c r="S230" s="17" t="s">
        <v>26</v>
      </c>
      <c r="T230" s="17" t="s">
        <v>2083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2084</v>
      </c>
      <c r="B231" s="17" t="s">
        <v>2084</v>
      </c>
      <c r="C231" s="17" t="s">
        <v>2085</v>
      </c>
      <c r="D231" s="17" t="s">
        <v>21</v>
      </c>
      <c r="E231" s="24" t="s">
        <v>6534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1789</v>
      </c>
      <c r="K231" s="21">
        <v>270</v>
      </c>
      <c r="L231" s="17" t="s">
        <v>24</v>
      </c>
      <c r="M231" s="17" t="s">
        <v>479</v>
      </c>
      <c r="N231" s="17" t="s">
        <v>2086</v>
      </c>
      <c r="O231" s="17" t="s">
        <v>26</v>
      </c>
      <c r="P231" s="17" t="s">
        <v>2087</v>
      </c>
      <c r="Q231" s="17" t="s">
        <v>479</v>
      </c>
      <c r="R231" s="17" t="s">
        <v>2088</v>
      </c>
      <c r="S231" s="17" t="s">
        <v>26</v>
      </c>
      <c r="T231" s="17" t="s">
        <v>2089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2090</v>
      </c>
      <c r="B232" s="17" t="s">
        <v>2090</v>
      </c>
      <c r="C232" s="17" t="s">
        <v>2091</v>
      </c>
      <c r="D232" s="17" t="s">
        <v>21</v>
      </c>
      <c r="E232" s="24" t="s">
        <v>6534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1789</v>
      </c>
      <c r="K232" s="21">
        <v>300</v>
      </c>
      <c r="L232" s="17" t="s">
        <v>24</v>
      </c>
      <c r="M232" s="17" t="s">
        <v>479</v>
      </c>
      <c r="N232" s="17" t="s">
        <v>2092</v>
      </c>
      <c r="O232" s="17" t="s">
        <v>26</v>
      </c>
      <c r="P232" s="17" t="s">
        <v>2093</v>
      </c>
      <c r="Q232" s="17" t="s">
        <v>479</v>
      </c>
      <c r="R232" s="17" t="s">
        <v>2094</v>
      </c>
      <c r="S232" s="17" t="s">
        <v>26</v>
      </c>
      <c r="T232" s="17" t="s">
        <v>2095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2096</v>
      </c>
      <c r="B233" s="17" t="s">
        <v>2096</v>
      </c>
      <c r="C233" s="17" t="s">
        <v>2097</v>
      </c>
      <c r="D233" s="17" t="s">
        <v>21</v>
      </c>
      <c r="E233" s="24" t="s">
        <v>6534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1789</v>
      </c>
      <c r="K233" s="21">
        <v>330</v>
      </c>
      <c r="L233" s="17" t="s">
        <v>24</v>
      </c>
      <c r="M233" s="17" t="s">
        <v>479</v>
      </c>
      <c r="N233" s="17" t="s">
        <v>2098</v>
      </c>
      <c r="O233" s="17" t="s">
        <v>26</v>
      </c>
      <c r="P233" s="17" t="s">
        <v>2099</v>
      </c>
      <c r="Q233" s="17" t="s">
        <v>479</v>
      </c>
      <c r="R233" s="17" t="s">
        <v>2100</v>
      </c>
      <c r="S233" s="17" t="s">
        <v>26</v>
      </c>
      <c r="T233" s="17" t="s">
        <v>2101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2102</v>
      </c>
      <c r="B234" s="17" t="s">
        <v>2102</v>
      </c>
      <c r="C234" s="17" t="s">
        <v>2103</v>
      </c>
      <c r="D234" s="17" t="s">
        <v>21</v>
      </c>
      <c r="E234" s="24" t="s">
        <v>6534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1789</v>
      </c>
      <c r="K234" s="21">
        <v>360</v>
      </c>
      <c r="L234" s="17" t="s">
        <v>24</v>
      </c>
      <c r="M234" s="17" t="s">
        <v>479</v>
      </c>
      <c r="N234" s="17" t="s">
        <v>2104</v>
      </c>
      <c r="O234" s="17" t="s">
        <v>26</v>
      </c>
      <c r="P234" s="17" t="s">
        <v>2105</v>
      </c>
      <c r="Q234" s="17" t="s">
        <v>479</v>
      </c>
      <c r="R234" s="17" t="s">
        <v>2106</v>
      </c>
      <c r="S234" s="17" t="s">
        <v>26</v>
      </c>
      <c r="T234" s="17" t="s">
        <v>2107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2108</v>
      </c>
      <c r="B235" s="17" t="s">
        <v>2108</v>
      </c>
      <c r="C235" s="17" t="s">
        <v>2109</v>
      </c>
      <c r="D235" s="17" t="s">
        <v>21</v>
      </c>
      <c r="E235" s="24" t="s">
        <v>6534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1789</v>
      </c>
      <c r="K235" s="21">
        <v>390</v>
      </c>
      <c r="L235" s="17" t="s">
        <v>24</v>
      </c>
      <c r="M235" s="17" t="s">
        <v>479</v>
      </c>
      <c r="N235" s="17" t="s">
        <v>2110</v>
      </c>
      <c r="O235" s="17" t="s">
        <v>26</v>
      </c>
      <c r="P235" s="17" t="s">
        <v>2111</v>
      </c>
      <c r="Q235" s="17" t="s">
        <v>479</v>
      </c>
      <c r="R235" s="17" t="s">
        <v>2112</v>
      </c>
      <c r="S235" s="17" t="s">
        <v>26</v>
      </c>
      <c r="T235" s="17" t="s">
        <v>2113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2114</v>
      </c>
      <c r="B236" s="17" t="s">
        <v>2114</v>
      </c>
      <c r="C236" s="17" t="s">
        <v>2115</v>
      </c>
      <c r="D236" s="17" t="s">
        <v>21</v>
      </c>
      <c r="E236" s="24" t="s">
        <v>6534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1789</v>
      </c>
      <c r="K236" s="21">
        <v>430</v>
      </c>
      <c r="L236" s="17" t="s">
        <v>24</v>
      </c>
      <c r="M236" s="17" t="s">
        <v>479</v>
      </c>
      <c r="N236" s="17" t="s">
        <v>2116</v>
      </c>
      <c r="O236" s="17" t="s">
        <v>26</v>
      </c>
      <c r="P236" s="17" t="s">
        <v>2117</v>
      </c>
      <c r="Q236" s="17" t="s">
        <v>479</v>
      </c>
      <c r="R236" s="17" t="s">
        <v>2118</v>
      </c>
      <c r="S236" s="17" t="s">
        <v>26</v>
      </c>
      <c r="T236" s="17" t="s">
        <v>2119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2120</v>
      </c>
      <c r="B237" s="17" t="s">
        <v>2120</v>
      </c>
      <c r="C237" s="17" t="s">
        <v>2121</v>
      </c>
      <c r="D237" s="17" t="s">
        <v>21</v>
      </c>
      <c r="E237" s="24" t="s">
        <v>6534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1789</v>
      </c>
      <c r="K237" s="21">
        <v>470</v>
      </c>
      <c r="L237" s="17" t="s">
        <v>24</v>
      </c>
      <c r="M237" s="17" t="s">
        <v>479</v>
      </c>
      <c r="N237" s="17" t="s">
        <v>2122</v>
      </c>
      <c r="O237" s="17" t="s">
        <v>26</v>
      </c>
      <c r="P237" s="17" t="s">
        <v>2123</v>
      </c>
      <c r="Q237" s="17" t="s">
        <v>479</v>
      </c>
      <c r="R237" s="17" t="s">
        <v>2124</v>
      </c>
      <c r="S237" s="17" t="s">
        <v>26</v>
      </c>
      <c r="T237" s="17" t="s">
        <v>2125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2126</v>
      </c>
      <c r="B238" s="17" t="s">
        <v>2126</v>
      </c>
      <c r="C238" s="17" t="s">
        <v>2127</v>
      </c>
      <c r="D238" s="17" t="s">
        <v>21</v>
      </c>
      <c r="E238" s="24" t="s">
        <v>6534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1789</v>
      </c>
      <c r="K238" s="21">
        <v>510</v>
      </c>
      <c r="L238" s="17" t="s">
        <v>24</v>
      </c>
      <c r="M238" s="17" t="s">
        <v>479</v>
      </c>
      <c r="N238" s="17" t="s">
        <v>2128</v>
      </c>
      <c r="O238" s="17" t="s">
        <v>26</v>
      </c>
      <c r="P238" s="17" t="s">
        <v>2129</v>
      </c>
      <c r="Q238" s="17" t="s">
        <v>479</v>
      </c>
      <c r="R238" s="17" t="s">
        <v>2130</v>
      </c>
      <c r="S238" s="17" t="s">
        <v>26</v>
      </c>
      <c r="T238" s="17" t="s">
        <v>2131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2132</v>
      </c>
      <c r="B239" s="17" t="s">
        <v>2132</v>
      </c>
      <c r="C239" s="17" t="s">
        <v>2133</v>
      </c>
      <c r="D239" s="17" t="s">
        <v>21</v>
      </c>
      <c r="E239" s="24" t="s">
        <v>6534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1789</v>
      </c>
      <c r="K239" s="21">
        <v>560</v>
      </c>
      <c r="L239" s="17" t="s">
        <v>24</v>
      </c>
      <c r="M239" s="17" t="s">
        <v>479</v>
      </c>
      <c r="N239" s="17" t="s">
        <v>2134</v>
      </c>
      <c r="O239" s="17" t="s">
        <v>26</v>
      </c>
      <c r="P239" s="17" t="s">
        <v>2135</v>
      </c>
      <c r="Q239" s="17" t="s">
        <v>479</v>
      </c>
      <c r="R239" s="17" t="s">
        <v>2136</v>
      </c>
      <c r="S239" s="17" t="s">
        <v>26</v>
      </c>
      <c r="T239" s="17" t="s">
        <v>2137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2138</v>
      </c>
      <c r="B240" s="17" t="s">
        <v>2138</v>
      </c>
      <c r="C240" s="17" t="s">
        <v>2139</v>
      </c>
      <c r="D240" s="17" t="s">
        <v>21</v>
      </c>
      <c r="E240" s="24" t="s">
        <v>6534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1789</v>
      </c>
      <c r="K240" s="21">
        <v>620</v>
      </c>
      <c r="L240" s="17" t="s">
        <v>1072</v>
      </c>
      <c r="M240" s="17" t="s">
        <v>479</v>
      </c>
      <c r="N240" s="17" t="s">
        <v>2140</v>
      </c>
      <c r="O240" s="17" t="s">
        <v>26</v>
      </c>
      <c r="P240" s="17" t="s">
        <v>2141</v>
      </c>
      <c r="Q240" s="17" t="s">
        <v>479</v>
      </c>
      <c r="R240" s="17" t="s">
        <v>2142</v>
      </c>
      <c r="S240" s="17" t="s">
        <v>26</v>
      </c>
      <c r="T240" s="17" t="s">
        <v>2143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2144</v>
      </c>
      <c r="B241" s="17" t="s">
        <v>2144</v>
      </c>
      <c r="C241" s="17" t="s">
        <v>2145</v>
      </c>
      <c r="D241" s="17" t="s">
        <v>21</v>
      </c>
      <c r="E241" s="24" t="s">
        <v>6534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1789</v>
      </c>
      <c r="K241" s="21">
        <v>680</v>
      </c>
      <c r="L241" s="17" t="s">
        <v>24</v>
      </c>
      <c r="M241" s="17" t="s">
        <v>479</v>
      </c>
      <c r="N241" s="17" t="s">
        <v>2146</v>
      </c>
      <c r="O241" s="17" t="s">
        <v>26</v>
      </c>
      <c r="P241" s="17" t="s">
        <v>2147</v>
      </c>
      <c r="Q241" s="17" t="s">
        <v>479</v>
      </c>
      <c r="R241" s="17" t="s">
        <v>2148</v>
      </c>
      <c r="S241" s="17" t="s">
        <v>26</v>
      </c>
      <c r="T241" s="17" t="s">
        <v>2149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2150</v>
      </c>
      <c r="B242" s="17" t="s">
        <v>2150</v>
      </c>
      <c r="C242" s="17" t="s">
        <v>2151</v>
      </c>
      <c r="D242" s="17" t="s">
        <v>21</v>
      </c>
      <c r="E242" s="24" t="s">
        <v>6534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1789</v>
      </c>
      <c r="K242" s="21">
        <v>750</v>
      </c>
      <c r="L242" s="17" t="s">
        <v>1072</v>
      </c>
      <c r="M242" s="17" t="s">
        <v>479</v>
      </c>
      <c r="N242" s="17" t="s">
        <v>2152</v>
      </c>
      <c r="O242" s="17" t="s">
        <v>26</v>
      </c>
      <c r="P242" s="17" t="s">
        <v>2153</v>
      </c>
      <c r="Q242" s="17" t="s">
        <v>479</v>
      </c>
      <c r="R242" s="17" t="s">
        <v>2154</v>
      </c>
      <c r="S242" s="17" t="s">
        <v>26</v>
      </c>
      <c r="T242" s="17" t="s">
        <v>2155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2156</v>
      </c>
      <c r="B243" s="17" t="s">
        <v>2156</v>
      </c>
      <c r="C243" s="17" t="s">
        <v>2157</v>
      </c>
      <c r="D243" s="17" t="s">
        <v>21</v>
      </c>
      <c r="E243" s="24" t="s">
        <v>6534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1789</v>
      </c>
      <c r="K243" s="21">
        <v>820</v>
      </c>
      <c r="L243" s="17" t="s">
        <v>24</v>
      </c>
      <c r="M243" s="17" t="s">
        <v>479</v>
      </c>
      <c r="N243" s="17" t="s">
        <v>2158</v>
      </c>
      <c r="O243" s="17" t="s">
        <v>26</v>
      </c>
      <c r="P243" s="17" t="s">
        <v>2159</v>
      </c>
      <c r="Q243" s="17" t="s">
        <v>479</v>
      </c>
      <c r="R243" s="17" t="s">
        <v>2160</v>
      </c>
      <c r="S243" s="17" t="s">
        <v>26</v>
      </c>
      <c r="T243" s="17" t="s">
        <v>2161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2162</v>
      </c>
      <c r="B244" s="17" t="s">
        <v>2162</v>
      </c>
      <c r="C244" s="17" t="s">
        <v>2163</v>
      </c>
      <c r="D244" s="17" t="s">
        <v>21</v>
      </c>
      <c r="E244" s="24" t="s">
        <v>6534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1789</v>
      </c>
      <c r="K244" s="21">
        <v>910</v>
      </c>
      <c r="L244" s="17" t="s">
        <v>1072</v>
      </c>
      <c r="M244" s="17" t="s">
        <v>479</v>
      </c>
      <c r="N244" s="17" t="s">
        <v>2164</v>
      </c>
      <c r="O244" s="17" t="s">
        <v>26</v>
      </c>
      <c r="P244" s="17" t="s">
        <v>2165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2166</v>
      </c>
      <c r="B245" s="17" t="s">
        <v>2166</v>
      </c>
      <c r="C245" s="17" t="s">
        <v>2167</v>
      </c>
      <c r="D245" s="17" t="s">
        <v>21</v>
      </c>
      <c r="E245" s="24" t="s">
        <v>6534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1789</v>
      </c>
      <c r="K245" s="21">
        <v>1000</v>
      </c>
      <c r="L245" s="17" t="s">
        <v>24</v>
      </c>
      <c r="M245" s="17" t="s">
        <v>479</v>
      </c>
      <c r="N245" s="17" t="s">
        <v>2168</v>
      </c>
      <c r="O245" s="17" t="s">
        <v>26</v>
      </c>
      <c r="P245" s="17" t="s">
        <v>2169</v>
      </c>
      <c r="Q245" s="17" t="s">
        <v>479</v>
      </c>
      <c r="R245" s="17" t="s">
        <v>2170</v>
      </c>
      <c r="S245" s="17" t="s">
        <v>26</v>
      </c>
      <c r="T245" s="17" t="s">
        <v>2171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2172</v>
      </c>
      <c r="B246" s="17" t="s">
        <v>2172</v>
      </c>
      <c r="C246" s="17" t="s">
        <v>2173</v>
      </c>
      <c r="D246" s="17" t="s">
        <v>21</v>
      </c>
      <c r="E246" s="24" t="s">
        <v>6534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1789</v>
      </c>
      <c r="K246" s="21">
        <v>1100</v>
      </c>
      <c r="L246" s="17" t="s">
        <v>24</v>
      </c>
      <c r="M246" s="17" t="s">
        <v>479</v>
      </c>
      <c r="N246" s="17" t="s">
        <v>2174</v>
      </c>
      <c r="O246" s="17" t="s">
        <v>26</v>
      </c>
      <c r="P246" s="17" t="s">
        <v>2175</v>
      </c>
      <c r="Q246" s="17" t="s">
        <v>479</v>
      </c>
      <c r="R246" s="17" t="s">
        <v>2176</v>
      </c>
      <c r="S246" s="17" t="s">
        <v>26</v>
      </c>
      <c r="T246" s="17" t="s">
        <v>2177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2178</v>
      </c>
      <c r="B247" s="17" t="s">
        <v>2178</v>
      </c>
      <c r="C247" s="17" t="s">
        <v>2179</v>
      </c>
      <c r="D247" s="17" t="s">
        <v>21</v>
      </c>
      <c r="E247" s="24" t="s">
        <v>6534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1789</v>
      </c>
      <c r="K247" s="21">
        <v>1200</v>
      </c>
      <c r="L247" s="17" t="s">
        <v>24</v>
      </c>
      <c r="M247" s="17" t="s">
        <v>479</v>
      </c>
      <c r="N247" s="17" t="s">
        <v>2180</v>
      </c>
      <c r="O247" s="17" t="s">
        <v>26</v>
      </c>
      <c r="P247" s="17" t="s">
        <v>2181</v>
      </c>
      <c r="Q247" s="17" t="s">
        <v>479</v>
      </c>
      <c r="R247" s="17" t="s">
        <v>2182</v>
      </c>
      <c r="S247" s="17" t="s">
        <v>26</v>
      </c>
      <c r="T247" s="17" t="s">
        <v>2183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2184</v>
      </c>
      <c r="B248" s="17" t="s">
        <v>2184</v>
      </c>
      <c r="C248" s="17" t="s">
        <v>2185</v>
      </c>
      <c r="D248" s="17" t="s">
        <v>21</v>
      </c>
      <c r="E248" s="24" t="s">
        <v>6534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1789</v>
      </c>
      <c r="K248" s="21">
        <v>1300</v>
      </c>
      <c r="L248" s="17" t="s">
        <v>24</v>
      </c>
      <c r="M248" s="17" t="s">
        <v>479</v>
      </c>
      <c r="N248" s="17" t="s">
        <v>2186</v>
      </c>
      <c r="O248" s="17" t="s">
        <v>26</v>
      </c>
      <c r="P248" s="17" t="s">
        <v>2187</v>
      </c>
      <c r="Q248" s="17" t="s">
        <v>479</v>
      </c>
      <c r="R248" s="17" t="s">
        <v>2188</v>
      </c>
      <c r="S248" s="17" t="s">
        <v>26</v>
      </c>
      <c r="T248" s="17" t="s">
        <v>2189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2190</v>
      </c>
      <c r="B249" s="17" t="s">
        <v>2190</v>
      </c>
      <c r="C249" s="17" t="s">
        <v>2191</v>
      </c>
      <c r="D249" s="17" t="s">
        <v>21</v>
      </c>
      <c r="E249" s="24" t="s">
        <v>6534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1789</v>
      </c>
      <c r="K249" s="21">
        <v>1500</v>
      </c>
      <c r="L249" s="17" t="s">
        <v>24</v>
      </c>
      <c r="M249" s="17" t="s">
        <v>479</v>
      </c>
      <c r="N249" s="17" t="s">
        <v>2192</v>
      </c>
      <c r="O249" s="17" t="s">
        <v>26</v>
      </c>
      <c r="P249" s="17" t="s">
        <v>2193</v>
      </c>
      <c r="Q249" s="17" t="s">
        <v>479</v>
      </c>
      <c r="R249" s="17" t="s">
        <v>2194</v>
      </c>
      <c r="S249" s="17" t="s">
        <v>26</v>
      </c>
      <c r="T249" s="17" t="s">
        <v>2195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2196</v>
      </c>
      <c r="B250" s="17" t="s">
        <v>2196</v>
      </c>
      <c r="C250" s="17" t="s">
        <v>2197</v>
      </c>
      <c r="D250" s="17" t="s">
        <v>21</v>
      </c>
      <c r="E250" s="24" t="s">
        <v>6534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1789</v>
      </c>
      <c r="K250" s="21">
        <v>1600</v>
      </c>
      <c r="L250" s="17" t="s">
        <v>24</v>
      </c>
      <c r="M250" s="17" t="s">
        <v>479</v>
      </c>
      <c r="N250" s="17" t="s">
        <v>2198</v>
      </c>
      <c r="O250" s="17" t="s">
        <v>26</v>
      </c>
      <c r="P250" s="17" t="s">
        <v>2199</v>
      </c>
      <c r="Q250" s="17" t="s">
        <v>479</v>
      </c>
      <c r="R250" s="17" t="s">
        <v>2200</v>
      </c>
      <c r="S250" s="17" t="s">
        <v>26</v>
      </c>
      <c r="T250" s="17" t="s">
        <v>2201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2202</v>
      </c>
      <c r="B251" s="17" t="s">
        <v>2202</v>
      </c>
      <c r="C251" s="17" t="s">
        <v>2203</v>
      </c>
      <c r="D251" s="17" t="s">
        <v>21</v>
      </c>
      <c r="E251" s="24" t="s">
        <v>6534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1789</v>
      </c>
      <c r="K251" s="21">
        <v>1800</v>
      </c>
      <c r="L251" s="17" t="s">
        <v>24</v>
      </c>
      <c r="M251" s="17" t="s">
        <v>479</v>
      </c>
      <c r="N251" s="17" t="s">
        <v>2204</v>
      </c>
      <c r="O251" s="17" t="s">
        <v>26</v>
      </c>
      <c r="P251" s="17" t="s">
        <v>2205</v>
      </c>
      <c r="Q251" s="17" t="s">
        <v>479</v>
      </c>
      <c r="R251" s="17" t="s">
        <v>2206</v>
      </c>
      <c r="S251" s="17" t="s">
        <v>26</v>
      </c>
      <c r="T251" s="17" t="s">
        <v>2207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2208</v>
      </c>
      <c r="B252" s="17" t="s">
        <v>2208</v>
      </c>
      <c r="C252" s="17" t="s">
        <v>2209</v>
      </c>
      <c r="D252" s="17" t="s">
        <v>21</v>
      </c>
      <c r="E252" s="24" t="s">
        <v>6534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1789</v>
      </c>
      <c r="K252" s="21">
        <v>2000</v>
      </c>
      <c r="L252" s="17" t="s">
        <v>1072</v>
      </c>
      <c r="M252" s="17" t="s">
        <v>479</v>
      </c>
      <c r="N252" s="17" t="s">
        <v>2210</v>
      </c>
      <c r="O252" s="17" t="s">
        <v>26</v>
      </c>
      <c r="P252" s="17" t="s">
        <v>2211</v>
      </c>
      <c r="Q252" s="17" t="s">
        <v>479</v>
      </c>
      <c r="R252" s="17" t="s">
        <v>2212</v>
      </c>
      <c r="S252" s="17" t="s">
        <v>26</v>
      </c>
      <c r="T252" s="17" t="s">
        <v>2213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2214</v>
      </c>
      <c r="B253" s="17" t="s">
        <v>2214</v>
      </c>
      <c r="C253" s="17" t="s">
        <v>2215</v>
      </c>
      <c r="D253" s="17" t="s">
        <v>21</v>
      </c>
      <c r="E253" s="24" t="s">
        <v>6534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1789</v>
      </c>
      <c r="K253" s="21">
        <v>2200</v>
      </c>
      <c r="L253" s="17" t="s">
        <v>24</v>
      </c>
      <c r="M253" s="17" t="s">
        <v>479</v>
      </c>
      <c r="N253" s="17" t="s">
        <v>2216</v>
      </c>
      <c r="O253" s="17" t="s">
        <v>26</v>
      </c>
      <c r="P253" s="17" t="s">
        <v>2217</v>
      </c>
      <c r="Q253" s="17" t="s">
        <v>479</v>
      </c>
      <c r="R253" s="17" t="s">
        <v>2218</v>
      </c>
      <c r="S253" s="17" t="s">
        <v>26</v>
      </c>
      <c r="T253" s="17" t="s">
        <v>2219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2220</v>
      </c>
      <c r="B254" s="17" t="s">
        <v>2220</v>
      </c>
      <c r="C254" s="17" t="s">
        <v>2221</v>
      </c>
      <c r="D254" s="17" t="s">
        <v>21</v>
      </c>
      <c r="E254" s="24" t="s">
        <v>6534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1789</v>
      </c>
      <c r="K254" s="21">
        <v>2400</v>
      </c>
      <c r="L254" s="17" t="s">
        <v>24</v>
      </c>
      <c r="M254" s="17" t="s">
        <v>479</v>
      </c>
      <c r="N254" s="17" t="s">
        <v>2222</v>
      </c>
      <c r="O254" s="17" t="s">
        <v>26</v>
      </c>
      <c r="P254" s="17" t="s">
        <v>2223</v>
      </c>
      <c r="Q254" s="17" t="s">
        <v>479</v>
      </c>
      <c r="R254" s="17" t="s">
        <v>2224</v>
      </c>
      <c r="S254" s="17" t="s">
        <v>26</v>
      </c>
      <c r="T254" s="17" t="s">
        <v>2225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2226</v>
      </c>
      <c r="B255" s="17" t="s">
        <v>2226</v>
      </c>
      <c r="C255" s="17" t="s">
        <v>2227</v>
      </c>
      <c r="D255" s="17" t="s">
        <v>21</v>
      </c>
      <c r="E255" s="24" t="s">
        <v>6534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1789</v>
      </c>
      <c r="K255" s="21">
        <v>2700</v>
      </c>
      <c r="L255" s="17" t="s">
        <v>24</v>
      </c>
      <c r="M255" s="17" t="s">
        <v>479</v>
      </c>
      <c r="N255" s="17" t="s">
        <v>2228</v>
      </c>
      <c r="O255" s="17" t="s">
        <v>26</v>
      </c>
      <c r="P255" s="17" t="s">
        <v>2229</v>
      </c>
      <c r="Q255" s="17" t="s">
        <v>479</v>
      </c>
      <c r="R255" s="17" t="s">
        <v>2230</v>
      </c>
      <c r="S255" s="17" t="s">
        <v>26</v>
      </c>
      <c r="T255" s="17" t="s">
        <v>2231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2232</v>
      </c>
      <c r="B256" s="17" t="s">
        <v>2232</v>
      </c>
      <c r="C256" s="17" t="s">
        <v>2233</v>
      </c>
      <c r="D256" s="17" t="s">
        <v>21</v>
      </c>
      <c r="E256" s="24" t="s">
        <v>6534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1789</v>
      </c>
      <c r="K256" s="21">
        <v>3000</v>
      </c>
      <c r="L256" s="17" t="s">
        <v>24</v>
      </c>
      <c r="M256" s="17" t="s">
        <v>479</v>
      </c>
      <c r="N256" s="17" t="s">
        <v>2234</v>
      </c>
      <c r="O256" s="17" t="s">
        <v>26</v>
      </c>
      <c r="P256" s="17" t="s">
        <v>2235</v>
      </c>
      <c r="Q256" s="17" t="s">
        <v>479</v>
      </c>
      <c r="R256" s="17" t="s">
        <v>2236</v>
      </c>
      <c r="S256" s="17" t="s">
        <v>26</v>
      </c>
      <c r="T256" s="17" t="s">
        <v>2237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2238</v>
      </c>
      <c r="B257" s="17" t="s">
        <v>2238</v>
      </c>
      <c r="C257" s="17" t="s">
        <v>2239</v>
      </c>
      <c r="D257" s="17" t="s">
        <v>21</v>
      </c>
      <c r="E257" s="24" t="s">
        <v>6534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1789</v>
      </c>
      <c r="K257" s="21">
        <v>3300</v>
      </c>
      <c r="L257" s="17" t="s">
        <v>24</v>
      </c>
      <c r="M257" s="17" t="s">
        <v>479</v>
      </c>
      <c r="N257" s="17" t="s">
        <v>2240</v>
      </c>
      <c r="O257" s="17" t="s">
        <v>26</v>
      </c>
      <c r="P257" s="17" t="s">
        <v>2241</v>
      </c>
      <c r="Q257" s="17" t="s">
        <v>479</v>
      </c>
      <c r="R257" s="17" t="s">
        <v>2242</v>
      </c>
      <c r="S257" s="17" t="s">
        <v>26</v>
      </c>
      <c r="T257" s="17" t="s">
        <v>2243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2244</v>
      </c>
      <c r="B258" s="17" t="s">
        <v>2244</v>
      </c>
      <c r="C258" s="17" t="s">
        <v>2245</v>
      </c>
      <c r="D258" s="17" t="s">
        <v>21</v>
      </c>
      <c r="E258" s="24" t="s">
        <v>6534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1789</v>
      </c>
      <c r="K258" s="21">
        <v>3600</v>
      </c>
      <c r="L258" s="17" t="s">
        <v>24</v>
      </c>
      <c r="M258" s="17" t="s">
        <v>479</v>
      </c>
      <c r="N258" s="17" t="s">
        <v>2246</v>
      </c>
      <c r="O258" s="17" t="s">
        <v>26</v>
      </c>
      <c r="P258" s="17" t="s">
        <v>2247</v>
      </c>
      <c r="Q258" s="17" t="s">
        <v>479</v>
      </c>
      <c r="R258" s="17" t="s">
        <v>2248</v>
      </c>
      <c r="S258" s="17" t="s">
        <v>26</v>
      </c>
      <c r="T258" s="17" t="s">
        <v>2249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2250</v>
      </c>
      <c r="B259" s="17" t="s">
        <v>2250</v>
      </c>
      <c r="C259" s="17" t="s">
        <v>2251</v>
      </c>
      <c r="D259" s="17" t="s">
        <v>21</v>
      </c>
      <c r="E259" s="24" t="s">
        <v>6534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1789</v>
      </c>
      <c r="K259" s="21">
        <v>3900</v>
      </c>
      <c r="L259" s="17" t="s">
        <v>24</v>
      </c>
      <c r="M259" s="17" t="s">
        <v>479</v>
      </c>
      <c r="N259" s="17" t="s">
        <v>2252</v>
      </c>
      <c r="O259" s="17" t="s">
        <v>26</v>
      </c>
      <c r="P259" s="17" t="s">
        <v>2253</v>
      </c>
      <c r="Q259" s="17" t="s">
        <v>479</v>
      </c>
      <c r="R259" s="17" t="s">
        <v>2254</v>
      </c>
      <c r="S259" s="17" t="s">
        <v>26</v>
      </c>
      <c r="T259" s="17" t="s">
        <v>2255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2256</v>
      </c>
      <c r="B260" s="17" t="s">
        <v>2256</v>
      </c>
      <c r="C260" s="17" t="s">
        <v>2257</v>
      </c>
      <c r="D260" s="17" t="s">
        <v>21</v>
      </c>
      <c r="E260" s="24" t="s">
        <v>6534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1789</v>
      </c>
      <c r="K260" s="21">
        <v>4300</v>
      </c>
      <c r="L260" s="17" t="s">
        <v>24</v>
      </c>
      <c r="M260" s="17" t="s">
        <v>479</v>
      </c>
      <c r="N260" s="17" t="s">
        <v>2258</v>
      </c>
      <c r="O260" s="17" t="s">
        <v>26</v>
      </c>
      <c r="P260" s="17" t="s">
        <v>2259</v>
      </c>
      <c r="Q260" s="17" t="s">
        <v>479</v>
      </c>
      <c r="R260" s="17" t="s">
        <v>2260</v>
      </c>
      <c r="S260" s="17" t="s">
        <v>26</v>
      </c>
      <c r="T260" s="17" t="s">
        <v>2261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2262</v>
      </c>
      <c r="B261" s="17" t="s">
        <v>2262</v>
      </c>
      <c r="C261" s="17" t="s">
        <v>2263</v>
      </c>
      <c r="D261" s="17" t="s">
        <v>21</v>
      </c>
      <c r="E261" s="24" t="s">
        <v>6534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1789</v>
      </c>
      <c r="K261" s="21">
        <v>4700</v>
      </c>
      <c r="L261" s="17" t="s">
        <v>24</v>
      </c>
      <c r="M261" s="17" t="s">
        <v>479</v>
      </c>
      <c r="N261" s="17" t="s">
        <v>2264</v>
      </c>
      <c r="O261" s="17" t="s">
        <v>26</v>
      </c>
      <c r="P261" s="17" t="s">
        <v>2265</v>
      </c>
      <c r="Q261" s="17" t="s">
        <v>479</v>
      </c>
      <c r="R261" s="17" t="s">
        <v>2266</v>
      </c>
      <c r="S261" s="17" t="s">
        <v>26</v>
      </c>
      <c r="T261" s="17" t="s">
        <v>2267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2268</v>
      </c>
      <c r="B262" s="17" t="s">
        <v>2268</v>
      </c>
      <c r="C262" s="17" t="s">
        <v>2269</v>
      </c>
      <c r="D262" s="17" t="s">
        <v>21</v>
      </c>
      <c r="E262" s="24" t="s">
        <v>6534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1789</v>
      </c>
      <c r="K262" s="21">
        <v>5100</v>
      </c>
      <c r="L262" s="17" t="s">
        <v>24</v>
      </c>
      <c r="M262" s="17" t="s">
        <v>479</v>
      </c>
      <c r="N262" s="17" t="s">
        <v>2270</v>
      </c>
      <c r="O262" s="17" t="s">
        <v>26</v>
      </c>
      <c r="P262" s="17" t="s">
        <v>2271</v>
      </c>
      <c r="Q262" s="17" t="s">
        <v>479</v>
      </c>
      <c r="R262" s="17" t="s">
        <v>2272</v>
      </c>
      <c r="S262" s="17" t="s">
        <v>26</v>
      </c>
      <c r="T262" s="17" t="s">
        <v>2273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2274</v>
      </c>
      <c r="B263" s="17" t="s">
        <v>2274</v>
      </c>
      <c r="C263" s="17" t="s">
        <v>2275</v>
      </c>
      <c r="D263" s="17" t="s">
        <v>21</v>
      </c>
      <c r="E263" s="24" t="s">
        <v>6534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1789</v>
      </c>
      <c r="K263" s="21">
        <v>5600</v>
      </c>
      <c r="L263" s="17" t="s">
        <v>24</v>
      </c>
      <c r="M263" s="17" t="s">
        <v>479</v>
      </c>
      <c r="N263" s="17" t="s">
        <v>2276</v>
      </c>
      <c r="O263" s="17" t="s">
        <v>26</v>
      </c>
      <c r="P263" s="17" t="s">
        <v>2277</v>
      </c>
      <c r="Q263" s="17" t="s">
        <v>479</v>
      </c>
      <c r="R263" s="17" t="s">
        <v>2278</v>
      </c>
      <c r="S263" s="17" t="s">
        <v>26</v>
      </c>
      <c r="T263" s="17" t="s">
        <v>2279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2280</v>
      </c>
      <c r="B264" s="17" t="s">
        <v>2280</v>
      </c>
      <c r="C264" s="17" t="s">
        <v>2281</v>
      </c>
      <c r="D264" s="17" t="s">
        <v>21</v>
      </c>
      <c r="E264" s="24" t="s">
        <v>6534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1789</v>
      </c>
      <c r="K264" s="21">
        <v>6200</v>
      </c>
      <c r="L264" s="17" t="s">
        <v>24</v>
      </c>
      <c r="M264" s="17" t="s">
        <v>479</v>
      </c>
      <c r="N264" s="17" t="s">
        <v>2282</v>
      </c>
      <c r="O264" s="17" t="s">
        <v>26</v>
      </c>
      <c r="P264" s="17" t="s">
        <v>2283</v>
      </c>
      <c r="Q264" s="17" t="s">
        <v>479</v>
      </c>
      <c r="R264" s="17" t="s">
        <v>2284</v>
      </c>
      <c r="S264" s="17" t="s">
        <v>26</v>
      </c>
      <c r="T264" s="17" t="s">
        <v>2285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2286</v>
      </c>
      <c r="B265" s="17" t="s">
        <v>2286</v>
      </c>
      <c r="C265" s="17" t="s">
        <v>2287</v>
      </c>
      <c r="D265" s="17" t="s">
        <v>21</v>
      </c>
      <c r="E265" s="24" t="s">
        <v>6534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1789</v>
      </c>
      <c r="K265" s="21">
        <v>6800</v>
      </c>
      <c r="L265" s="17" t="s">
        <v>24</v>
      </c>
      <c r="M265" s="17" t="s">
        <v>479</v>
      </c>
      <c r="N265" s="17" t="s">
        <v>2288</v>
      </c>
      <c r="O265" s="17" t="s">
        <v>26</v>
      </c>
      <c r="P265" s="17" t="s">
        <v>2289</v>
      </c>
      <c r="Q265" s="17" t="s">
        <v>479</v>
      </c>
      <c r="R265" s="17" t="s">
        <v>2290</v>
      </c>
      <c r="S265" s="17" t="s">
        <v>26</v>
      </c>
      <c r="T265" s="17" t="s">
        <v>2291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2292</v>
      </c>
      <c r="B266" s="17" t="s">
        <v>2292</v>
      </c>
      <c r="C266" s="17" t="s">
        <v>2293</v>
      </c>
      <c r="D266" s="17" t="s">
        <v>21</v>
      </c>
      <c r="E266" s="24" t="s">
        <v>6534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1789</v>
      </c>
      <c r="K266" s="21">
        <v>7500</v>
      </c>
      <c r="L266" s="17" t="s">
        <v>24</v>
      </c>
      <c r="M266" s="17" t="s">
        <v>479</v>
      </c>
      <c r="N266" s="17" t="s">
        <v>2294</v>
      </c>
      <c r="O266" s="17" t="s">
        <v>26</v>
      </c>
      <c r="P266" s="17" t="s">
        <v>2295</v>
      </c>
      <c r="Q266" s="17" t="s">
        <v>479</v>
      </c>
      <c r="R266" s="17" t="s">
        <v>2296</v>
      </c>
      <c r="S266" s="17" t="s">
        <v>26</v>
      </c>
      <c r="T266" s="17" t="s">
        <v>2297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2298</v>
      </c>
      <c r="B267" s="17" t="s">
        <v>2298</v>
      </c>
      <c r="C267" s="17" t="s">
        <v>2299</v>
      </c>
      <c r="D267" s="17" t="s">
        <v>21</v>
      </c>
      <c r="E267" s="24" t="s">
        <v>6534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1789</v>
      </c>
      <c r="K267" s="21">
        <v>8200</v>
      </c>
      <c r="L267" s="17" t="s">
        <v>24</v>
      </c>
      <c r="M267" s="17" t="s">
        <v>479</v>
      </c>
      <c r="N267" s="17" t="s">
        <v>2300</v>
      </c>
      <c r="O267" s="17" t="s">
        <v>26</v>
      </c>
      <c r="P267" s="17" t="s">
        <v>2301</v>
      </c>
      <c r="Q267" s="17" t="s">
        <v>479</v>
      </c>
      <c r="R267" s="17" t="s">
        <v>2302</v>
      </c>
      <c r="S267" s="17" t="s">
        <v>26</v>
      </c>
      <c r="T267" s="17" t="s">
        <v>2303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2304</v>
      </c>
      <c r="B268" s="17" t="s">
        <v>2304</v>
      </c>
      <c r="C268" s="17" t="s">
        <v>2305</v>
      </c>
      <c r="D268" s="17" t="s">
        <v>21</v>
      </c>
      <c r="E268" s="24" t="s">
        <v>6534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1789</v>
      </c>
      <c r="K268" s="21">
        <v>9100</v>
      </c>
      <c r="L268" s="17" t="s">
        <v>1072</v>
      </c>
      <c r="M268" s="17" t="s">
        <v>479</v>
      </c>
      <c r="N268" s="17" t="s">
        <v>2306</v>
      </c>
      <c r="O268" s="17" t="s">
        <v>26</v>
      </c>
      <c r="P268" s="17" t="s">
        <v>2307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2308</v>
      </c>
      <c r="B269" s="17" t="s">
        <v>2308</v>
      </c>
      <c r="C269" s="17" t="s">
        <v>2309</v>
      </c>
      <c r="D269" s="17" t="s">
        <v>21</v>
      </c>
      <c r="E269" s="24" t="s">
        <v>6534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1789</v>
      </c>
      <c r="K269" s="21">
        <v>10000</v>
      </c>
      <c r="L269" s="17" t="s">
        <v>24</v>
      </c>
      <c r="M269" s="17" t="s">
        <v>479</v>
      </c>
      <c r="N269" s="17" t="s">
        <v>2310</v>
      </c>
      <c r="O269" s="17" t="s">
        <v>26</v>
      </c>
      <c r="P269" s="17" t="s">
        <v>2311</v>
      </c>
      <c r="Q269" s="17" t="s">
        <v>479</v>
      </c>
      <c r="R269" s="17" t="s">
        <v>2312</v>
      </c>
      <c r="S269" s="17" t="s">
        <v>26</v>
      </c>
      <c r="T269" s="17" t="s">
        <v>2313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2314</v>
      </c>
      <c r="B270" s="17" t="s">
        <v>2314</v>
      </c>
      <c r="C270" s="17" t="s">
        <v>2315</v>
      </c>
      <c r="D270" s="17" t="s">
        <v>21</v>
      </c>
      <c r="E270" s="24" t="s">
        <v>6534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1789</v>
      </c>
      <c r="K270" s="21">
        <v>11000</v>
      </c>
      <c r="L270" s="17" t="s">
        <v>24</v>
      </c>
      <c r="M270" s="17" t="s">
        <v>479</v>
      </c>
      <c r="N270" s="17" t="s">
        <v>2316</v>
      </c>
      <c r="O270" s="17" t="s">
        <v>26</v>
      </c>
      <c r="P270" s="17" t="s">
        <v>2317</v>
      </c>
      <c r="Q270" s="17" t="s">
        <v>479</v>
      </c>
      <c r="R270" s="17" t="s">
        <v>2318</v>
      </c>
      <c r="S270" s="17" t="s">
        <v>26</v>
      </c>
      <c r="T270" s="17" t="s">
        <v>2319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2320</v>
      </c>
      <c r="B271" s="17" t="s">
        <v>2320</v>
      </c>
      <c r="C271" s="17" t="s">
        <v>2321</v>
      </c>
      <c r="D271" s="17" t="s">
        <v>21</v>
      </c>
      <c r="E271" s="24" t="s">
        <v>6534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1789</v>
      </c>
      <c r="K271" s="21">
        <v>12000</v>
      </c>
      <c r="L271" s="17" t="s">
        <v>1072</v>
      </c>
      <c r="M271" s="17" t="s">
        <v>479</v>
      </c>
      <c r="N271" s="17" t="s">
        <v>2322</v>
      </c>
      <c r="O271" s="17" t="s">
        <v>26</v>
      </c>
      <c r="P271" s="17" t="s">
        <v>2323</v>
      </c>
      <c r="Q271" s="17" t="s">
        <v>479</v>
      </c>
      <c r="R271" s="17" t="s">
        <v>2324</v>
      </c>
      <c r="S271" s="17" t="s">
        <v>26</v>
      </c>
      <c r="T271" s="17" t="s">
        <v>2325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2326</v>
      </c>
      <c r="B272" s="17" t="s">
        <v>2326</v>
      </c>
      <c r="C272" s="17" t="s">
        <v>2327</v>
      </c>
      <c r="D272" s="17" t="s">
        <v>21</v>
      </c>
      <c r="E272" s="24" t="s">
        <v>6534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1789</v>
      </c>
      <c r="K272" s="21">
        <v>13000</v>
      </c>
      <c r="L272" s="17" t="s">
        <v>1072</v>
      </c>
      <c r="M272" s="17" t="s">
        <v>479</v>
      </c>
      <c r="N272" s="17" t="s">
        <v>2328</v>
      </c>
      <c r="O272" s="17" t="s">
        <v>26</v>
      </c>
      <c r="P272" s="17" t="s">
        <v>2329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2330</v>
      </c>
      <c r="B273" s="17" t="s">
        <v>2330</v>
      </c>
      <c r="C273" s="17" t="s">
        <v>2331</v>
      </c>
      <c r="D273" s="17" t="s">
        <v>21</v>
      </c>
      <c r="E273" s="24" t="s">
        <v>6534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1789</v>
      </c>
      <c r="K273" s="21">
        <v>15000</v>
      </c>
      <c r="L273" s="17" t="s">
        <v>24</v>
      </c>
      <c r="M273" s="17" t="s">
        <v>479</v>
      </c>
      <c r="N273" s="17" t="s">
        <v>2332</v>
      </c>
      <c r="O273" s="17" t="s">
        <v>26</v>
      </c>
      <c r="P273" s="17" t="s">
        <v>2333</v>
      </c>
      <c r="Q273" s="17" t="s">
        <v>479</v>
      </c>
      <c r="R273" s="17" t="s">
        <v>2334</v>
      </c>
      <c r="S273" s="17" t="s">
        <v>26</v>
      </c>
      <c r="T273" s="17" t="s">
        <v>2335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2336</v>
      </c>
      <c r="B274" s="17" t="s">
        <v>2336</v>
      </c>
      <c r="C274" s="17" t="s">
        <v>2337</v>
      </c>
      <c r="D274" s="17" t="s">
        <v>21</v>
      </c>
      <c r="E274" s="24" t="s">
        <v>6534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1789</v>
      </c>
      <c r="K274" s="21">
        <v>16000</v>
      </c>
      <c r="L274" s="17" t="s">
        <v>1072</v>
      </c>
      <c r="M274" s="17" t="s">
        <v>479</v>
      </c>
      <c r="N274" s="17" t="s">
        <v>2338</v>
      </c>
      <c r="O274" s="17" t="s">
        <v>26</v>
      </c>
      <c r="P274" s="17" t="s">
        <v>2339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2340</v>
      </c>
      <c r="B275" s="17" t="s">
        <v>2340</v>
      </c>
      <c r="C275" s="17" t="s">
        <v>2341</v>
      </c>
      <c r="D275" s="17" t="s">
        <v>21</v>
      </c>
      <c r="E275" s="24" t="s">
        <v>6534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1789</v>
      </c>
      <c r="K275" s="21">
        <v>18000</v>
      </c>
      <c r="L275" s="17" t="s">
        <v>24</v>
      </c>
      <c r="M275" s="17" t="s">
        <v>479</v>
      </c>
      <c r="N275" s="17" t="s">
        <v>2342</v>
      </c>
      <c r="O275" s="17" t="s">
        <v>26</v>
      </c>
      <c r="P275" s="17" t="s">
        <v>2343</v>
      </c>
      <c r="Q275" s="17" t="s">
        <v>479</v>
      </c>
      <c r="R275" s="17" t="s">
        <v>2344</v>
      </c>
      <c r="S275" s="17" t="s">
        <v>26</v>
      </c>
      <c r="T275" s="17" t="s">
        <v>2345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2346</v>
      </c>
      <c r="B276" s="17" t="s">
        <v>2346</v>
      </c>
      <c r="C276" s="17" t="s">
        <v>2347</v>
      </c>
      <c r="D276" s="17" t="s">
        <v>21</v>
      </c>
      <c r="E276" s="24" t="s">
        <v>6534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1789</v>
      </c>
      <c r="K276" s="21">
        <v>20000</v>
      </c>
      <c r="L276" s="17" t="s">
        <v>24</v>
      </c>
      <c r="M276" s="17" t="s">
        <v>479</v>
      </c>
      <c r="N276" s="17" t="s">
        <v>2348</v>
      </c>
      <c r="O276" s="17" t="s">
        <v>26</v>
      </c>
      <c r="P276" s="17" t="s">
        <v>2349</v>
      </c>
      <c r="Q276" s="17" t="s">
        <v>479</v>
      </c>
      <c r="R276" s="17" t="s">
        <v>2350</v>
      </c>
      <c r="S276" s="17" t="s">
        <v>26</v>
      </c>
      <c r="T276" s="17" t="s">
        <v>2351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2352</v>
      </c>
      <c r="B277" s="17" t="s">
        <v>2352</v>
      </c>
      <c r="C277" s="17" t="s">
        <v>2353</v>
      </c>
      <c r="D277" s="17" t="s">
        <v>21</v>
      </c>
      <c r="E277" s="24" t="s">
        <v>6534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1789</v>
      </c>
      <c r="K277" s="21">
        <v>22000</v>
      </c>
      <c r="L277" s="17" t="s">
        <v>24</v>
      </c>
      <c r="M277" s="17" t="s">
        <v>479</v>
      </c>
      <c r="N277" s="17" t="s">
        <v>2354</v>
      </c>
      <c r="O277" s="17" t="s">
        <v>26</v>
      </c>
      <c r="P277" s="17" t="s">
        <v>2355</v>
      </c>
      <c r="Q277" s="17" t="s">
        <v>479</v>
      </c>
      <c r="R277" s="17" t="s">
        <v>2356</v>
      </c>
      <c r="S277" s="17" t="s">
        <v>26</v>
      </c>
      <c r="T277" s="17" t="s">
        <v>2357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2358</v>
      </c>
      <c r="B278" s="17" t="s">
        <v>2358</v>
      </c>
      <c r="C278" s="17" t="s">
        <v>2359</v>
      </c>
      <c r="D278" s="17" t="s">
        <v>21</v>
      </c>
      <c r="E278" s="24" t="s">
        <v>6534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1789</v>
      </c>
      <c r="K278" s="21">
        <v>24000</v>
      </c>
      <c r="L278" s="17" t="s">
        <v>24</v>
      </c>
      <c r="M278" s="17" t="s">
        <v>479</v>
      </c>
      <c r="N278" s="17" t="s">
        <v>2360</v>
      </c>
      <c r="O278" s="17" t="s">
        <v>26</v>
      </c>
      <c r="P278" s="17" t="s">
        <v>2361</v>
      </c>
      <c r="Q278" s="17" t="s">
        <v>479</v>
      </c>
      <c r="R278" s="17" t="s">
        <v>2362</v>
      </c>
      <c r="S278" s="17" t="s">
        <v>26</v>
      </c>
      <c r="T278" s="17" t="s">
        <v>2363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2364</v>
      </c>
      <c r="B279" s="17" t="s">
        <v>2364</v>
      </c>
      <c r="C279" s="17" t="s">
        <v>2365</v>
      </c>
      <c r="D279" s="17" t="s">
        <v>21</v>
      </c>
      <c r="E279" s="24" t="s">
        <v>6534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1789</v>
      </c>
      <c r="K279" s="21">
        <v>27000</v>
      </c>
      <c r="L279" s="17" t="s">
        <v>24</v>
      </c>
      <c r="M279" s="17" t="s">
        <v>479</v>
      </c>
      <c r="N279" s="17" t="s">
        <v>2366</v>
      </c>
      <c r="O279" s="17" t="s">
        <v>26</v>
      </c>
      <c r="P279" s="17" t="s">
        <v>2367</v>
      </c>
      <c r="Q279" s="17" t="s">
        <v>479</v>
      </c>
      <c r="R279" s="17" t="s">
        <v>2368</v>
      </c>
      <c r="S279" s="17" t="s">
        <v>26</v>
      </c>
      <c r="T279" s="17" t="s">
        <v>2369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2370</v>
      </c>
      <c r="B280" s="17" t="s">
        <v>2370</v>
      </c>
      <c r="C280" s="17" t="s">
        <v>2371</v>
      </c>
      <c r="D280" s="17" t="s">
        <v>21</v>
      </c>
      <c r="E280" s="24" t="s">
        <v>6534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1789</v>
      </c>
      <c r="K280" s="21">
        <v>30000</v>
      </c>
      <c r="L280" s="17" t="s">
        <v>24</v>
      </c>
      <c r="M280" s="17" t="s">
        <v>479</v>
      </c>
      <c r="N280" s="17" t="s">
        <v>2372</v>
      </c>
      <c r="O280" s="17" t="s">
        <v>26</v>
      </c>
      <c r="P280" s="17" t="s">
        <v>2373</v>
      </c>
      <c r="Q280" s="17" t="s">
        <v>479</v>
      </c>
      <c r="R280" s="17" t="s">
        <v>2374</v>
      </c>
      <c r="S280" s="17" t="s">
        <v>26</v>
      </c>
      <c r="T280" s="17" t="s">
        <v>2375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2376</v>
      </c>
      <c r="B281" s="17" t="s">
        <v>2376</v>
      </c>
      <c r="C281" s="17" t="s">
        <v>2377</v>
      </c>
      <c r="D281" s="17" t="s">
        <v>21</v>
      </c>
      <c r="E281" s="24" t="s">
        <v>6534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1789</v>
      </c>
      <c r="K281" s="21">
        <v>33000</v>
      </c>
      <c r="L281" s="17" t="s">
        <v>24</v>
      </c>
      <c r="M281" s="17" t="s">
        <v>479</v>
      </c>
      <c r="N281" s="17" t="s">
        <v>2378</v>
      </c>
      <c r="O281" s="17" t="s">
        <v>26</v>
      </c>
      <c r="P281" s="17" t="s">
        <v>2379</v>
      </c>
      <c r="Q281" s="17" t="s">
        <v>479</v>
      </c>
      <c r="R281" s="17" t="s">
        <v>2380</v>
      </c>
      <c r="S281" s="17" t="s">
        <v>26</v>
      </c>
      <c r="T281" s="17" t="s">
        <v>2381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2382</v>
      </c>
      <c r="B282" s="17" t="s">
        <v>2382</v>
      </c>
      <c r="C282" s="17" t="s">
        <v>2383</v>
      </c>
      <c r="D282" s="17" t="s">
        <v>21</v>
      </c>
      <c r="E282" s="24" t="s">
        <v>6534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1789</v>
      </c>
      <c r="K282" s="21">
        <v>36000</v>
      </c>
      <c r="L282" s="17" t="s">
        <v>1072</v>
      </c>
      <c r="M282" s="17" t="s">
        <v>479</v>
      </c>
      <c r="N282" s="17" t="s">
        <v>2384</v>
      </c>
      <c r="O282" s="17" t="s">
        <v>26</v>
      </c>
      <c r="P282" s="17" t="s">
        <v>2385</v>
      </c>
      <c r="Q282" s="17" t="s">
        <v>479</v>
      </c>
      <c r="R282" s="17" t="s">
        <v>2386</v>
      </c>
      <c r="S282" s="17" t="s">
        <v>26</v>
      </c>
      <c r="T282" s="17" t="s">
        <v>2387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2388</v>
      </c>
      <c r="B283" s="17" t="s">
        <v>2388</v>
      </c>
      <c r="C283" s="17" t="s">
        <v>2389</v>
      </c>
      <c r="D283" s="17" t="s">
        <v>21</v>
      </c>
      <c r="E283" s="24" t="s">
        <v>6534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1789</v>
      </c>
      <c r="K283" s="21">
        <v>39000</v>
      </c>
      <c r="L283" s="17" t="s">
        <v>24</v>
      </c>
      <c r="M283" s="17" t="s">
        <v>479</v>
      </c>
      <c r="N283" s="17" t="s">
        <v>2390</v>
      </c>
      <c r="O283" s="17" t="s">
        <v>26</v>
      </c>
      <c r="P283" s="17" t="s">
        <v>2391</v>
      </c>
      <c r="Q283" s="17" t="s">
        <v>479</v>
      </c>
      <c r="R283" s="17" t="s">
        <v>2392</v>
      </c>
      <c r="S283" s="17" t="s">
        <v>26</v>
      </c>
      <c r="T283" s="17" t="s">
        <v>2393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2394</v>
      </c>
      <c r="B284" s="17" t="s">
        <v>2394</v>
      </c>
      <c r="C284" s="17" t="s">
        <v>2395</v>
      </c>
      <c r="D284" s="17" t="s">
        <v>21</v>
      </c>
      <c r="E284" s="24" t="s">
        <v>6534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1789</v>
      </c>
      <c r="K284" s="21">
        <v>43000</v>
      </c>
      <c r="L284" s="17" t="s">
        <v>1072</v>
      </c>
      <c r="M284" s="17" t="s">
        <v>479</v>
      </c>
      <c r="N284" s="17" t="s">
        <v>2396</v>
      </c>
      <c r="O284" s="17" t="s">
        <v>26</v>
      </c>
      <c r="P284" s="17" t="s">
        <v>2397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2398</v>
      </c>
      <c r="B285" s="17" t="s">
        <v>2398</v>
      </c>
      <c r="C285" s="17" t="s">
        <v>2399</v>
      </c>
      <c r="D285" s="17" t="s">
        <v>21</v>
      </c>
      <c r="E285" s="24" t="s">
        <v>6534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1789</v>
      </c>
      <c r="K285" s="21">
        <v>47000</v>
      </c>
      <c r="L285" s="17" t="s">
        <v>24</v>
      </c>
      <c r="M285" s="17" t="s">
        <v>479</v>
      </c>
      <c r="N285" s="17" t="s">
        <v>2400</v>
      </c>
      <c r="O285" s="17" t="s">
        <v>26</v>
      </c>
      <c r="P285" s="17" t="s">
        <v>2401</v>
      </c>
      <c r="Q285" s="17" t="s">
        <v>479</v>
      </c>
      <c r="R285" s="17" t="s">
        <v>2402</v>
      </c>
      <c r="S285" s="17" t="s">
        <v>26</v>
      </c>
      <c r="T285" s="17" t="s">
        <v>2403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2404</v>
      </c>
      <c r="B286" s="17" t="s">
        <v>2404</v>
      </c>
      <c r="C286" s="17" t="s">
        <v>2405</v>
      </c>
      <c r="D286" s="17" t="s">
        <v>21</v>
      </c>
      <c r="E286" s="24" t="s">
        <v>6534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1789</v>
      </c>
      <c r="K286" s="21">
        <v>51000</v>
      </c>
      <c r="L286" s="17" t="s">
        <v>24</v>
      </c>
      <c r="M286" s="17" t="s">
        <v>479</v>
      </c>
      <c r="N286" s="17" t="s">
        <v>2406</v>
      </c>
      <c r="O286" s="17" t="s">
        <v>26</v>
      </c>
      <c r="P286" s="17" t="s">
        <v>2407</v>
      </c>
      <c r="Q286" s="17" t="s">
        <v>479</v>
      </c>
      <c r="R286" s="17" t="s">
        <v>2408</v>
      </c>
      <c r="S286" s="17" t="s">
        <v>26</v>
      </c>
      <c r="T286" s="17" t="s">
        <v>2409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2410</v>
      </c>
      <c r="B287" s="17" t="s">
        <v>2410</v>
      </c>
      <c r="C287" s="17" t="s">
        <v>2411</v>
      </c>
      <c r="D287" s="17" t="s">
        <v>21</v>
      </c>
      <c r="E287" s="24" t="s">
        <v>6534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1789</v>
      </c>
      <c r="K287" s="21">
        <v>56000</v>
      </c>
      <c r="L287" s="17" t="s">
        <v>1072</v>
      </c>
      <c r="M287" s="17" t="s">
        <v>479</v>
      </c>
      <c r="N287" s="17" t="s">
        <v>2412</v>
      </c>
      <c r="O287" s="17" t="s">
        <v>26</v>
      </c>
      <c r="P287" s="17" t="s">
        <v>2413</v>
      </c>
      <c r="Q287" s="17" t="s">
        <v>479</v>
      </c>
      <c r="R287" s="17" t="s">
        <v>2414</v>
      </c>
      <c r="S287" s="17" t="s">
        <v>26</v>
      </c>
      <c r="T287" s="17" t="s">
        <v>2415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2416</v>
      </c>
      <c r="B288" s="17" t="s">
        <v>2416</v>
      </c>
      <c r="C288" s="17" t="s">
        <v>2417</v>
      </c>
      <c r="D288" s="17" t="s">
        <v>21</v>
      </c>
      <c r="E288" s="24" t="s">
        <v>6534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1789</v>
      </c>
      <c r="K288" s="21">
        <v>62000</v>
      </c>
      <c r="L288" s="17" t="s">
        <v>1072</v>
      </c>
      <c r="M288" s="17" t="s">
        <v>479</v>
      </c>
      <c r="N288" s="17" t="s">
        <v>2418</v>
      </c>
      <c r="O288" s="17" t="s">
        <v>26</v>
      </c>
      <c r="P288" s="17" t="s">
        <v>2419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2420</v>
      </c>
      <c r="B289" s="17" t="s">
        <v>2420</v>
      </c>
      <c r="C289" s="17" t="s">
        <v>2421</v>
      </c>
      <c r="D289" s="17" t="s">
        <v>21</v>
      </c>
      <c r="E289" s="24" t="s">
        <v>6534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1789</v>
      </c>
      <c r="K289" s="21">
        <v>68000</v>
      </c>
      <c r="L289" s="17" t="s">
        <v>24</v>
      </c>
      <c r="M289" s="17" t="s">
        <v>479</v>
      </c>
      <c r="N289" s="17" t="s">
        <v>2422</v>
      </c>
      <c r="O289" s="17" t="s">
        <v>26</v>
      </c>
      <c r="P289" s="17" t="s">
        <v>2423</v>
      </c>
      <c r="Q289" s="17" t="s">
        <v>479</v>
      </c>
      <c r="R289" s="17" t="s">
        <v>2424</v>
      </c>
      <c r="S289" s="17" t="s">
        <v>26</v>
      </c>
      <c r="T289" s="17" t="s">
        <v>2425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2426</v>
      </c>
      <c r="B290" s="17" t="s">
        <v>2426</v>
      </c>
      <c r="C290" s="17" t="s">
        <v>2427</v>
      </c>
      <c r="D290" s="17" t="s">
        <v>21</v>
      </c>
      <c r="E290" s="24" t="s">
        <v>6534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1789</v>
      </c>
      <c r="K290" s="21">
        <v>75000</v>
      </c>
      <c r="L290" s="17" t="s">
        <v>24</v>
      </c>
      <c r="M290" s="17" t="s">
        <v>479</v>
      </c>
      <c r="N290" s="17" t="s">
        <v>2428</v>
      </c>
      <c r="O290" s="17" t="s">
        <v>26</v>
      </c>
      <c r="P290" s="17" t="s">
        <v>2429</v>
      </c>
      <c r="Q290" s="17" t="s">
        <v>479</v>
      </c>
      <c r="R290" s="17" t="s">
        <v>2430</v>
      </c>
      <c r="S290" s="17" t="s">
        <v>26</v>
      </c>
      <c r="T290" s="17" t="s">
        <v>2431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2432</v>
      </c>
      <c r="B291" s="17" t="s">
        <v>2432</v>
      </c>
      <c r="C291" s="17" t="s">
        <v>2433</v>
      </c>
      <c r="D291" s="17" t="s">
        <v>21</v>
      </c>
      <c r="E291" s="24" t="s">
        <v>6534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1789</v>
      </c>
      <c r="K291" s="21">
        <v>82000</v>
      </c>
      <c r="L291" s="17" t="s">
        <v>1072</v>
      </c>
      <c r="M291" s="17" t="s">
        <v>479</v>
      </c>
      <c r="N291" s="17" t="s">
        <v>2434</v>
      </c>
      <c r="O291" s="17" t="s">
        <v>26</v>
      </c>
      <c r="P291" s="17" t="s">
        <v>2435</v>
      </c>
      <c r="Q291" s="17" t="s">
        <v>479</v>
      </c>
      <c r="R291" s="17" t="s">
        <v>2436</v>
      </c>
      <c r="S291" s="17" t="s">
        <v>26</v>
      </c>
      <c r="T291" s="17" t="s">
        <v>2437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2438</v>
      </c>
      <c r="B292" s="17" t="s">
        <v>2438</v>
      </c>
      <c r="C292" s="17" t="s">
        <v>2439</v>
      </c>
      <c r="D292" s="17" t="s">
        <v>21</v>
      </c>
      <c r="E292" s="24" t="s">
        <v>6534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1789</v>
      </c>
      <c r="K292" s="21">
        <v>91000</v>
      </c>
      <c r="L292" s="17" t="s">
        <v>1072</v>
      </c>
      <c r="M292" s="17" t="s">
        <v>479</v>
      </c>
      <c r="N292" s="17" t="s">
        <v>2440</v>
      </c>
      <c r="O292" s="17" t="s">
        <v>26</v>
      </c>
      <c r="P292" s="17" t="s">
        <v>2441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2442</v>
      </c>
      <c r="B293" s="17" t="s">
        <v>2442</v>
      </c>
      <c r="C293" s="17" t="s">
        <v>2443</v>
      </c>
      <c r="D293" s="17" t="s">
        <v>21</v>
      </c>
      <c r="E293" s="24" t="s">
        <v>6534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1789</v>
      </c>
      <c r="K293" s="21">
        <v>100000</v>
      </c>
      <c r="L293" s="17" t="s">
        <v>24</v>
      </c>
      <c r="M293" s="17" t="s">
        <v>479</v>
      </c>
      <c r="N293" s="17" t="s">
        <v>2444</v>
      </c>
      <c r="O293" s="17" t="s">
        <v>26</v>
      </c>
      <c r="P293" s="17" t="s">
        <v>2445</v>
      </c>
      <c r="Q293" s="17" t="s">
        <v>479</v>
      </c>
      <c r="R293" s="17" t="s">
        <v>2446</v>
      </c>
      <c r="S293" s="17" t="s">
        <v>26</v>
      </c>
      <c r="T293" s="17" t="s">
        <v>2447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2448</v>
      </c>
      <c r="B294" s="17" t="s">
        <v>2448</v>
      </c>
      <c r="C294" s="17" t="s">
        <v>2449</v>
      </c>
      <c r="D294" s="17" t="s">
        <v>21</v>
      </c>
      <c r="E294" s="24" t="s">
        <v>6534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1789</v>
      </c>
      <c r="K294" s="21">
        <v>110000</v>
      </c>
      <c r="L294" s="17" t="s">
        <v>1072</v>
      </c>
      <c r="M294" s="17" t="s">
        <v>479</v>
      </c>
      <c r="N294" s="17" t="s">
        <v>2450</v>
      </c>
      <c r="O294" s="17" t="s">
        <v>26</v>
      </c>
      <c r="P294" s="17" t="s">
        <v>2451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2452</v>
      </c>
      <c r="B295" s="17" t="s">
        <v>2452</v>
      </c>
      <c r="C295" s="17" t="s">
        <v>2453</v>
      </c>
      <c r="D295" s="17" t="s">
        <v>21</v>
      </c>
      <c r="E295" s="24" t="s">
        <v>6534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1789</v>
      </c>
      <c r="K295" s="21">
        <v>120000</v>
      </c>
      <c r="L295" s="17" t="s">
        <v>24</v>
      </c>
      <c r="M295" s="17" t="s">
        <v>479</v>
      </c>
      <c r="N295" s="17" t="s">
        <v>2454</v>
      </c>
      <c r="O295" s="17" t="s">
        <v>26</v>
      </c>
      <c r="P295" s="17" t="s">
        <v>2455</v>
      </c>
      <c r="Q295" s="17" t="s">
        <v>479</v>
      </c>
      <c r="R295" s="17" t="s">
        <v>2456</v>
      </c>
      <c r="S295" s="17" t="s">
        <v>26</v>
      </c>
      <c r="T295" s="17" t="s">
        <v>2457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2458</v>
      </c>
      <c r="B296" s="17" t="s">
        <v>2458</v>
      </c>
      <c r="C296" s="17" t="s">
        <v>2459</v>
      </c>
      <c r="D296" s="17" t="s">
        <v>21</v>
      </c>
      <c r="E296" s="24" t="s">
        <v>6534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1789</v>
      </c>
      <c r="K296" s="21">
        <v>130000</v>
      </c>
      <c r="L296" s="17" t="s">
        <v>24</v>
      </c>
      <c r="M296" s="17" t="s">
        <v>479</v>
      </c>
      <c r="N296" s="17" t="s">
        <v>2460</v>
      </c>
      <c r="O296" s="17" t="s">
        <v>26</v>
      </c>
      <c r="P296" s="17" t="s">
        <v>2461</v>
      </c>
      <c r="Q296" s="17" t="s">
        <v>479</v>
      </c>
      <c r="R296" s="17" t="s">
        <v>2462</v>
      </c>
      <c r="S296" s="17" t="s">
        <v>26</v>
      </c>
      <c r="T296" s="17" t="s">
        <v>2463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2464</v>
      </c>
      <c r="B297" s="17" t="s">
        <v>2464</v>
      </c>
      <c r="C297" s="17" t="s">
        <v>2465</v>
      </c>
      <c r="D297" s="17" t="s">
        <v>21</v>
      </c>
      <c r="E297" s="24" t="s">
        <v>6534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1789</v>
      </c>
      <c r="K297" s="21">
        <v>150000</v>
      </c>
      <c r="L297" s="17" t="s">
        <v>24</v>
      </c>
      <c r="M297" s="17" t="s">
        <v>479</v>
      </c>
      <c r="N297" s="17" t="s">
        <v>2466</v>
      </c>
      <c r="O297" s="17" t="s">
        <v>26</v>
      </c>
      <c r="P297" s="17" t="s">
        <v>2467</v>
      </c>
      <c r="Q297" s="17" t="s">
        <v>479</v>
      </c>
      <c r="R297" s="17" t="s">
        <v>2468</v>
      </c>
      <c r="S297" s="17" t="s">
        <v>26</v>
      </c>
      <c r="T297" s="17" t="s">
        <v>2469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2470</v>
      </c>
      <c r="B298" s="17" t="s">
        <v>2470</v>
      </c>
      <c r="C298" s="17" t="s">
        <v>2471</v>
      </c>
      <c r="D298" s="17" t="s">
        <v>21</v>
      </c>
      <c r="E298" s="24" t="s">
        <v>6534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1789</v>
      </c>
      <c r="K298" s="21">
        <v>160000</v>
      </c>
      <c r="L298" s="17" t="s">
        <v>1072</v>
      </c>
      <c r="M298" s="17" t="s">
        <v>479</v>
      </c>
      <c r="N298" s="17" t="s">
        <v>2472</v>
      </c>
      <c r="O298" s="17" t="s">
        <v>26</v>
      </c>
      <c r="P298" s="17" t="s">
        <v>2473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2474</v>
      </c>
      <c r="B299" s="17" t="s">
        <v>2474</v>
      </c>
      <c r="C299" s="17" t="s">
        <v>2475</v>
      </c>
      <c r="D299" s="17" t="s">
        <v>21</v>
      </c>
      <c r="E299" s="24" t="s">
        <v>6534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1789</v>
      </c>
      <c r="K299" s="21">
        <v>180000</v>
      </c>
      <c r="L299" s="17" t="s">
        <v>24</v>
      </c>
      <c r="M299" s="17" t="s">
        <v>479</v>
      </c>
      <c r="N299" s="17" t="s">
        <v>2476</v>
      </c>
      <c r="O299" s="17" t="s">
        <v>26</v>
      </c>
      <c r="P299" s="17" t="s">
        <v>2477</v>
      </c>
      <c r="Q299" s="17" t="s">
        <v>479</v>
      </c>
      <c r="R299" s="17" t="s">
        <v>2478</v>
      </c>
      <c r="S299" s="17" t="s">
        <v>26</v>
      </c>
      <c r="T299" s="17" t="s">
        <v>2479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2480</v>
      </c>
      <c r="B300" s="17" t="s">
        <v>2480</v>
      </c>
      <c r="C300" s="17" t="s">
        <v>2481</v>
      </c>
      <c r="D300" s="17" t="s">
        <v>21</v>
      </c>
      <c r="E300" s="24" t="s">
        <v>6534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1789</v>
      </c>
      <c r="K300" s="21">
        <v>200000</v>
      </c>
      <c r="L300" s="17" t="s">
        <v>24</v>
      </c>
      <c r="M300" s="17" t="s">
        <v>479</v>
      </c>
      <c r="N300" s="17" t="s">
        <v>2482</v>
      </c>
      <c r="O300" s="17" t="s">
        <v>26</v>
      </c>
      <c r="P300" s="17" t="s">
        <v>2483</v>
      </c>
      <c r="Q300" s="17" t="s">
        <v>479</v>
      </c>
      <c r="R300" s="17" t="s">
        <v>2484</v>
      </c>
      <c r="S300" s="17" t="s">
        <v>26</v>
      </c>
      <c r="T300" s="17" t="s">
        <v>2485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2486</v>
      </c>
      <c r="B301" s="17" t="s">
        <v>2486</v>
      </c>
      <c r="C301" s="17" t="s">
        <v>2487</v>
      </c>
      <c r="D301" s="17" t="s">
        <v>21</v>
      </c>
      <c r="E301" s="24" t="s">
        <v>6534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1789</v>
      </c>
      <c r="K301" s="21">
        <v>220000</v>
      </c>
      <c r="L301" s="17" t="s">
        <v>24</v>
      </c>
      <c r="M301" s="17" t="s">
        <v>479</v>
      </c>
      <c r="N301" s="17" t="s">
        <v>2488</v>
      </c>
      <c r="O301" s="17" t="s">
        <v>26</v>
      </c>
      <c r="P301" s="17" t="s">
        <v>2489</v>
      </c>
      <c r="Q301" s="17" t="s">
        <v>479</v>
      </c>
      <c r="R301" s="17" t="s">
        <v>2490</v>
      </c>
      <c r="S301" s="17" t="s">
        <v>26</v>
      </c>
      <c r="T301" s="17" t="s">
        <v>2491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2492</v>
      </c>
      <c r="B302" s="17" t="s">
        <v>2492</v>
      </c>
      <c r="C302" s="17" t="s">
        <v>2493</v>
      </c>
      <c r="D302" s="17" t="s">
        <v>21</v>
      </c>
      <c r="E302" s="24" t="s">
        <v>6534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1789</v>
      </c>
      <c r="K302" s="21">
        <v>240000</v>
      </c>
      <c r="L302" s="17" t="s">
        <v>1072</v>
      </c>
      <c r="M302" s="17" t="s">
        <v>479</v>
      </c>
      <c r="N302" s="17" t="s">
        <v>2494</v>
      </c>
      <c r="O302" s="17" t="s">
        <v>26</v>
      </c>
      <c r="P302" s="17" t="s">
        <v>2495</v>
      </c>
      <c r="Q302" s="17" t="s">
        <v>479</v>
      </c>
      <c r="R302" s="17" t="s">
        <v>2496</v>
      </c>
      <c r="S302" s="17" t="s">
        <v>26</v>
      </c>
      <c r="T302" s="17" t="s">
        <v>2497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2498</v>
      </c>
      <c r="B303" s="17" t="s">
        <v>2498</v>
      </c>
      <c r="C303" s="17" t="s">
        <v>2499</v>
      </c>
      <c r="D303" s="17" t="s">
        <v>21</v>
      </c>
      <c r="E303" s="24" t="s">
        <v>6534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1789</v>
      </c>
      <c r="K303" s="21">
        <v>270000</v>
      </c>
      <c r="L303" s="17" t="s">
        <v>24</v>
      </c>
      <c r="M303" s="17" t="s">
        <v>479</v>
      </c>
      <c r="N303" s="17" t="s">
        <v>2500</v>
      </c>
      <c r="O303" s="17" t="s">
        <v>26</v>
      </c>
      <c r="P303" s="17" t="s">
        <v>2501</v>
      </c>
      <c r="Q303" s="17" t="s">
        <v>479</v>
      </c>
      <c r="R303" s="17" t="s">
        <v>2502</v>
      </c>
      <c r="S303" s="17" t="s">
        <v>26</v>
      </c>
      <c r="T303" s="17" t="s">
        <v>2503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2504</v>
      </c>
      <c r="B304" s="17" t="s">
        <v>2504</v>
      </c>
      <c r="C304" s="17" t="s">
        <v>2505</v>
      </c>
      <c r="D304" s="17" t="s">
        <v>21</v>
      </c>
      <c r="E304" s="24" t="s">
        <v>6534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1789</v>
      </c>
      <c r="K304" s="21">
        <v>300000</v>
      </c>
      <c r="L304" s="17" t="s">
        <v>1072</v>
      </c>
      <c r="M304" s="17" t="s">
        <v>479</v>
      </c>
      <c r="N304" s="17" t="s">
        <v>2506</v>
      </c>
      <c r="O304" s="17" t="s">
        <v>26</v>
      </c>
      <c r="P304" s="17" t="s">
        <v>2507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2508</v>
      </c>
      <c r="B305" s="17" t="s">
        <v>2508</v>
      </c>
      <c r="C305" s="17" t="s">
        <v>2509</v>
      </c>
      <c r="D305" s="17" t="s">
        <v>21</v>
      </c>
      <c r="E305" s="24" t="s">
        <v>6534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1789</v>
      </c>
      <c r="K305" s="21">
        <v>330000</v>
      </c>
      <c r="L305" s="17" t="s">
        <v>24</v>
      </c>
      <c r="M305" s="17" t="s">
        <v>479</v>
      </c>
      <c r="N305" s="17" t="s">
        <v>2510</v>
      </c>
      <c r="O305" s="17" t="s">
        <v>26</v>
      </c>
      <c r="P305" s="17" t="s">
        <v>2511</v>
      </c>
      <c r="Q305" s="17" t="s">
        <v>479</v>
      </c>
      <c r="R305" s="17" t="s">
        <v>2512</v>
      </c>
      <c r="S305" s="17" t="s">
        <v>26</v>
      </c>
      <c r="T305" s="17" t="s">
        <v>2513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2514</v>
      </c>
      <c r="B306" s="17" t="s">
        <v>2514</v>
      </c>
      <c r="C306" s="17" t="s">
        <v>2515</v>
      </c>
      <c r="D306" s="17" t="s">
        <v>21</v>
      </c>
      <c r="E306" s="24" t="s">
        <v>6534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1789</v>
      </c>
      <c r="K306" s="21">
        <v>360000</v>
      </c>
      <c r="L306" s="17" t="s">
        <v>24</v>
      </c>
      <c r="M306" s="17" t="s">
        <v>479</v>
      </c>
      <c r="N306" s="17" t="s">
        <v>2516</v>
      </c>
      <c r="O306" s="17" t="s">
        <v>26</v>
      </c>
      <c r="P306" s="17" t="s">
        <v>2517</v>
      </c>
      <c r="Q306" s="17" t="s">
        <v>479</v>
      </c>
      <c r="R306" s="17" t="s">
        <v>2518</v>
      </c>
      <c r="S306" s="17" t="s">
        <v>26</v>
      </c>
      <c r="T306" s="17" t="s">
        <v>2519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2520</v>
      </c>
      <c r="B307" s="17" t="s">
        <v>2520</v>
      </c>
      <c r="C307" s="17" t="s">
        <v>2521</v>
      </c>
      <c r="D307" s="17" t="s">
        <v>21</v>
      </c>
      <c r="E307" s="24" t="s">
        <v>6534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1789</v>
      </c>
      <c r="K307" s="21">
        <v>390000</v>
      </c>
      <c r="L307" s="17" t="s">
        <v>24</v>
      </c>
      <c r="M307" s="17" t="s">
        <v>479</v>
      </c>
      <c r="N307" s="17" t="s">
        <v>2522</v>
      </c>
      <c r="O307" s="17" t="s">
        <v>26</v>
      </c>
      <c r="P307" s="17" t="s">
        <v>2523</v>
      </c>
      <c r="Q307" s="17" t="s">
        <v>479</v>
      </c>
      <c r="R307" s="17" t="s">
        <v>2524</v>
      </c>
      <c r="S307" s="17" t="s">
        <v>26</v>
      </c>
      <c r="T307" s="17" t="s">
        <v>2525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2526</v>
      </c>
      <c r="B308" s="17" t="s">
        <v>2526</v>
      </c>
      <c r="C308" s="17" t="s">
        <v>2527</v>
      </c>
      <c r="D308" s="17" t="s">
        <v>21</v>
      </c>
      <c r="E308" s="24" t="s">
        <v>6534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1789</v>
      </c>
      <c r="K308" s="21">
        <v>430000</v>
      </c>
      <c r="L308" s="17" t="s">
        <v>24</v>
      </c>
      <c r="M308" s="17" t="s">
        <v>479</v>
      </c>
      <c r="N308" s="17" t="s">
        <v>2528</v>
      </c>
      <c r="O308" s="17" t="s">
        <v>26</v>
      </c>
      <c r="P308" s="17" t="s">
        <v>2529</v>
      </c>
      <c r="Q308" s="17" t="s">
        <v>479</v>
      </c>
      <c r="R308" s="17" t="s">
        <v>2530</v>
      </c>
      <c r="S308" s="17" t="s">
        <v>26</v>
      </c>
      <c r="T308" s="17" t="s">
        <v>2531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2532</v>
      </c>
      <c r="B309" s="17" t="s">
        <v>2532</v>
      </c>
      <c r="C309" s="17" t="s">
        <v>2533</v>
      </c>
      <c r="D309" s="17" t="s">
        <v>21</v>
      </c>
      <c r="E309" s="24" t="s">
        <v>6534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1789</v>
      </c>
      <c r="K309" s="21">
        <v>470000</v>
      </c>
      <c r="L309" s="17" t="s">
        <v>24</v>
      </c>
      <c r="M309" s="17" t="s">
        <v>479</v>
      </c>
      <c r="N309" s="17" t="s">
        <v>2534</v>
      </c>
      <c r="O309" s="17" t="s">
        <v>26</v>
      </c>
      <c r="P309" s="17" t="s">
        <v>2535</v>
      </c>
      <c r="Q309" s="17" t="s">
        <v>479</v>
      </c>
      <c r="R309" s="17" t="s">
        <v>2536</v>
      </c>
      <c r="S309" s="17" t="s">
        <v>26</v>
      </c>
      <c r="T309" s="17" t="s">
        <v>2537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2538</v>
      </c>
      <c r="B310" s="17" t="s">
        <v>2538</v>
      </c>
      <c r="C310" s="17" t="s">
        <v>2539</v>
      </c>
      <c r="D310" s="17" t="s">
        <v>21</v>
      </c>
      <c r="E310" s="24" t="s">
        <v>6534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1789</v>
      </c>
      <c r="K310" s="21">
        <v>510000</v>
      </c>
      <c r="L310" s="17" t="s">
        <v>24</v>
      </c>
      <c r="M310" s="17" t="s">
        <v>479</v>
      </c>
      <c r="N310" s="17" t="s">
        <v>2540</v>
      </c>
      <c r="O310" s="17" t="s">
        <v>26</v>
      </c>
      <c r="P310" s="17" t="s">
        <v>2541</v>
      </c>
      <c r="Q310" s="17" t="s">
        <v>479</v>
      </c>
      <c r="R310" s="17" t="s">
        <v>2542</v>
      </c>
      <c r="S310" s="17" t="s">
        <v>26</v>
      </c>
      <c r="T310" s="17" t="s">
        <v>2543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2544</v>
      </c>
      <c r="B311" s="17" t="s">
        <v>2544</v>
      </c>
      <c r="C311" s="17" t="s">
        <v>2545</v>
      </c>
      <c r="D311" s="17" t="s">
        <v>21</v>
      </c>
      <c r="E311" s="24" t="s">
        <v>6534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1789</v>
      </c>
      <c r="K311" s="21">
        <v>560000</v>
      </c>
      <c r="L311" s="17" t="s">
        <v>1072</v>
      </c>
      <c r="M311" s="17" t="s">
        <v>479</v>
      </c>
      <c r="N311" s="17" t="s">
        <v>2546</v>
      </c>
      <c r="O311" s="17" t="s">
        <v>26</v>
      </c>
      <c r="P311" s="17" t="s">
        <v>2547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2548</v>
      </c>
      <c r="B312" s="17" t="s">
        <v>2548</v>
      </c>
      <c r="C312" s="17" t="s">
        <v>2549</v>
      </c>
      <c r="D312" s="17" t="s">
        <v>21</v>
      </c>
      <c r="E312" s="24" t="s">
        <v>6534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1789</v>
      </c>
      <c r="K312" s="21">
        <v>620000</v>
      </c>
      <c r="L312" s="17" t="s">
        <v>1072</v>
      </c>
      <c r="M312" s="17" t="s">
        <v>479</v>
      </c>
      <c r="N312" s="17" t="s">
        <v>2550</v>
      </c>
      <c r="O312" s="17" t="s">
        <v>26</v>
      </c>
      <c r="P312" s="17" t="s">
        <v>2551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2552</v>
      </c>
      <c r="B313" s="17" t="s">
        <v>2552</v>
      </c>
      <c r="C313" s="17" t="s">
        <v>2553</v>
      </c>
      <c r="D313" s="17" t="s">
        <v>21</v>
      </c>
      <c r="E313" s="24" t="s">
        <v>6534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1789</v>
      </c>
      <c r="K313" s="21">
        <v>680000</v>
      </c>
      <c r="L313" s="17" t="s">
        <v>1072</v>
      </c>
      <c r="M313" s="17" t="s">
        <v>479</v>
      </c>
      <c r="N313" s="17" t="s">
        <v>2554</v>
      </c>
      <c r="O313" s="17" t="s">
        <v>26</v>
      </c>
      <c r="P313" s="17" t="s">
        <v>2555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2556</v>
      </c>
      <c r="B314" s="17" t="s">
        <v>2556</v>
      </c>
      <c r="C314" s="17" t="s">
        <v>2557</v>
      </c>
      <c r="D314" s="17" t="s">
        <v>21</v>
      </c>
      <c r="E314" s="24" t="s">
        <v>6534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1789</v>
      </c>
      <c r="K314" s="21">
        <v>750000</v>
      </c>
      <c r="L314" s="17" t="s">
        <v>1072</v>
      </c>
      <c r="M314" s="17" t="s">
        <v>479</v>
      </c>
      <c r="N314" s="17" t="s">
        <v>2558</v>
      </c>
      <c r="O314" s="17" t="s">
        <v>26</v>
      </c>
      <c r="P314" s="17" t="s">
        <v>2559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2560</v>
      </c>
      <c r="B315" s="17" t="s">
        <v>2560</v>
      </c>
      <c r="C315" s="17" t="s">
        <v>2561</v>
      </c>
      <c r="D315" s="17" t="s">
        <v>21</v>
      </c>
      <c r="E315" s="24" t="s">
        <v>6534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1789</v>
      </c>
      <c r="K315" s="21">
        <v>820000</v>
      </c>
      <c r="L315" s="17" t="s">
        <v>1072</v>
      </c>
      <c r="M315" s="17" t="s">
        <v>479</v>
      </c>
      <c r="N315" s="17" t="s">
        <v>2562</v>
      </c>
      <c r="O315" s="17" t="s">
        <v>26</v>
      </c>
      <c r="P315" s="17" t="s">
        <v>2563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2564</v>
      </c>
      <c r="B316" s="17" t="s">
        <v>2564</v>
      </c>
      <c r="C316" s="17" t="s">
        <v>2565</v>
      </c>
      <c r="D316" s="17" t="s">
        <v>21</v>
      </c>
      <c r="E316" s="24" t="s">
        <v>6534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1789</v>
      </c>
      <c r="K316" s="21">
        <v>910000</v>
      </c>
      <c r="L316" s="17" t="s">
        <v>1072</v>
      </c>
      <c r="M316" s="17" t="s">
        <v>479</v>
      </c>
      <c r="N316" s="17" t="s">
        <v>2566</v>
      </c>
      <c r="O316" s="17" t="s">
        <v>26</v>
      </c>
      <c r="P316" s="17" t="s">
        <v>2567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2568</v>
      </c>
      <c r="B317" s="17" t="s">
        <v>2568</v>
      </c>
      <c r="C317" s="17" t="s">
        <v>2569</v>
      </c>
      <c r="D317" s="17" t="s">
        <v>21</v>
      </c>
      <c r="E317" s="24" t="s">
        <v>6534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1789</v>
      </c>
      <c r="K317" s="21">
        <v>1000000</v>
      </c>
      <c r="L317" s="17" t="s">
        <v>24</v>
      </c>
      <c r="M317" s="17" t="s">
        <v>479</v>
      </c>
      <c r="N317" s="17" t="s">
        <v>2570</v>
      </c>
      <c r="O317" s="17" t="s">
        <v>26</v>
      </c>
      <c r="P317" s="17" t="s">
        <v>2571</v>
      </c>
      <c r="Q317" s="17" t="s">
        <v>479</v>
      </c>
      <c r="R317" s="17" t="s">
        <v>2572</v>
      </c>
      <c r="S317" s="17" t="s">
        <v>26</v>
      </c>
      <c r="T317" s="17" t="s">
        <v>2573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2574</v>
      </c>
      <c r="B318" s="17" t="s">
        <v>2574</v>
      </c>
      <c r="C318" s="17" t="s">
        <v>2575</v>
      </c>
      <c r="D318" s="17" t="s">
        <v>21</v>
      </c>
      <c r="E318" s="24" t="s">
        <v>6534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1789</v>
      </c>
      <c r="K318" s="21">
        <v>1100000</v>
      </c>
      <c r="L318" s="17" t="s">
        <v>1072</v>
      </c>
      <c r="M318" s="17" t="s">
        <v>479</v>
      </c>
      <c r="N318" s="17" t="s">
        <v>2576</v>
      </c>
      <c r="O318" s="17" t="s">
        <v>26</v>
      </c>
      <c r="P318" s="17" t="s">
        <v>2577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2578</v>
      </c>
      <c r="B319" s="17" t="s">
        <v>2578</v>
      </c>
      <c r="C319" s="17" t="s">
        <v>2579</v>
      </c>
      <c r="D319" s="17" t="s">
        <v>21</v>
      </c>
      <c r="E319" s="24" t="s">
        <v>6534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1789</v>
      </c>
      <c r="K319" s="21">
        <v>1200000</v>
      </c>
      <c r="L319" s="17" t="s">
        <v>24</v>
      </c>
      <c r="M319" s="17" t="s">
        <v>479</v>
      </c>
      <c r="N319" s="17" t="s">
        <v>2580</v>
      </c>
      <c r="O319" s="17" t="s">
        <v>26</v>
      </c>
      <c r="P319" s="17" t="s">
        <v>2581</v>
      </c>
      <c r="Q319" s="17" t="s">
        <v>479</v>
      </c>
      <c r="R319" s="17" t="s">
        <v>2582</v>
      </c>
      <c r="S319" s="17" t="s">
        <v>26</v>
      </c>
      <c r="T319" s="17" t="s">
        <v>2583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2584</v>
      </c>
      <c r="B320" s="17" t="s">
        <v>2584</v>
      </c>
      <c r="C320" s="17" t="s">
        <v>2585</v>
      </c>
      <c r="D320" s="17" t="s">
        <v>21</v>
      </c>
      <c r="E320" s="24" t="s">
        <v>6534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1789</v>
      </c>
      <c r="K320" s="21">
        <v>1300000</v>
      </c>
      <c r="L320" s="17" t="s">
        <v>1072</v>
      </c>
      <c r="M320" s="17" t="s">
        <v>479</v>
      </c>
      <c r="N320" s="17" t="s">
        <v>2586</v>
      </c>
      <c r="O320" s="17" t="s">
        <v>26</v>
      </c>
      <c r="P320" s="17" t="s">
        <v>2587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2588</v>
      </c>
      <c r="B321" s="17" t="s">
        <v>2588</v>
      </c>
      <c r="C321" s="17" t="s">
        <v>2589</v>
      </c>
      <c r="D321" s="17" t="s">
        <v>21</v>
      </c>
      <c r="E321" s="24" t="s">
        <v>6534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1789</v>
      </c>
      <c r="K321" s="21">
        <v>1500000</v>
      </c>
      <c r="L321" s="17" t="s">
        <v>1072</v>
      </c>
      <c r="M321" s="17" t="s">
        <v>479</v>
      </c>
      <c r="N321" s="17" t="s">
        <v>2590</v>
      </c>
      <c r="O321" s="17" t="s">
        <v>26</v>
      </c>
      <c r="P321" s="17" t="s">
        <v>2591</v>
      </c>
      <c r="Q321" s="17" t="s">
        <v>479</v>
      </c>
      <c r="R321" s="17" t="s">
        <v>2592</v>
      </c>
      <c r="S321" s="17" t="s">
        <v>26</v>
      </c>
      <c r="T321" s="17" t="s">
        <v>2593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2594</v>
      </c>
      <c r="B322" s="17" t="s">
        <v>2594</v>
      </c>
      <c r="C322" s="17" t="s">
        <v>2595</v>
      </c>
      <c r="D322" s="17" t="s">
        <v>21</v>
      </c>
      <c r="E322" s="24" t="s">
        <v>6534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1789</v>
      </c>
      <c r="K322" s="21">
        <v>1600000</v>
      </c>
      <c r="L322" s="17" t="s">
        <v>1072</v>
      </c>
      <c r="M322" s="17" t="s">
        <v>479</v>
      </c>
      <c r="N322" s="17" t="s">
        <v>2596</v>
      </c>
      <c r="O322" s="17" t="s">
        <v>26</v>
      </c>
      <c r="P322" s="17" t="s">
        <v>2597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2598</v>
      </c>
      <c r="B323" s="17" t="s">
        <v>2598</v>
      </c>
      <c r="C323" s="17" t="s">
        <v>2599</v>
      </c>
      <c r="D323" s="17" t="s">
        <v>21</v>
      </c>
      <c r="E323" s="24" t="s">
        <v>6534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1789</v>
      </c>
      <c r="K323" s="21">
        <v>1800000</v>
      </c>
      <c r="L323" s="17" t="s">
        <v>1072</v>
      </c>
      <c r="M323" s="17" t="s">
        <v>479</v>
      </c>
      <c r="N323" s="17" t="s">
        <v>2600</v>
      </c>
      <c r="O323" s="17" t="s">
        <v>26</v>
      </c>
      <c r="P323" s="17" t="s">
        <v>2601</v>
      </c>
      <c r="Q323" s="17" t="s">
        <v>479</v>
      </c>
      <c r="R323" s="17" t="s">
        <v>2602</v>
      </c>
      <c r="S323" s="17" t="s">
        <v>26</v>
      </c>
      <c r="T323" s="17" t="s">
        <v>2603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2604</v>
      </c>
      <c r="B324" s="17" t="s">
        <v>2604</v>
      </c>
      <c r="C324" s="17" t="s">
        <v>2605</v>
      </c>
      <c r="D324" s="17" t="s">
        <v>21</v>
      </c>
      <c r="E324" s="24" t="s">
        <v>6534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1789</v>
      </c>
      <c r="K324" s="21">
        <v>2000000</v>
      </c>
      <c r="L324" s="17" t="s">
        <v>1072</v>
      </c>
      <c r="M324" s="17" t="s">
        <v>479</v>
      </c>
      <c r="N324" s="17" t="s">
        <v>2606</v>
      </c>
      <c r="O324" s="17" t="s">
        <v>26</v>
      </c>
      <c r="P324" s="17" t="s">
        <v>2607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2608</v>
      </c>
      <c r="B325" s="17" t="s">
        <v>2608</v>
      </c>
      <c r="C325" s="17" t="s">
        <v>2609</v>
      </c>
      <c r="D325" s="17" t="s">
        <v>21</v>
      </c>
      <c r="E325" s="24" t="s">
        <v>6534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1789</v>
      </c>
      <c r="K325" s="21">
        <v>2200000</v>
      </c>
      <c r="L325" s="17" t="s">
        <v>24</v>
      </c>
      <c r="M325" s="17" t="s">
        <v>479</v>
      </c>
      <c r="N325" s="17" t="s">
        <v>2610</v>
      </c>
      <c r="O325" s="17" t="s">
        <v>26</v>
      </c>
      <c r="P325" s="17" t="s">
        <v>2611</v>
      </c>
      <c r="Q325" s="17" t="s">
        <v>479</v>
      </c>
      <c r="R325" s="17" t="s">
        <v>2612</v>
      </c>
      <c r="S325" s="17" t="s">
        <v>26</v>
      </c>
      <c r="T325" s="17" t="s">
        <v>2613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2614</v>
      </c>
      <c r="B326" s="17" t="s">
        <v>2614</v>
      </c>
      <c r="C326" s="17" t="s">
        <v>2615</v>
      </c>
      <c r="D326" s="17" t="s">
        <v>21</v>
      </c>
      <c r="E326" s="24" t="s">
        <v>6534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1789</v>
      </c>
      <c r="K326" s="21">
        <v>2400000</v>
      </c>
      <c r="L326" s="17" t="s">
        <v>24</v>
      </c>
      <c r="M326" s="17" t="s">
        <v>479</v>
      </c>
      <c r="N326" s="17" t="s">
        <v>2616</v>
      </c>
      <c r="O326" s="17" t="s">
        <v>26</v>
      </c>
      <c r="P326" s="17" t="s">
        <v>2617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2618</v>
      </c>
      <c r="B327" s="17" t="s">
        <v>2618</v>
      </c>
      <c r="C327" s="17" t="s">
        <v>2619</v>
      </c>
      <c r="D327" s="17" t="s">
        <v>21</v>
      </c>
      <c r="E327" s="24" t="s">
        <v>6534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1789</v>
      </c>
      <c r="K327" s="21">
        <v>2700000</v>
      </c>
      <c r="L327" s="17" t="s">
        <v>24</v>
      </c>
      <c r="M327" s="17" t="s">
        <v>479</v>
      </c>
      <c r="N327" s="17" t="s">
        <v>2620</v>
      </c>
      <c r="O327" s="17" t="s">
        <v>26</v>
      </c>
      <c r="P327" s="17" t="s">
        <v>2621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2622</v>
      </c>
      <c r="B328" s="17" t="s">
        <v>2622</v>
      </c>
      <c r="C328" s="17" t="s">
        <v>2623</v>
      </c>
      <c r="D328" s="17" t="s">
        <v>21</v>
      </c>
      <c r="E328" s="24" t="s">
        <v>6534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1789</v>
      </c>
      <c r="K328" s="21">
        <v>3000000</v>
      </c>
      <c r="L328" s="17" t="s">
        <v>24</v>
      </c>
      <c r="M328" s="17" t="s">
        <v>479</v>
      </c>
      <c r="N328" s="17" t="s">
        <v>2624</v>
      </c>
      <c r="O328" s="17" t="s">
        <v>26</v>
      </c>
      <c r="P328" s="17" t="s">
        <v>2625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2626</v>
      </c>
      <c r="B329" s="17" t="s">
        <v>2626</v>
      </c>
      <c r="C329" s="17" t="s">
        <v>2627</v>
      </c>
      <c r="D329" s="17" t="s">
        <v>21</v>
      </c>
      <c r="E329" s="24" t="s">
        <v>6534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1789</v>
      </c>
      <c r="K329" s="21">
        <v>3300000</v>
      </c>
      <c r="L329" s="17" t="s">
        <v>1072</v>
      </c>
      <c r="M329" s="17" t="s">
        <v>479</v>
      </c>
      <c r="N329" s="17" t="s">
        <v>2628</v>
      </c>
      <c r="O329" s="17" t="s">
        <v>26</v>
      </c>
      <c r="P329" s="17" t="s">
        <v>2629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2630</v>
      </c>
      <c r="B330" s="17" t="s">
        <v>2630</v>
      </c>
      <c r="C330" s="17" t="s">
        <v>2631</v>
      </c>
      <c r="D330" s="17" t="s">
        <v>21</v>
      </c>
      <c r="E330" s="24" t="s">
        <v>6534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1789</v>
      </c>
      <c r="K330" s="21">
        <v>3600000</v>
      </c>
      <c r="L330" s="17" t="s">
        <v>24</v>
      </c>
      <c r="M330" s="17" t="s">
        <v>479</v>
      </c>
      <c r="N330" s="17" t="s">
        <v>2632</v>
      </c>
      <c r="O330" s="17" t="s">
        <v>26</v>
      </c>
      <c r="P330" s="17" t="s">
        <v>2633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2634</v>
      </c>
      <c r="B331" s="17" t="s">
        <v>2634</v>
      </c>
      <c r="C331" s="17" t="s">
        <v>2635</v>
      </c>
      <c r="D331" s="17" t="s">
        <v>21</v>
      </c>
      <c r="E331" s="24" t="s">
        <v>6534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1789</v>
      </c>
      <c r="K331" s="21">
        <v>3900000</v>
      </c>
      <c r="L331" s="17" t="s">
        <v>1072</v>
      </c>
      <c r="M331" s="17" t="s">
        <v>479</v>
      </c>
      <c r="N331" s="17" t="s">
        <v>2636</v>
      </c>
      <c r="O331" s="17" t="s">
        <v>26</v>
      </c>
      <c r="P331" s="17" t="s">
        <v>2637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2638</v>
      </c>
      <c r="B332" s="17" t="s">
        <v>2638</v>
      </c>
      <c r="C332" s="17" t="s">
        <v>2639</v>
      </c>
      <c r="D332" s="17" t="s">
        <v>21</v>
      </c>
      <c r="E332" s="24" t="s">
        <v>6534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1789</v>
      </c>
      <c r="K332" s="21">
        <v>4300000</v>
      </c>
      <c r="L332" s="17" t="s">
        <v>24</v>
      </c>
      <c r="M332" s="17" t="s">
        <v>479</v>
      </c>
      <c r="N332" s="17" t="s">
        <v>2640</v>
      </c>
      <c r="O332" s="17" t="s">
        <v>26</v>
      </c>
      <c r="P332" s="17" t="s">
        <v>2641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2642</v>
      </c>
      <c r="B333" s="17" t="s">
        <v>2642</v>
      </c>
      <c r="C333" s="17" t="s">
        <v>2643</v>
      </c>
      <c r="D333" s="17" t="s">
        <v>21</v>
      </c>
      <c r="E333" s="24" t="s">
        <v>6534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1789</v>
      </c>
      <c r="K333" s="21">
        <v>4700000</v>
      </c>
      <c r="L333" s="17" t="s">
        <v>24</v>
      </c>
      <c r="M333" s="17" t="s">
        <v>479</v>
      </c>
      <c r="N333" s="17" t="s">
        <v>2644</v>
      </c>
      <c r="O333" s="17" t="s">
        <v>26</v>
      </c>
      <c r="P333" s="17" t="s">
        <v>2645</v>
      </c>
      <c r="Q333" s="17" t="s">
        <v>479</v>
      </c>
      <c r="R333" s="17" t="s">
        <v>2646</v>
      </c>
      <c r="S333" s="17" t="s">
        <v>26</v>
      </c>
      <c r="T333" s="17" t="s">
        <v>2647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2648</v>
      </c>
      <c r="B334" s="17" t="s">
        <v>2648</v>
      </c>
      <c r="C334" s="17" t="s">
        <v>2649</v>
      </c>
      <c r="D334" s="17" t="s">
        <v>21</v>
      </c>
      <c r="E334" s="24" t="s">
        <v>6534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1789</v>
      </c>
      <c r="K334" s="21">
        <v>5100000</v>
      </c>
      <c r="L334" s="17" t="s">
        <v>24</v>
      </c>
      <c r="M334" s="17" t="s">
        <v>479</v>
      </c>
      <c r="N334" s="17" t="s">
        <v>2650</v>
      </c>
      <c r="O334" s="17" t="s">
        <v>26</v>
      </c>
      <c r="P334" s="17" t="s">
        <v>2651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2652</v>
      </c>
      <c r="B335" s="17" t="s">
        <v>2652</v>
      </c>
      <c r="C335" s="17" t="s">
        <v>2653</v>
      </c>
      <c r="D335" s="17" t="s">
        <v>21</v>
      </c>
      <c r="E335" s="24" t="s">
        <v>6534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1789</v>
      </c>
      <c r="K335" s="21">
        <v>5600000</v>
      </c>
      <c r="L335" s="17" t="s">
        <v>24</v>
      </c>
      <c r="M335" s="17" t="s">
        <v>479</v>
      </c>
      <c r="N335" s="17" t="s">
        <v>2654</v>
      </c>
      <c r="O335" s="17" t="s">
        <v>26</v>
      </c>
      <c r="P335" s="17" t="s">
        <v>2655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2656</v>
      </c>
      <c r="B336" s="17" t="s">
        <v>2656</v>
      </c>
      <c r="C336" s="17" t="s">
        <v>2657</v>
      </c>
      <c r="D336" s="17" t="s">
        <v>21</v>
      </c>
      <c r="E336" s="24" t="s">
        <v>6534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1789</v>
      </c>
      <c r="K336" s="21">
        <v>6200000</v>
      </c>
      <c r="L336" s="17" t="s">
        <v>24</v>
      </c>
      <c r="M336" s="17" t="s">
        <v>479</v>
      </c>
      <c r="N336" s="17" t="s">
        <v>2658</v>
      </c>
      <c r="O336" s="17" t="s">
        <v>26</v>
      </c>
      <c r="P336" s="17" t="s">
        <v>2659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2660</v>
      </c>
      <c r="B337" s="17" t="s">
        <v>2660</v>
      </c>
      <c r="C337" s="17" t="s">
        <v>2661</v>
      </c>
      <c r="D337" s="17" t="s">
        <v>21</v>
      </c>
      <c r="E337" s="24" t="s">
        <v>6534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1789</v>
      </c>
      <c r="K337" s="21">
        <v>6800000</v>
      </c>
      <c r="L337" s="17" t="s">
        <v>24</v>
      </c>
      <c r="M337" s="17" t="s">
        <v>479</v>
      </c>
      <c r="N337" s="17" t="s">
        <v>2662</v>
      </c>
      <c r="O337" s="17" t="s">
        <v>26</v>
      </c>
      <c r="P337" s="17" t="s">
        <v>2663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2664</v>
      </c>
      <c r="B338" s="17" t="s">
        <v>2664</v>
      </c>
      <c r="C338" s="17" t="s">
        <v>2665</v>
      </c>
      <c r="D338" s="17" t="s">
        <v>21</v>
      </c>
      <c r="E338" s="24" t="s">
        <v>6534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1789</v>
      </c>
      <c r="K338" s="21">
        <v>7500000</v>
      </c>
      <c r="L338" s="17" t="s">
        <v>1072</v>
      </c>
      <c r="M338" s="17" t="s">
        <v>479</v>
      </c>
      <c r="N338" s="17" t="s">
        <v>2666</v>
      </c>
      <c r="O338" s="17" t="s">
        <v>26</v>
      </c>
      <c r="P338" s="17" t="s">
        <v>2667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2668</v>
      </c>
      <c r="B339" s="17" t="s">
        <v>2668</v>
      </c>
      <c r="C339" s="17" t="s">
        <v>2669</v>
      </c>
      <c r="D339" s="17" t="s">
        <v>21</v>
      </c>
      <c r="E339" s="24" t="s">
        <v>6534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1789</v>
      </c>
      <c r="K339" s="21">
        <v>8200000</v>
      </c>
      <c r="L339" s="17" t="s">
        <v>24</v>
      </c>
      <c r="M339" s="17" t="s">
        <v>479</v>
      </c>
      <c r="N339" s="17" t="s">
        <v>2670</v>
      </c>
      <c r="O339" s="17" t="s">
        <v>26</v>
      </c>
      <c r="P339" s="17" t="s">
        <v>2671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2672</v>
      </c>
      <c r="B340" s="17" t="s">
        <v>2672</v>
      </c>
      <c r="C340" s="17" t="s">
        <v>2673</v>
      </c>
      <c r="D340" s="17" t="s">
        <v>21</v>
      </c>
      <c r="E340" s="24" t="s">
        <v>6534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1789</v>
      </c>
      <c r="K340" s="21">
        <v>9100000</v>
      </c>
      <c r="L340" s="17" t="s">
        <v>24</v>
      </c>
      <c r="M340" s="17" t="s">
        <v>479</v>
      </c>
      <c r="N340" s="17" t="s">
        <v>2674</v>
      </c>
      <c r="O340" s="17" t="s">
        <v>26</v>
      </c>
      <c r="P340" s="17" t="s">
        <v>2675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2676</v>
      </c>
      <c r="B341" s="17" t="s">
        <v>2676</v>
      </c>
      <c r="C341" s="17" t="s">
        <v>2677</v>
      </c>
      <c r="D341" s="17" t="s">
        <v>21</v>
      </c>
      <c r="E341" s="24" t="s">
        <v>6534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1789</v>
      </c>
      <c r="K341" s="21">
        <v>10000000</v>
      </c>
      <c r="L341" s="17" t="s">
        <v>24</v>
      </c>
      <c r="M341" s="17" t="s">
        <v>479</v>
      </c>
      <c r="N341" s="17" t="s">
        <v>2678</v>
      </c>
      <c r="O341" s="17" t="s">
        <v>26</v>
      </c>
      <c r="P341" s="17" t="s">
        <v>2679</v>
      </c>
      <c r="Q341" s="17" t="s">
        <v>479</v>
      </c>
      <c r="R341" s="17" t="s">
        <v>2680</v>
      </c>
      <c r="S341" s="17" t="s">
        <v>26</v>
      </c>
      <c r="T341" s="17" t="s">
        <v>2681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4868</v>
      </c>
      <c r="B342" s="17" t="s">
        <v>4868</v>
      </c>
      <c r="C342" s="17" t="s">
        <v>4869</v>
      </c>
      <c r="D342" s="17" t="s">
        <v>21</v>
      </c>
      <c r="E342" s="24" t="s">
        <v>6535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4870</v>
      </c>
      <c r="K342" s="17">
        <v>1</v>
      </c>
      <c r="L342" s="17" t="s">
        <v>4871</v>
      </c>
      <c r="M342" s="17" t="s">
        <v>479</v>
      </c>
      <c r="N342" s="17" t="s">
        <v>4872</v>
      </c>
      <c r="O342" s="17" t="s">
        <v>26</v>
      </c>
      <c r="P342" s="17" t="s">
        <v>4873</v>
      </c>
      <c r="Q342" s="17" t="s">
        <v>479</v>
      </c>
      <c r="R342" s="17" t="s">
        <v>4874</v>
      </c>
      <c r="S342" s="17" t="s">
        <v>26</v>
      </c>
      <c r="T342" s="17" t="s">
        <v>4875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4876</v>
      </c>
      <c r="B343" s="17" t="s">
        <v>4876</v>
      </c>
      <c r="C343" s="17" t="s">
        <v>4877</v>
      </c>
      <c r="D343" s="17" t="s">
        <v>21</v>
      </c>
      <c r="E343" s="24" t="s">
        <v>6535</v>
      </c>
      <c r="F343" s="17" t="s">
        <v>1079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4870</v>
      </c>
      <c r="K343" s="17">
        <v>1.1000000000000001</v>
      </c>
      <c r="L343" s="17" t="s">
        <v>4871</v>
      </c>
      <c r="M343" s="17" t="s">
        <v>479</v>
      </c>
      <c r="N343" s="17" t="s">
        <v>4878</v>
      </c>
      <c r="O343" s="17" t="s">
        <v>26</v>
      </c>
      <c r="P343" s="17" t="s">
        <v>4879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4880</v>
      </c>
      <c r="B344" s="17" t="s">
        <v>4880</v>
      </c>
      <c r="C344" s="17" t="s">
        <v>4881</v>
      </c>
      <c r="D344" s="17" t="s">
        <v>21</v>
      </c>
      <c r="E344" s="24" t="s">
        <v>6535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4870</v>
      </c>
      <c r="K344" s="17">
        <v>1.2</v>
      </c>
      <c r="L344" s="17" t="s">
        <v>4871</v>
      </c>
      <c r="M344" s="17" t="s">
        <v>479</v>
      </c>
      <c r="N344" s="17" t="s">
        <v>4882</v>
      </c>
      <c r="O344" s="17" t="s">
        <v>26</v>
      </c>
      <c r="P344" s="17" t="s">
        <v>4883</v>
      </c>
      <c r="Q344" s="17" t="s">
        <v>479</v>
      </c>
      <c r="R344" s="17" t="s">
        <v>4884</v>
      </c>
      <c r="S344" s="17" t="s">
        <v>26</v>
      </c>
      <c r="T344" s="17" t="s">
        <v>4885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4886</v>
      </c>
      <c r="B345" s="17" t="s">
        <v>4886</v>
      </c>
      <c r="C345" s="17" t="s">
        <v>4887</v>
      </c>
      <c r="D345" s="17" t="s">
        <v>21</v>
      </c>
      <c r="E345" s="24" t="s">
        <v>6535</v>
      </c>
      <c r="F345" s="17" t="s">
        <v>1089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4870</v>
      </c>
      <c r="K345" s="17">
        <v>1.3</v>
      </c>
      <c r="L345" s="17" t="s">
        <v>4871</v>
      </c>
      <c r="M345" s="17" t="s">
        <v>479</v>
      </c>
      <c r="N345" s="17" t="s">
        <v>4888</v>
      </c>
      <c r="O345" s="17" t="s">
        <v>26</v>
      </c>
      <c r="P345" s="17" t="s">
        <v>4889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4890</v>
      </c>
      <c r="B346" s="17" t="s">
        <v>4890</v>
      </c>
      <c r="C346" s="17" t="s">
        <v>4891</v>
      </c>
      <c r="D346" s="17" t="s">
        <v>21</v>
      </c>
      <c r="E346" s="24" t="s">
        <v>6535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4870</v>
      </c>
      <c r="K346" s="17">
        <v>1.5</v>
      </c>
      <c r="L346" s="17" t="s">
        <v>4871</v>
      </c>
      <c r="M346" s="17" t="s">
        <v>479</v>
      </c>
      <c r="N346" s="17" t="s">
        <v>4892</v>
      </c>
      <c r="O346" s="17" t="s">
        <v>26</v>
      </c>
      <c r="P346" s="17" t="s">
        <v>4893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4894</v>
      </c>
      <c r="B347" s="17" t="s">
        <v>4894</v>
      </c>
      <c r="C347" s="17" t="s">
        <v>4895</v>
      </c>
      <c r="D347" s="17" t="s">
        <v>21</v>
      </c>
      <c r="E347" s="24" t="s">
        <v>6535</v>
      </c>
      <c r="F347" s="17" t="s">
        <v>1099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4870</v>
      </c>
      <c r="K347" s="17">
        <v>1.6</v>
      </c>
      <c r="L347" s="17" t="s">
        <v>4871</v>
      </c>
      <c r="M347" s="17" t="s">
        <v>479</v>
      </c>
      <c r="N347" s="17" t="s">
        <v>4896</v>
      </c>
      <c r="O347" s="17" t="s">
        <v>26</v>
      </c>
      <c r="P347" s="17" t="s">
        <v>4897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4898</v>
      </c>
      <c r="B348" s="17" t="s">
        <v>4898</v>
      </c>
      <c r="C348" s="17" t="s">
        <v>4899</v>
      </c>
      <c r="D348" s="17" t="s">
        <v>21</v>
      </c>
      <c r="E348" s="24" t="s">
        <v>6535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4870</v>
      </c>
      <c r="K348" s="17">
        <v>1.8</v>
      </c>
      <c r="L348" s="17" t="s">
        <v>4871</v>
      </c>
      <c r="M348" s="17" t="s">
        <v>479</v>
      </c>
      <c r="N348" s="17" t="s">
        <v>4900</v>
      </c>
      <c r="O348" s="17" t="s">
        <v>26</v>
      </c>
      <c r="P348" s="17" t="s">
        <v>4901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4902</v>
      </c>
      <c r="B349" s="17" t="s">
        <v>4902</v>
      </c>
      <c r="C349" s="17" t="s">
        <v>4903</v>
      </c>
      <c r="D349" s="17" t="s">
        <v>21</v>
      </c>
      <c r="E349" s="24" t="s">
        <v>6535</v>
      </c>
      <c r="F349" s="17" t="s">
        <v>1107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4870</v>
      </c>
      <c r="K349" s="17">
        <v>2</v>
      </c>
      <c r="L349" s="17" t="s">
        <v>4871</v>
      </c>
      <c r="M349" s="17" t="s">
        <v>479</v>
      </c>
      <c r="N349" s="17" t="s">
        <v>4904</v>
      </c>
      <c r="O349" s="17" t="s">
        <v>26</v>
      </c>
      <c r="P349" s="17" t="s">
        <v>4905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4906</v>
      </c>
      <c r="B350" s="17" t="s">
        <v>4906</v>
      </c>
      <c r="C350" s="17" t="s">
        <v>4907</v>
      </c>
      <c r="D350" s="17" t="s">
        <v>21</v>
      </c>
      <c r="E350" s="24" t="s">
        <v>6535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4870</v>
      </c>
      <c r="K350" s="17">
        <v>2.2000000000000002</v>
      </c>
      <c r="L350" s="17" t="s">
        <v>4871</v>
      </c>
      <c r="M350" s="17" t="s">
        <v>479</v>
      </c>
      <c r="N350" s="17" t="s">
        <v>4908</v>
      </c>
      <c r="O350" s="17" t="s">
        <v>26</v>
      </c>
      <c r="P350" s="17" t="s">
        <v>4909</v>
      </c>
      <c r="Q350" s="17" t="s">
        <v>479</v>
      </c>
      <c r="R350" s="17" t="s">
        <v>4910</v>
      </c>
      <c r="S350" s="17" t="s">
        <v>26</v>
      </c>
      <c r="T350" s="17" t="s">
        <v>4911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4912</v>
      </c>
      <c r="B351" s="17" t="s">
        <v>4912</v>
      </c>
      <c r="C351" s="17" t="s">
        <v>4913</v>
      </c>
      <c r="D351" s="17" t="s">
        <v>21</v>
      </c>
      <c r="E351" s="24" t="s">
        <v>6535</v>
      </c>
      <c r="F351" s="17" t="s">
        <v>1117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4870</v>
      </c>
      <c r="K351" s="17">
        <v>2.4</v>
      </c>
      <c r="L351" s="17" t="s">
        <v>4871</v>
      </c>
      <c r="M351" s="17" t="s">
        <v>479</v>
      </c>
      <c r="N351" s="17" t="s">
        <v>4914</v>
      </c>
      <c r="O351" s="17" t="s">
        <v>26</v>
      </c>
      <c r="P351" s="17" t="s">
        <v>4915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4916</v>
      </c>
      <c r="B352" s="17" t="s">
        <v>4916</v>
      </c>
      <c r="C352" s="17" t="s">
        <v>4917</v>
      </c>
      <c r="D352" s="17" t="s">
        <v>21</v>
      </c>
      <c r="E352" s="24" t="s">
        <v>6535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4870</v>
      </c>
      <c r="K352" s="17">
        <v>2.7</v>
      </c>
      <c r="L352" s="17" t="s">
        <v>4871</v>
      </c>
      <c r="M352" s="17" t="s">
        <v>479</v>
      </c>
      <c r="N352" s="17" t="s">
        <v>4918</v>
      </c>
      <c r="O352" s="17" t="s">
        <v>26</v>
      </c>
      <c r="P352" s="17" t="s">
        <v>4919</v>
      </c>
      <c r="Q352" s="17" t="s">
        <v>479</v>
      </c>
      <c r="R352" s="17" t="s">
        <v>4920</v>
      </c>
      <c r="S352" s="17" t="s">
        <v>26</v>
      </c>
      <c r="T352" s="17" t="s">
        <v>4921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4922</v>
      </c>
      <c r="B353" s="17" t="s">
        <v>4922</v>
      </c>
      <c r="C353" s="17" t="s">
        <v>4923</v>
      </c>
      <c r="D353" s="17" t="s">
        <v>21</v>
      </c>
      <c r="E353" s="24" t="s">
        <v>6535</v>
      </c>
      <c r="F353" s="17" t="s">
        <v>1125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4870</v>
      </c>
      <c r="K353" s="17">
        <v>3</v>
      </c>
      <c r="L353" s="17" t="s">
        <v>4871</v>
      </c>
      <c r="M353" s="17" t="s">
        <v>479</v>
      </c>
      <c r="N353" s="17" t="s">
        <v>4924</v>
      </c>
      <c r="O353" s="17" t="s">
        <v>26</v>
      </c>
      <c r="P353" s="17" t="s">
        <v>4925</v>
      </c>
      <c r="Q353" s="17" t="s">
        <v>479</v>
      </c>
      <c r="R353" s="17" t="s">
        <v>4926</v>
      </c>
      <c r="S353" s="17" t="s">
        <v>26</v>
      </c>
      <c r="T353" s="17" t="s">
        <v>4927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4928</v>
      </c>
      <c r="B354" s="17" t="s">
        <v>4928</v>
      </c>
      <c r="C354" s="17" t="s">
        <v>4929</v>
      </c>
      <c r="D354" s="17" t="s">
        <v>21</v>
      </c>
      <c r="E354" s="24" t="s">
        <v>6535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4870</v>
      </c>
      <c r="K354" s="17">
        <v>3.3</v>
      </c>
      <c r="L354" s="17" t="s">
        <v>4871</v>
      </c>
      <c r="M354" s="17" t="s">
        <v>479</v>
      </c>
      <c r="N354" s="17" t="s">
        <v>4930</v>
      </c>
      <c r="O354" s="17" t="s">
        <v>26</v>
      </c>
      <c r="P354" s="17" t="s">
        <v>4931</v>
      </c>
      <c r="Q354" s="17" t="s">
        <v>479</v>
      </c>
      <c r="R354" s="17" t="s">
        <v>4932</v>
      </c>
      <c r="S354" s="17" t="s">
        <v>26</v>
      </c>
      <c r="T354" s="17" t="s">
        <v>4933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4934</v>
      </c>
      <c r="B355" s="17" t="s">
        <v>4934</v>
      </c>
      <c r="C355" s="17" t="s">
        <v>4935</v>
      </c>
      <c r="D355" s="17" t="s">
        <v>21</v>
      </c>
      <c r="E355" s="24" t="s">
        <v>6535</v>
      </c>
      <c r="F355" s="17" t="s">
        <v>1135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4870</v>
      </c>
      <c r="K355" s="17">
        <v>3.6</v>
      </c>
      <c r="L355" s="17" t="s">
        <v>4871</v>
      </c>
      <c r="M355" s="17" t="s">
        <v>479</v>
      </c>
      <c r="N355" s="17" t="s">
        <v>4936</v>
      </c>
      <c r="O355" s="17" t="s">
        <v>26</v>
      </c>
      <c r="P355" s="17" t="s">
        <v>4937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4938</v>
      </c>
      <c r="B356" s="17" t="s">
        <v>4938</v>
      </c>
      <c r="C356" s="17" t="s">
        <v>4939</v>
      </c>
      <c r="D356" s="17" t="s">
        <v>21</v>
      </c>
      <c r="E356" s="24" t="s">
        <v>6535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4870</v>
      </c>
      <c r="K356" s="17">
        <v>3.9</v>
      </c>
      <c r="L356" s="17" t="s">
        <v>4871</v>
      </c>
      <c r="M356" s="17" t="s">
        <v>479</v>
      </c>
      <c r="N356" s="17" t="s">
        <v>4940</v>
      </c>
      <c r="O356" s="17" t="s">
        <v>26</v>
      </c>
      <c r="P356" s="17" t="s">
        <v>4941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4942</v>
      </c>
      <c r="B357" s="17" t="s">
        <v>4942</v>
      </c>
      <c r="C357" s="17" t="s">
        <v>4943</v>
      </c>
      <c r="D357" s="17" t="s">
        <v>21</v>
      </c>
      <c r="E357" s="24" t="s">
        <v>6535</v>
      </c>
      <c r="F357" s="17" t="s">
        <v>1143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4870</v>
      </c>
      <c r="K357" s="17">
        <v>4.3</v>
      </c>
      <c r="L357" s="17" t="s">
        <v>4871</v>
      </c>
      <c r="M357" s="17" t="s">
        <v>479</v>
      </c>
      <c r="N357" s="17" t="s">
        <v>4944</v>
      </c>
      <c r="O357" s="17" t="s">
        <v>26</v>
      </c>
      <c r="P357" s="17" t="s">
        <v>4945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4946</v>
      </c>
      <c r="B358" s="17" t="s">
        <v>4946</v>
      </c>
      <c r="C358" s="17" t="s">
        <v>4947</v>
      </c>
      <c r="D358" s="17" t="s">
        <v>21</v>
      </c>
      <c r="E358" s="24" t="s">
        <v>6535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4870</v>
      </c>
      <c r="K358" s="17">
        <v>4.7</v>
      </c>
      <c r="L358" s="17" t="s">
        <v>4871</v>
      </c>
      <c r="M358" s="17" t="s">
        <v>479</v>
      </c>
      <c r="N358" s="17" t="s">
        <v>4948</v>
      </c>
      <c r="O358" s="17" t="s">
        <v>26</v>
      </c>
      <c r="P358" s="17" t="s">
        <v>4949</v>
      </c>
      <c r="Q358" s="17" t="s">
        <v>479</v>
      </c>
      <c r="R358" s="17" t="s">
        <v>4950</v>
      </c>
      <c r="S358" s="17" t="s">
        <v>26</v>
      </c>
      <c r="T358" s="17" t="s">
        <v>4951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4952</v>
      </c>
      <c r="B359" s="17" t="s">
        <v>4952</v>
      </c>
      <c r="C359" s="17" t="s">
        <v>4953</v>
      </c>
      <c r="D359" s="17" t="s">
        <v>21</v>
      </c>
      <c r="E359" s="24" t="s">
        <v>6535</v>
      </c>
      <c r="F359" s="17" t="s">
        <v>1153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4870</v>
      </c>
      <c r="K359" s="17">
        <v>5.0999999999999996</v>
      </c>
      <c r="L359" s="17" t="s">
        <v>4871</v>
      </c>
      <c r="M359" s="17" t="s">
        <v>479</v>
      </c>
      <c r="N359" s="17" t="s">
        <v>4954</v>
      </c>
      <c r="O359" s="17" t="s">
        <v>26</v>
      </c>
      <c r="P359" s="17" t="s">
        <v>4955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4956</v>
      </c>
      <c r="B360" s="17" t="s">
        <v>4956</v>
      </c>
      <c r="C360" s="17" t="s">
        <v>4957</v>
      </c>
      <c r="D360" s="17" t="s">
        <v>21</v>
      </c>
      <c r="E360" s="24" t="s">
        <v>6535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4870</v>
      </c>
      <c r="K360" s="17">
        <v>5.6</v>
      </c>
      <c r="L360" s="17" t="s">
        <v>4871</v>
      </c>
      <c r="M360" s="17" t="s">
        <v>479</v>
      </c>
      <c r="N360" s="17" t="s">
        <v>4958</v>
      </c>
      <c r="O360" s="17" t="s">
        <v>26</v>
      </c>
      <c r="P360" s="17" t="s">
        <v>4959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4960</v>
      </c>
      <c r="B361" s="17" t="s">
        <v>4960</v>
      </c>
      <c r="C361" s="17" t="s">
        <v>4961</v>
      </c>
      <c r="D361" s="17" t="s">
        <v>21</v>
      </c>
      <c r="E361" s="24" t="s">
        <v>6535</v>
      </c>
      <c r="F361" s="17" t="s">
        <v>1165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4870</v>
      </c>
      <c r="K361" s="17">
        <v>6.2</v>
      </c>
      <c r="L361" s="17" t="s">
        <v>4871</v>
      </c>
      <c r="M361" s="17" t="s">
        <v>479</v>
      </c>
      <c r="N361" s="17" t="s">
        <v>4962</v>
      </c>
      <c r="O361" s="17" t="s">
        <v>26</v>
      </c>
      <c r="P361" s="17" t="s">
        <v>4963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4964</v>
      </c>
      <c r="B362" s="17" t="s">
        <v>4964</v>
      </c>
      <c r="C362" s="17" t="s">
        <v>4965</v>
      </c>
      <c r="D362" s="17" t="s">
        <v>21</v>
      </c>
      <c r="E362" s="24" t="s">
        <v>6535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4870</v>
      </c>
      <c r="K362" s="17">
        <v>6.8</v>
      </c>
      <c r="L362" s="17" t="s">
        <v>4871</v>
      </c>
      <c r="M362" s="17" t="s">
        <v>479</v>
      </c>
      <c r="N362" s="17" t="s">
        <v>4966</v>
      </c>
      <c r="O362" s="17" t="s">
        <v>26</v>
      </c>
      <c r="P362" s="17" t="s">
        <v>4967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4968</v>
      </c>
      <c r="B363" s="17" t="s">
        <v>4968</v>
      </c>
      <c r="C363" s="17" t="s">
        <v>4969</v>
      </c>
      <c r="D363" s="17" t="s">
        <v>21</v>
      </c>
      <c r="E363" s="24" t="s">
        <v>6535</v>
      </c>
      <c r="F363" s="17" t="s">
        <v>1175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4870</v>
      </c>
      <c r="K363" s="17">
        <v>7.5</v>
      </c>
      <c r="L363" s="17" t="s">
        <v>4871</v>
      </c>
      <c r="M363" s="17" t="s">
        <v>479</v>
      </c>
      <c r="N363" s="17" t="s">
        <v>4970</v>
      </c>
      <c r="O363" s="17" t="s">
        <v>26</v>
      </c>
      <c r="P363" s="17" t="s">
        <v>4971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4972</v>
      </c>
      <c r="B364" s="17" t="s">
        <v>4972</v>
      </c>
      <c r="C364" s="17" t="s">
        <v>4973</v>
      </c>
      <c r="D364" s="17" t="s">
        <v>21</v>
      </c>
      <c r="E364" s="24" t="s">
        <v>6535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4870</v>
      </c>
      <c r="K364" s="17">
        <v>8.1999999999999993</v>
      </c>
      <c r="L364" s="17" t="s">
        <v>4871</v>
      </c>
      <c r="M364" s="17" t="s">
        <v>479</v>
      </c>
      <c r="N364" s="17" t="s">
        <v>4974</v>
      </c>
      <c r="O364" s="17" t="s">
        <v>26</v>
      </c>
      <c r="P364" s="17" t="s">
        <v>4975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4976</v>
      </c>
      <c r="B365" s="17" t="s">
        <v>4976</v>
      </c>
      <c r="C365" s="17" t="s">
        <v>4977</v>
      </c>
      <c r="D365" s="17" t="s">
        <v>21</v>
      </c>
      <c r="E365" s="24" t="s">
        <v>6535</v>
      </c>
      <c r="F365" s="17" t="s">
        <v>1185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4870</v>
      </c>
      <c r="K365" s="17">
        <v>9.1</v>
      </c>
      <c r="L365" s="17" t="s">
        <v>4871</v>
      </c>
      <c r="M365" s="17" t="s">
        <v>479</v>
      </c>
      <c r="N365" s="17" t="s">
        <v>4978</v>
      </c>
      <c r="O365" s="17" t="s">
        <v>26</v>
      </c>
      <c r="P365" s="17" t="s">
        <v>4979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4980</v>
      </c>
      <c r="B366" s="17" t="s">
        <v>4980</v>
      </c>
      <c r="C366" s="17" t="s">
        <v>4981</v>
      </c>
      <c r="D366" s="17" t="s">
        <v>21</v>
      </c>
      <c r="E366" s="24" t="s">
        <v>6535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4870</v>
      </c>
      <c r="K366" s="21">
        <v>10</v>
      </c>
      <c r="L366" s="17" t="s">
        <v>4871</v>
      </c>
      <c r="M366" s="17" t="s">
        <v>479</v>
      </c>
      <c r="N366" s="17" t="s">
        <v>4982</v>
      </c>
      <c r="O366" s="17" t="s">
        <v>26</v>
      </c>
      <c r="P366" s="17" t="s">
        <v>4983</v>
      </c>
      <c r="Q366" s="17" t="s">
        <v>479</v>
      </c>
      <c r="R366" s="17" t="s">
        <v>4984</v>
      </c>
      <c r="S366" s="17" t="s">
        <v>26</v>
      </c>
      <c r="T366" s="17" t="s">
        <v>4985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4986</v>
      </c>
      <c r="B367" s="17" t="s">
        <v>4986</v>
      </c>
      <c r="C367" s="17" t="s">
        <v>4987</v>
      </c>
      <c r="D367" s="17" t="s">
        <v>21</v>
      </c>
      <c r="E367" s="24" t="s">
        <v>6535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4870</v>
      </c>
      <c r="K367" s="21">
        <v>11</v>
      </c>
      <c r="L367" s="17" t="s">
        <v>4871</v>
      </c>
      <c r="M367" s="17" t="s">
        <v>479</v>
      </c>
      <c r="N367" s="17" t="s">
        <v>4988</v>
      </c>
      <c r="O367" s="17" t="s">
        <v>26</v>
      </c>
      <c r="P367" s="17" t="s">
        <v>4989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4990</v>
      </c>
      <c r="B368" s="17" t="s">
        <v>4990</v>
      </c>
      <c r="C368" s="17" t="s">
        <v>4991</v>
      </c>
      <c r="D368" s="17" t="s">
        <v>21</v>
      </c>
      <c r="E368" s="24" t="s">
        <v>6535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4870</v>
      </c>
      <c r="K368" s="21">
        <v>12</v>
      </c>
      <c r="L368" s="17" t="s">
        <v>4871</v>
      </c>
      <c r="M368" s="17" t="s">
        <v>479</v>
      </c>
      <c r="N368" s="17" t="s">
        <v>4992</v>
      </c>
      <c r="O368" s="17" t="s">
        <v>26</v>
      </c>
      <c r="P368" s="17" t="s">
        <v>4993</v>
      </c>
      <c r="Q368" s="17" t="s">
        <v>479</v>
      </c>
      <c r="R368" s="17" t="s">
        <v>4994</v>
      </c>
      <c r="S368" s="17" t="s">
        <v>26</v>
      </c>
      <c r="T368" s="17" t="s">
        <v>4995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4996</v>
      </c>
      <c r="B369" s="17" t="s">
        <v>4996</v>
      </c>
      <c r="C369" s="17" t="s">
        <v>4997</v>
      </c>
      <c r="D369" s="17" t="s">
        <v>21</v>
      </c>
      <c r="E369" s="24" t="s">
        <v>6535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4870</v>
      </c>
      <c r="K369" s="21">
        <v>13</v>
      </c>
      <c r="L369" s="17" t="s">
        <v>4871</v>
      </c>
      <c r="M369" s="17" t="s">
        <v>479</v>
      </c>
      <c r="N369" s="17" t="s">
        <v>4998</v>
      </c>
      <c r="O369" s="17" t="s">
        <v>26</v>
      </c>
      <c r="P369" s="17" t="s">
        <v>4999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5000</v>
      </c>
      <c r="B370" s="17" t="s">
        <v>5000</v>
      </c>
      <c r="C370" s="17" t="s">
        <v>5001</v>
      </c>
      <c r="D370" s="17" t="s">
        <v>21</v>
      </c>
      <c r="E370" s="24" t="s">
        <v>6535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4870</v>
      </c>
      <c r="K370" s="21">
        <v>15</v>
      </c>
      <c r="L370" s="17" t="s">
        <v>4871</v>
      </c>
      <c r="M370" s="17" t="s">
        <v>479</v>
      </c>
      <c r="N370" s="17" t="s">
        <v>5002</v>
      </c>
      <c r="O370" s="17" t="s">
        <v>26</v>
      </c>
      <c r="P370" s="17" t="s">
        <v>5003</v>
      </c>
      <c r="Q370" s="17" t="s">
        <v>479</v>
      </c>
      <c r="R370" s="17" t="s">
        <v>5004</v>
      </c>
      <c r="S370" s="17" t="s">
        <v>26</v>
      </c>
      <c r="T370" s="17" t="s">
        <v>5005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5006</v>
      </c>
      <c r="B371" s="17" t="s">
        <v>5006</v>
      </c>
      <c r="C371" s="17" t="s">
        <v>5007</v>
      </c>
      <c r="D371" s="17" t="s">
        <v>21</v>
      </c>
      <c r="E371" s="24" t="s">
        <v>6535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4870</v>
      </c>
      <c r="K371" s="21">
        <v>16</v>
      </c>
      <c r="L371" s="17" t="s">
        <v>4871</v>
      </c>
      <c r="M371" s="17" t="s">
        <v>479</v>
      </c>
      <c r="N371" s="17" t="s">
        <v>5008</v>
      </c>
      <c r="O371" s="17" t="s">
        <v>26</v>
      </c>
      <c r="P371" s="17" t="s">
        <v>5009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5010</v>
      </c>
      <c r="B372" s="17" t="s">
        <v>5010</v>
      </c>
      <c r="C372" s="17" t="s">
        <v>5011</v>
      </c>
      <c r="D372" s="17" t="s">
        <v>21</v>
      </c>
      <c r="E372" s="24" t="s">
        <v>6535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4870</v>
      </c>
      <c r="K372" s="21">
        <v>18</v>
      </c>
      <c r="L372" s="17" t="s">
        <v>4871</v>
      </c>
      <c r="M372" s="17" t="s">
        <v>479</v>
      </c>
      <c r="N372" s="17" t="s">
        <v>5012</v>
      </c>
      <c r="O372" s="17" t="s">
        <v>26</v>
      </c>
      <c r="P372" s="17" t="s">
        <v>5013</v>
      </c>
      <c r="Q372" s="17" t="s">
        <v>479</v>
      </c>
      <c r="R372" s="17" t="s">
        <v>5014</v>
      </c>
      <c r="S372" s="17" t="s">
        <v>26</v>
      </c>
      <c r="T372" s="17" t="s">
        <v>5015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5016</v>
      </c>
      <c r="B373" s="17" t="s">
        <v>5016</v>
      </c>
      <c r="C373" s="17" t="s">
        <v>5017</v>
      </c>
      <c r="D373" s="17" t="s">
        <v>21</v>
      </c>
      <c r="E373" s="24" t="s">
        <v>6535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4870</v>
      </c>
      <c r="K373" s="21">
        <v>20</v>
      </c>
      <c r="L373" s="17" t="s">
        <v>4871</v>
      </c>
      <c r="M373" s="17" t="s">
        <v>479</v>
      </c>
      <c r="N373" s="17" t="s">
        <v>5018</v>
      </c>
      <c r="O373" s="17" t="s">
        <v>26</v>
      </c>
      <c r="P373" s="17" t="s">
        <v>5019</v>
      </c>
      <c r="Q373" s="17" t="s">
        <v>479</v>
      </c>
      <c r="R373" s="17" t="s">
        <v>5020</v>
      </c>
      <c r="S373" s="17" t="s">
        <v>26</v>
      </c>
      <c r="T373" s="17" t="s">
        <v>5021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5022</v>
      </c>
      <c r="B374" s="17" t="s">
        <v>5022</v>
      </c>
      <c r="C374" s="17" t="s">
        <v>5023</v>
      </c>
      <c r="D374" s="17" t="s">
        <v>21</v>
      </c>
      <c r="E374" s="24" t="s">
        <v>6535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4870</v>
      </c>
      <c r="K374" s="21">
        <v>22</v>
      </c>
      <c r="L374" s="17" t="s">
        <v>4871</v>
      </c>
      <c r="M374" s="17" t="s">
        <v>479</v>
      </c>
      <c r="N374" s="17" t="s">
        <v>5024</v>
      </c>
      <c r="O374" s="17" t="s">
        <v>26</v>
      </c>
      <c r="P374" s="17" t="s">
        <v>5025</v>
      </c>
      <c r="Q374" s="17" t="s">
        <v>479</v>
      </c>
      <c r="R374" s="17" t="s">
        <v>5026</v>
      </c>
      <c r="S374" s="17" t="s">
        <v>26</v>
      </c>
      <c r="T374" s="17" t="s">
        <v>5027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5028</v>
      </c>
      <c r="B375" s="17" t="s">
        <v>5028</v>
      </c>
      <c r="C375" s="17" t="s">
        <v>5029</v>
      </c>
      <c r="D375" s="17" t="s">
        <v>21</v>
      </c>
      <c r="E375" s="24" t="s">
        <v>6535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4870</v>
      </c>
      <c r="K375" s="21">
        <v>24</v>
      </c>
      <c r="L375" s="17" t="s">
        <v>4871</v>
      </c>
      <c r="M375" s="17" t="s">
        <v>479</v>
      </c>
      <c r="N375" s="17" t="s">
        <v>5030</v>
      </c>
      <c r="O375" s="17" t="s">
        <v>26</v>
      </c>
      <c r="P375" s="17" t="s">
        <v>5031</v>
      </c>
      <c r="Q375" s="17" t="s">
        <v>479</v>
      </c>
      <c r="R375" s="17" t="s">
        <v>5032</v>
      </c>
      <c r="S375" s="17" t="s">
        <v>26</v>
      </c>
      <c r="T375" s="17" t="s">
        <v>5033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5034</v>
      </c>
      <c r="B376" s="17" t="s">
        <v>5034</v>
      </c>
      <c r="C376" s="17" t="s">
        <v>5035</v>
      </c>
      <c r="D376" s="17" t="s">
        <v>21</v>
      </c>
      <c r="E376" s="24" t="s">
        <v>6535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4870</v>
      </c>
      <c r="K376" s="21">
        <v>27</v>
      </c>
      <c r="L376" s="17" t="s">
        <v>4871</v>
      </c>
      <c r="M376" s="17" t="s">
        <v>479</v>
      </c>
      <c r="N376" s="17" t="s">
        <v>5036</v>
      </c>
      <c r="O376" s="17" t="s">
        <v>26</v>
      </c>
      <c r="P376" s="17" t="s">
        <v>5037</v>
      </c>
      <c r="Q376" s="17" t="s">
        <v>479</v>
      </c>
      <c r="R376" s="17" t="s">
        <v>5038</v>
      </c>
      <c r="S376" s="17" t="s">
        <v>26</v>
      </c>
      <c r="T376" s="17" t="s">
        <v>5039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5040</v>
      </c>
      <c r="B377" s="17" t="s">
        <v>5040</v>
      </c>
      <c r="C377" s="17" t="s">
        <v>5041</v>
      </c>
      <c r="D377" s="17" t="s">
        <v>21</v>
      </c>
      <c r="E377" s="24" t="s">
        <v>6535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4870</v>
      </c>
      <c r="K377" s="21">
        <v>30</v>
      </c>
      <c r="L377" s="17" t="s">
        <v>4871</v>
      </c>
      <c r="M377" s="17" t="s">
        <v>479</v>
      </c>
      <c r="N377" s="17" t="s">
        <v>5042</v>
      </c>
      <c r="O377" s="17" t="s">
        <v>26</v>
      </c>
      <c r="P377" s="17" t="s">
        <v>5043</v>
      </c>
      <c r="Q377" s="17" t="s">
        <v>479</v>
      </c>
      <c r="R377" s="17" t="s">
        <v>5044</v>
      </c>
      <c r="S377" s="17" t="s">
        <v>26</v>
      </c>
      <c r="T377" s="17" t="s">
        <v>5045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5046</v>
      </c>
      <c r="B378" s="17" t="s">
        <v>5046</v>
      </c>
      <c r="C378" s="17" t="s">
        <v>5047</v>
      </c>
      <c r="D378" s="17" t="s">
        <v>21</v>
      </c>
      <c r="E378" s="24" t="s">
        <v>6535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4870</v>
      </c>
      <c r="K378" s="21">
        <v>33</v>
      </c>
      <c r="L378" s="17" t="s">
        <v>4871</v>
      </c>
      <c r="M378" s="17" t="s">
        <v>479</v>
      </c>
      <c r="N378" s="17" t="s">
        <v>5048</v>
      </c>
      <c r="O378" s="17" t="s">
        <v>26</v>
      </c>
      <c r="P378" s="17" t="s">
        <v>5049</v>
      </c>
      <c r="Q378" s="17" t="s">
        <v>479</v>
      </c>
      <c r="R378" s="17" t="s">
        <v>5050</v>
      </c>
      <c r="S378" s="17" t="s">
        <v>26</v>
      </c>
      <c r="T378" s="17" t="s">
        <v>5051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5052</v>
      </c>
      <c r="B379" s="17" t="s">
        <v>5052</v>
      </c>
      <c r="C379" s="17" t="s">
        <v>5053</v>
      </c>
      <c r="D379" s="17" t="s">
        <v>21</v>
      </c>
      <c r="E379" s="24" t="s">
        <v>6535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4870</v>
      </c>
      <c r="K379" s="21">
        <v>36</v>
      </c>
      <c r="L379" s="17" t="s">
        <v>4871</v>
      </c>
      <c r="M379" s="17" t="s">
        <v>479</v>
      </c>
      <c r="N379" s="17" t="s">
        <v>5054</v>
      </c>
      <c r="O379" s="17" t="s">
        <v>26</v>
      </c>
      <c r="P379" s="17" t="s">
        <v>5055</v>
      </c>
      <c r="Q379" s="17" t="s">
        <v>479</v>
      </c>
      <c r="R379" s="17" t="s">
        <v>5056</v>
      </c>
      <c r="S379" s="17" t="s">
        <v>26</v>
      </c>
      <c r="T379" s="17" t="s">
        <v>5057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5058</v>
      </c>
      <c r="B380" s="17" t="s">
        <v>5058</v>
      </c>
      <c r="C380" s="17" t="s">
        <v>5059</v>
      </c>
      <c r="D380" s="17" t="s">
        <v>21</v>
      </c>
      <c r="E380" s="24" t="s">
        <v>6535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4870</v>
      </c>
      <c r="K380" s="21">
        <v>39</v>
      </c>
      <c r="L380" s="17" t="s">
        <v>4871</v>
      </c>
      <c r="M380" s="17" t="s">
        <v>479</v>
      </c>
      <c r="N380" s="17" t="s">
        <v>5060</v>
      </c>
      <c r="O380" s="17" t="s">
        <v>26</v>
      </c>
      <c r="P380" s="17" t="s">
        <v>5061</v>
      </c>
      <c r="Q380" s="17" t="s">
        <v>479</v>
      </c>
      <c r="R380" s="17" t="s">
        <v>5062</v>
      </c>
      <c r="S380" s="17" t="s">
        <v>26</v>
      </c>
      <c r="T380" s="17" t="s">
        <v>5063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5064</v>
      </c>
      <c r="B381" s="17" t="s">
        <v>5064</v>
      </c>
      <c r="C381" s="17" t="s">
        <v>5065</v>
      </c>
      <c r="D381" s="17" t="s">
        <v>21</v>
      </c>
      <c r="E381" s="24" t="s">
        <v>6535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4870</v>
      </c>
      <c r="K381" s="21">
        <v>43</v>
      </c>
      <c r="L381" s="17" t="s">
        <v>4871</v>
      </c>
      <c r="M381" s="17" t="s">
        <v>479</v>
      </c>
      <c r="N381" s="17" t="s">
        <v>5066</v>
      </c>
      <c r="O381" s="17" t="s">
        <v>26</v>
      </c>
      <c r="P381" s="17" t="s">
        <v>5067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5068</v>
      </c>
      <c r="B382" s="17" t="s">
        <v>5068</v>
      </c>
      <c r="C382" s="17" t="s">
        <v>5069</v>
      </c>
      <c r="D382" s="17" t="s">
        <v>21</v>
      </c>
      <c r="E382" s="24" t="s">
        <v>6535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4870</v>
      </c>
      <c r="K382" s="21">
        <v>47</v>
      </c>
      <c r="L382" s="17" t="s">
        <v>4871</v>
      </c>
      <c r="M382" s="17" t="s">
        <v>479</v>
      </c>
      <c r="N382" s="17" t="s">
        <v>5070</v>
      </c>
      <c r="O382" s="17" t="s">
        <v>26</v>
      </c>
      <c r="P382" s="17" t="s">
        <v>5071</v>
      </c>
      <c r="Q382" s="17" t="s">
        <v>479</v>
      </c>
      <c r="R382" s="17" t="s">
        <v>5072</v>
      </c>
      <c r="S382" s="17" t="s">
        <v>26</v>
      </c>
      <c r="T382" s="17" t="s">
        <v>5073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5074</v>
      </c>
      <c r="B383" s="17" t="s">
        <v>5074</v>
      </c>
      <c r="C383" s="17" t="s">
        <v>5075</v>
      </c>
      <c r="D383" s="17" t="s">
        <v>21</v>
      </c>
      <c r="E383" s="24" t="s">
        <v>6535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4870</v>
      </c>
      <c r="K383" s="21">
        <v>51</v>
      </c>
      <c r="L383" s="17" t="s">
        <v>4871</v>
      </c>
      <c r="M383" s="17" t="s">
        <v>479</v>
      </c>
      <c r="N383" s="17" t="s">
        <v>5076</v>
      </c>
      <c r="O383" s="17" t="s">
        <v>26</v>
      </c>
      <c r="P383" s="17" t="s">
        <v>5077</v>
      </c>
      <c r="Q383" s="17" t="s">
        <v>479</v>
      </c>
      <c r="R383" s="17" t="s">
        <v>5078</v>
      </c>
      <c r="S383" s="17" t="s">
        <v>26</v>
      </c>
      <c r="T383" s="17" t="s">
        <v>5079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5080</v>
      </c>
      <c r="B384" s="17" t="s">
        <v>5080</v>
      </c>
      <c r="C384" s="17" t="s">
        <v>5081</v>
      </c>
      <c r="D384" s="17" t="s">
        <v>21</v>
      </c>
      <c r="E384" s="24" t="s">
        <v>6535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4870</v>
      </c>
      <c r="K384" s="21">
        <v>56</v>
      </c>
      <c r="L384" s="17" t="s">
        <v>4871</v>
      </c>
      <c r="M384" s="17" t="s">
        <v>479</v>
      </c>
      <c r="N384" s="17" t="s">
        <v>5082</v>
      </c>
      <c r="O384" s="17" t="s">
        <v>26</v>
      </c>
      <c r="P384" s="17" t="s">
        <v>5083</v>
      </c>
      <c r="Q384" s="17" t="s">
        <v>479</v>
      </c>
      <c r="R384" s="17" t="s">
        <v>5084</v>
      </c>
      <c r="S384" s="17" t="s">
        <v>26</v>
      </c>
      <c r="T384" s="17" t="s">
        <v>5085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5086</v>
      </c>
      <c r="B385" s="17" t="s">
        <v>5086</v>
      </c>
      <c r="C385" s="17" t="s">
        <v>5087</v>
      </c>
      <c r="D385" s="17" t="s">
        <v>21</v>
      </c>
      <c r="E385" s="24" t="s">
        <v>6535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4870</v>
      </c>
      <c r="K385" s="21">
        <v>62</v>
      </c>
      <c r="L385" s="17" t="s">
        <v>4871</v>
      </c>
      <c r="M385" s="17" t="s">
        <v>479</v>
      </c>
      <c r="N385" s="17" t="s">
        <v>5088</v>
      </c>
      <c r="O385" s="17" t="s">
        <v>26</v>
      </c>
      <c r="P385" s="17" t="s">
        <v>5089</v>
      </c>
      <c r="Q385" s="17" t="s">
        <v>479</v>
      </c>
      <c r="R385" s="17" t="s">
        <v>5090</v>
      </c>
      <c r="S385" s="17" t="s">
        <v>26</v>
      </c>
      <c r="T385" s="17" t="s">
        <v>5091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5092</v>
      </c>
      <c r="B386" s="17" t="s">
        <v>5092</v>
      </c>
      <c r="C386" s="17" t="s">
        <v>5093</v>
      </c>
      <c r="D386" s="17" t="s">
        <v>21</v>
      </c>
      <c r="E386" s="24" t="s">
        <v>6535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4870</v>
      </c>
      <c r="K386" s="21">
        <v>68</v>
      </c>
      <c r="L386" s="17" t="s">
        <v>4871</v>
      </c>
      <c r="M386" s="17" t="s">
        <v>479</v>
      </c>
      <c r="N386" s="17" t="s">
        <v>5094</v>
      </c>
      <c r="O386" s="17" t="s">
        <v>26</v>
      </c>
      <c r="P386" s="17" t="s">
        <v>5095</v>
      </c>
      <c r="Q386" s="17" t="s">
        <v>479</v>
      </c>
      <c r="R386" s="17" t="s">
        <v>5096</v>
      </c>
      <c r="S386" s="17" t="s">
        <v>26</v>
      </c>
      <c r="T386" s="17" t="s">
        <v>5097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5098</v>
      </c>
      <c r="B387" s="17" t="s">
        <v>5098</v>
      </c>
      <c r="C387" s="17" t="s">
        <v>5099</v>
      </c>
      <c r="D387" s="17" t="s">
        <v>21</v>
      </c>
      <c r="E387" s="24" t="s">
        <v>6535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4870</v>
      </c>
      <c r="K387" s="21">
        <v>75</v>
      </c>
      <c r="L387" s="17" t="s">
        <v>4871</v>
      </c>
      <c r="M387" s="17" t="s">
        <v>479</v>
      </c>
      <c r="N387" s="17" t="s">
        <v>5100</v>
      </c>
      <c r="O387" s="17" t="s">
        <v>26</v>
      </c>
      <c r="P387" s="17" t="s">
        <v>5101</v>
      </c>
      <c r="Q387" s="17" t="s">
        <v>479</v>
      </c>
      <c r="R387" s="17" t="s">
        <v>5102</v>
      </c>
      <c r="S387" s="17" t="s">
        <v>26</v>
      </c>
      <c r="T387" s="17" t="s">
        <v>5103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5104</v>
      </c>
      <c r="B388" s="17" t="s">
        <v>5104</v>
      </c>
      <c r="C388" s="17" t="s">
        <v>5105</v>
      </c>
      <c r="D388" s="17" t="s">
        <v>21</v>
      </c>
      <c r="E388" s="24" t="s">
        <v>6535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4870</v>
      </c>
      <c r="K388" s="21">
        <v>82</v>
      </c>
      <c r="L388" s="17" t="s">
        <v>4871</v>
      </c>
      <c r="M388" s="17" t="s">
        <v>479</v>
      </c>
      <c r="N388" s="17" t="s">
        <v>5106</v>
      </c>
      <c r="O388" s="17" t="s">
        <v>26</v>
      </c>
      <c r="P388" s="17" t="s">
        <v>5107</v>
      </c>
      <c r="Q388" s="17" t="s">
        <v>479</v>
      </c>
      <c r="R388" s="17" t="s">
        <v>5108</v>
      </c>
      <c r="S388" s="17" t="s">
        <v>26</v>
      </c>
      <c r="T388" s="17" t="s">
        <v>5109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5110</v>
      </c>
      <c r="B389" s="17" t="s">
        <v>5110</v>
      </c>
      <c r="C389" s="17" t="s">
        <v>5111</v>
      </c>
      <c r="D389" s="17" t="s">
        <v>21</v>
      </c>
      <c r="E389" s="24" t="s">
        <v>6535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4870</v>
      </c>
      <c r="K389" s="21">
        <v>91</v>
      </c>
      <c r="L389" s="17" t="s">
        <v>4871</v>
      </c>
      <c r="M389" s="17" t="s">
        <v>479</v>
      </c>
      <c r="N389" s="17" t="s">
        <v>5112</v>
      </c>
      <c r="O389" s="17" t="s">
        <v>26</v>
      </c>
      <c r="P389" s="17" t="s">
        <v>5113</v>
      </c>
      <c r="Q389" s="17" t="s">
        <v>479</v>
      </c>
      <c r="R389" s="17" t="s">
        <v>5114</v>
      </c>
      <c r="S389" s="17" t="s">
        <v>26</v>
      </c>
      <c r="T389" s="17" t="s">
        <v>5115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5116</v>
      </c>
      <c r="B390" s="17" t="s">
        <v>5116</v>
      </c>
      <c r="C390" s="17" t="s">
        <v>5117</v>
      </c>
      <c r="D390" s="17" t="s">
        <v>21</v>
      </c>
      <c r="E390" s="24" t="s">
        <v>6535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4870</v>
      </c>
      <c r="K390" s="21">
        <v>100</v>
      </c>
      <c r="L390" s="17" t="s">
        <v>4871</v>
      </c>
      <c r="M390" s="17" t="s">
        <v>479</v>
      </c>
      <c r="N390" s="17" t="s">
        <v>5118</v>
      </c>
      <c r="O390" s="17" t="s">
        <v>26</v>
      </c>
      <c r="P390" s="17" t="s">
        <v>5119</v>
      </c>
      <c r="Q390" s="17" t="s">
        <v>479</v>
      </c>
      <c r="R390" s="17" t="s">
        <v>5120</v>
      </c>
      <c r="S390" s="17" t="s">
        <v>26</v>
      </c>
      <c r="T390" s="17" t="s">
        <v>5121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5122</v>
      </c>
      <c r="B391" s="17" t="s">
        <v>5122</v>
      </c>
      <c r="C391" s="17" t="s">
        <v>5123</v>
      </c>
      <c r="D391" s="17" t="s">
        <v>21</v>
      </c>
      <c r="E391" s="24" t="s">
        <v>6535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4870</v>
      </c>
      <c r="K391" s="21">
        <v>110</v>
      </c>
      <c r="L391" s="17" t="s">
        <v>4871</v>
      </c>
      <c r="M391" s="17" t="s">
        <v>479</v>
      </c>
      <c r="N391" s="17" t="s">
        <v>5124</v>
      </c>
      <c r="O391" s="17" t="s">
        <v>26</v>
      </c>
      <c r="P391" s="17" t="s">
        <v>5125</v>
      </c>
      <c r="Q391" s="17" t="s">
        <v>479</v>
      </c>
      <c r="R391" s="17" t="s">
        <v>5126</v>
      </c>
      <c r="S391" s="17" t="s">
        <v>26</v>
      </c>
      <c r="T391" s="17" t="s">
        <v>5127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5128</v>
      </c>
      <c r="B392" s="17" t="s">
        <v>5128</v>
      </c>
      <c r="C392" s="17" t="s">
        <v>5129</v>
      </c>
      <c r="D392" s="17" t="s">
        <v>21</v>
      </c>
      <c r="E392" s="24" t="s">
        <v>6535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4870</v>
      </c>
      <c r="K392" s="21">
        <v>120</v>
      </c>
      <c r="L392" s="17" t="s">
        <v>4871</v>
      </c>
      <c r="M392" s="17" t="s">
        <v>479</v>
      </c>
      <c r="N392" s="17" t="s">
        <v>5130</v>
      </c>
      <c r="O392" s="17" t="s">
        <v>26</v>
      </c>
      <c r="P392" s="17" t="s">
        <v>5131</v>
      </c>
      <c r="Q392" s="17" t="s">
        <v>479</v>
      </c>
      <c r="R392" s="17" t="s">
        <v>5132</v>
      </c>
      <c r="S392" s="17" t="s">
        <v>26</v>
      </c>
      <c r="T392" s="17" t="s">
        <v>5133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5134</v>
      </c>
      <c r="B393" s="17" t="s">
        <v>5134</v>
      </c>
      <c r="C393" s="17" t="s">
        <v>5135</v>
      </c>
      <c r="D393" s="17" t="s">
        <v>21</v>
      </c>
      <c r="E393" s="24" t="s">
        <v>6535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4870</v>
      </c>
      <c r="K393" s="21">
        <v>130</v>
      </c>
      <c r="L393" s="17" t="s">
        <v>4871</v>
      </c>
      <c r="M393" s="17" t="s">
        <v>479</v>
      </c>
      <c r="N393" s="17" t="s">
        <v>5136</v>
      </c>
      <c r="O393" s="17" t="s">
        <v>26</v>
      </c>
      <c r="P393" s="17" t="s">
        <v>5137</v>
      </c>
      <c r="Q393" s="17" t="s">
        <v>479</v>
      </c>
      <c r="R393" s="17" t="s">
        <v>5138</v>
      </c>
      <c r="S393" s="17" t="s">
        <v>26</v>
      </c>
      <c r="T393" s="17" t="s">
        <v>5139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5140</v>
      </c>
      <c r="B394" s="17" t="s">
        <v>5140</v>
      </c>
      <c r="C394" s="17" t="s">
        <v>5141</v>
      </c>
      <c r="D394" s="17" t="s">
        <v>21</v>
      </c>
      <c r="E394" s="24" t="s">
        <v>6535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4870</v>
      </c>
      <c r="K394" s="21">
        <v>150</v>
      </c>
      <c r="L394" s="17" t="s">
        <v>4871</v>
      </c>
      <c r="M394" s="17" t="s">
        <v>479</v>
      </c>
      <c r="N394" s="17" t="s">
        <v>5142</v>
      </c>
      <c r="O394" s="17" t="s">
        <v>26</v>
      </c>
      <c r="P394" s="17" t="s">
        <v>5143</v>
      </c>
      <c r="Q394" s="17" t="s">
        <v>479</v>
      </c>
      <c r="R394" s="17" t="s">
        <v>5144</v>
      </c>
      <c r="S394" s="17" t="s">
        <v>26</v>
      </c>
      <c r="T394" s="17" t="s">
        <v>5145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5146</v>
      </c>
      <c r="B395" s="17" t="s">
        <v>5146</v>
      </c>
      <c r="C395" s="17" t="s">
        <v>5147</v>
      </c>
      <c r="D395" s="17" t="s">
        <v>21</v>
      </c>
      <c r="E395" s="24" t="s">
        <v>6535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4870</v>
      </c>
      <c r="K395" s="21">
        <v>160</v>
      </c>
      <c r="L395" s="17" t="s">
        <v>4871</v>
      </c>
      <c r="M395" s="17" t="s">
        <v>479</v>
      </c>
      <c r="N395" s="17" t="s">
        <v>5148</v>
      </c>
      <c r="O395" s="17" t="s">
        <v>26</v>
      </c>
      <c r="P395" s="17" t="s">
        <v>5149</v>
      </c>
      <c r="Q395" s="17" t="s">
        <v>479</v>
      </c>
      <c r="R395" s="17" t="s">
        <v>5150</v>
      </c>
      <c r="S395" s="17" t="s">
        <v>26</v>
      </c>
      <c r="T395" s="17" t="s">
        <v>5151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5152</v>
      </c>
      <c r="B396" s="17" t="s">
        <v>5152</v>
      </c>
      <c r="C396" s="17" t="s">
        <v>5153</v>
      </c>
      <c r="D396" s="17" t="s">
        <v>21</v>
      </c>
      <c r="E396" s="24" t="s">
        <v>6535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4870</v>
      </c>
      <c r="K396" s="21">
        <v>180</v>
      </c>
      <c r="L396" s="17" t="s">
        <v>4871</v>
      </c>
      <c r="M396" s="17" t="s">
        <v>479</v>
      </c>
      <c r="N396" s="17" t="s">
        <v>5154</v>
      </c>
      <c r="O396" s="17" t="s">
        <v>26</v>
      </c>
      <c r="P396" s="17" t="s">
        <v>5155</v>
      </c>
      <c r="Q396" s="17" t="s">
        <v>479</v>
      </c>
      <c r="R396" s="17" t="s">
        <v>5156</v>
      </c>
      <c r="S396" s="17" t="s">
        <v>26</v>
      </c>
      <c r="T396" s="17" t="s">
        <v>5157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5158</v>
      </c>
      <c r="B397" s="17" t="s">
        <v>5158</v>
      </c>
      <c r="C397" s="17" t="s">
        <v>5159</v>
      </c>
      <c r="D397" s="17" t="s">
        <v>21</v>
      </c>
      <c r="E397" s="24" t="s">
        <v>6535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4870</v>
      </c>
      <c r="K397" s="21">
        <v>200</v>
      </c>
      <c r="L397" s="17" t="s">
        <v>4871</v>
      </c>
      <c r="M397" s="17" t="s">
        <v>479</v>
      </c>
      <c r="N397" s="17" t="s">
        <v>5160</v>
      </c>
      <c r="O397" s="17" t="s">
        <v>26</v>
      </c>
      <c r="P397" s="17" t="s">
        <v>5161</v>
      </c>
      <c r="Q397" s="17" t="s">
        <v>479</v>
      </c>
      <c r="R397" s="17" t="s">
        <v>5162</v>
      </c>
      <c r="S397" s="17" t="s">
        <v>26</v>
      </c>
      <c r="T397" s="17" t="s">
        <v>5163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5164</v>
      </c>
      <c r="B398" s="17" t="s">
        <v>5164</v>
      </c>
      <c r="C398" s="17" t="s">
        <v>5165</v>
      </c>
      <c r="D398" s="17" t="s">
        <v>21</v>
      </c>
      <c r="E398" s="24" t="s">
        <v>6535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4870</v>
      </c>
      <c r="K398" s="21">
        <v>220</v>
      </c>
      <c r="L398" s="17" t="s">
        <v>4871</v>
      </c>
      <c r="M398" s="17" t="s">
        <v>479</v>
      </c>
      <c r="N398" s="17" t="s">
        <v>5166</v>
      </c>
      <c r="O398" s="17" t="s">
        <v>26</v>
      </c>
      <c r="P398" s="17" t="s">
        <v>5167</v>
      </c>
      <c r="Q398" s="17" t="s">
        <v>479</v>
      </c>
      <c r="R398" s="17" t="s">
        <v>5168</v>
      </c>
      <c r="S398" s="17" t="s">
        <v>26</v>
      </c>
      <c r="T398" s="17" t="s">
        <v>5169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5170</v>
      </c>
      <c r="B399" s="17" t="s">
        <v>5170</v>
      </c>
      <c r="C399" s="17" t="s">
        <v>5171</v>
      </c>
      <c r="D399" s="17" t="s">
        <v>21</v>
      </c>
      <c r="E399" s="24" t="s">
        <v>6535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4870</v>
      </c>
      <c r="K399" s="21">
        <v>240</v>
      </c>
      <c r="L399" s="17" t="s">
        <v>4871</v>
      </c>
      <c r="M399" s="17" t="s">
        <v>479</v>
      </c>
      <c r="N399" s="17" t="s">
        <v>5172</v>
      </c>
      <c r="O399" s="17" t="s">
        <v>26</v>
      </c>
      <c r="P399" s="17" t="s">
        <v>5173</v>
      </c>
      <c r="Q399" s="17" t="s">
        <v>479</v>
      </c>
      <c r="R399" s="17" t="s">
        <v>5174</v>
      </c>
      <c r="S399" s="17" t="s">
        <v>26</v>
      </c>
      <c r="T399" s="17" t="s">
        <v>5175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5176</v>
      </c>
      <c r="B400" s="17" t="s">
        <v>5176</v>
      </c>
      <c r="C400" s="17" t="s">
        <v>5177</v>
      </c>
      <c r="D400" s="17" t="s">
        <v>21</v>
      </c>
      <c r="E400" s="24" t="s">
        <v>6535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4870</v>
      </c>
      <c r="K400" s="21">
        <v>270</v>
      </c>
      <c r="L400" s="17" t="s">
        <v>4871</v>
      </c>
      <c r="M400" s="17" t="s">
        <v>479</v>
      </c>
      <c r="N400" s="17" t="s">
        <v>5178</v>
      </c>
      <c r="O400" s="17" t="s">
        <v>26</v>
      </c>
      <c r="P400" s="17" t="s">
        <v>5179</v>
      </c>
      <c r="Q400" s="17" t="s">
        <v>479</v>
      </c>
      <c r="R400" s="17" t="s">
        <v>5180</v>
      </c>
      <c r="S400" s="17" t="s">
        <v>26</v>
      </c>
      <c r="T400" s="17" t="s">
        <v>5181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5182</v>
      </c>
      <c r="B401" s="17" t="s">
        <v>5182</v>
      </c>
      <c r="C401" s="17" t="s">
        <v>5183</v>
      </c>
      <c r="D401" s="17" t="s">
        <v>21</v>
      </c>
      <c r="E401" s="24" t="s">
        <v>6535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4870</v>
      </c>
      <c r="K401" s="21">
        <v>300</v>
      </c>
      <c r="L401" s="17" t="s">
        <v>4871</v>
      </c>
      <c r="M401" s="17" t="s">
        <v>479</v>
      </c>
      <c r="N401" s="17" t="s">
        <v>5184</v>
      </c>
      <c r="O401" s="17" t="s">
        <v>26</v>
      </c>
      <c r="P401" s="17" t="s">
        <v>5185</v>
      </c>
      <c r="Q401" s="17" t="s">
        <v>479</v>
      </c>
      <c r="R401" s="17" t="s">
        <v>5186</v>
      </c>
      <c r="S401" s="17" t="s">
        <v>26</v>
      </c>
      <c r="T401" s="17" t="s">
        <v>5187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5188</v>
      </c>
      <c r="B402" s="17" t="s">
        <v>5188</v>
      </c>
      <c r="C402" s="17" t="s">
        <v>5189</v>
      </c>
      <c r="D402" s="17" t="s">
        <v>21</v>
      </c>
      <c r="E402" s="24" t="s">
        <v>6535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4870</v>
      </c>
      <c r="K402" s="21">
        <v>330</v>
      </c>
      <c r="L402" s="17" t="s">
        <v>4871</v>
      </c>
      <c r="M402" s="17" t="s">
        <v>479</v>
      </c>
      <c r="N402" s="17" t="s">
        <v>5190</v>
      </c>
      <c r="O402" s="17" t="s">
        <v>26</v>
      </c>
      <c r="P402" s="17" t="s">
        <v>5191</v>
      </c>
      <c r="Q402" s="17" t="s">
        <v>479</v>
      </c>
      <c r="R402" s="17" t="s">
        <v>5192</v>
      </c>
      <c r="S402" s="17" t="s">
        <v>26</v>
      </c>
      <c r="T402" s="17" t="s">
        <v>5193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5194</v>
      </c>
      <c r="B403" s="17" t="s">
        <v>5194</v>
      </c>
      <c r="C403" s="17" t="s">
        <v>5195</v>
      </c>
      <c r="D403" s="17" t="s">
        <v>21</v>
      </c>
      <c r="E403" s="24" t="s">
        <v>6535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4870</v>
      </c>
      <c r="K403" s="21">
        <v>360</v>
      </c>
      <c r="L403" s="17" t="s">
        <v>4871</v>
      </c>
      <c r="M403" s="17" t="s">
        <v>479</v>
      </c>
      <c r="N403" s="17" t="s">
        <v>5196</v>
      </c>
      <c r="O403" s="17" t="s">
        <v>26</v>
      </c>
      <c r="P403" s="17" t="s">
        <v>5197</v>
      </c>
      <c r="Q403" s="17" t="s">
        <v>479</v>
      </c>
      <c r="R403" s="17" t="s">
        <v>5198</v>
      </c>
      <c r="S403" s="17" t="s">
        <v>26</v>
      </c>
      <c r="T403" s="17" t="s">
        <v>5199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5200</v>
      </c>
      <c r="B404" s="17" t="s">
        <v>5200</v>
      </c>
      <c r="C404" s="17" t="s">
        <v>5201</v>
      </c>
      <c r="D404" s="17" t="s">
        <v>21</v>
      </c>
      <c r="E404" s="24" t="s">
        <v>6535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4870</v>
      </c>
      <c r="K404" s="21">
        <v>390</v>
      </c>
      <c r="L404" s="17" t="s">
        <v>4871</v>
      </c>
      <c r="M404" s="17" t="s">
        <v>479</v>
      </c>
      <c r="N404" s="17" t="s">
        <v>5202</v>
      </c>
      <c r="O404" s="17" t="s">
        <v>26</v>
      </c>
      <c r="P404" s="17" t="s">
        <v>5203</v>
      </c>
      <c r="Q404" s="17" t="s">
        <v>479</v>
      </c>
      <c r="R404" s="17" t="s">
        <v>5204</v>
      </c>
      <c r="S404" s="17" t="s">
        <v>26</v>
      </c>
      <c r="T404" s="17" t="s">
        <v>5205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5206</v>
      </c>
      <c r="B405" s="17" t="s">
        <v>5206</v>
      </c>
      <c r="C405" s="17" t="s">
        <v>5207</v>
      </c>
      <c r="D405" s="17" t="s">
        <v>21</v>
      </c>
      <c r="E405" s="24" t="s">
        <v>6535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4870</v>
      </c>
      <c r="K405" s="21">
        <v>430</v>
      </c>
      <c r="L405" s="17" t="s">
        <v>4871</v>
      </c>
      <c r="M405" s="17" t="s">
        <v>479</v>
      </c>
      <c r="N405" s="17" t="s">
        <v>5208</v>
      </c>
      <c r="O405" s="17" t="s">
        <v>26</v>
      </c>
      <c r="P405" s="17" t="s">
        <v>5209</v>
      </c>
      <c r="Q405" s="17" t="s">
        <v>479</v>
      </c>
      <c r="R405" s="17" t="s">
        <v>5210</v>
      </c>
      <c r="S405" s="17" t="s">
        <v>26</v>
      </c>
      <c r="T405" s="17" t="s">
        <v>5211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5212</v>
      </c>
      <c r="B406" s="17" t="s">
        <v>5212</v>
      </c>
      <c r="C406" s="17" t="s">
        <v>5213</v>
      </c>
      <c r="D406" s="17" t="s">
        <v>21</v>
      </c>
      <c r="E406" s="24" t="s">
        <v>6535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4870</v>
      </c>
      <c r="K406" s="21">
        <v>470</v>
      </c>
      <c r="L406" s="17" t="s">
        <v>4871</v>
      </c>
      <c r="M406" s="17" t="s">
        <v>479</v>
      </c>
      <c r="N406" s="17" t="s">
        <v>5214</v>
      </c>
      <c r="O406" s="17" t="s">
        <v>26</v>
      </c>
      <c r="P406" s="17" t="s">
        <v>5215</v>
      </c>
      <c r="Q406" s="17" t="s">
        <v>479</v>
      </c>
      <c r="R406" s="17" t="s">
        <v>5216</v>
      </c>
      <c r="S406" s="17" t="s">
        <v>26</v>
      </c>
      <c r="T406" s="17" t="s">
        <v>5217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5218</v>
      </c>
      <c r="B407" s="17" t="s">
        <v>5218</v>
      </c>
      <c r="C407" s="17" t="s">
        <v>5219</v>
      </c>
      <c r="D407" s="17" t="s">
        <v>21</v>
      </c>
      <c r="E407" s="24" t="s">
        <v>6535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4870</v>
      </c>
      <c r="K407" s="21">
        <v>510</v>
      </c>
      <c r="L407" s="17" t="s">
        <v>4871</v>
      </c>
      <c r="M407" s="17" t="s">
        <v>479</v>
      </c>
      <c r="N407" s="17" t="s">
        <v>5220</v>
      </c>
      <c r="O407" s="17" t="s">
        <v>26</v>
      </c>
      <c r="P407" s="17" t="s">
        <v>5221</v>
      </c>
      <c r="Q407" s="17" t="s">
        <v>479</v>
      </c>
      <c r="R407" s="17" t="s">
        <v>5222</v>
      </c>
      <c r="S407" s="17" t="s">
        <v>26</v>
      </c>
      <c r="T407" s="17" t="s">
        <v>5223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5224</v>
      </c>
      <c r="B408" s="17" t="s">
        <v>5224</v>
      </c>
      <c r="C408" s="17" t="s">
        <v>5225</v>
      </c>
      <c r="D408" s="17" t="s">
        <v>21</v>
      </c>
      <c r="E408" s="24" t="s">
        <v>6535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4870</v>
      </c>
      <c r="K408" s="21">
        <v>560</v>
      </c>
      <c r="L408" s="17" t="s">
        <v>4871</v>
      </c>
      <c r="M408" s="17" t="s">
        <v>479</v>
      </c>
      <c r="N408" s="17" t="s">
        <v>5226</v>
      </c>
      <c r="O408" s="17" t="s">
        <v>26</v>
      </c>
      <c r="P408" s="17" t="s">
        <v>5227</v>
      </c>
      <c r="Q408" s="17" t="s">
        <v>479</v>
      </c>
      <c r="R408" s="17" t="s">
        <v>5228</v>
      </c>
      <c r="S408" s="17" t="s">
        <v>26</v>
      </c>
      <c r="T408" s="17" t="s">
        <v>5229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5230</v>
      </c>
      <c r="B409" s="17" t="s">
        <v>5230</v>
      </c>
      <c r="C409" s="17" t="s">
        <v>5231</v>
      </c>
      <c r="D409" s="17" t="s">
        <v>21</v>
      </c>
      <c r="E409" s="24" t="s">
        <v>6535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4870</v>
      </c>
      <c r="K409" s="21">
        <v>620</v>
      </c>
      <c r="L409" s="17" t="s">
        <v>4871</v>
      </c>
      <c r="M409" s="17" t="s">
        <v>479</v>
      </c>
      <c r="N409" s="17" t="s">
        <v>5232</v>
      </c>
      <c r="O409" s="17" t="s">
        <v>26</v>
      </c>
      <c r="P409" s="17" t="s">
        <v>5233</v>
      </c>
      <c r="Q409" s="17" t="s">
        <v>479</v>
      </c>
      <c r="R409" s="17" t="s">
        <v>5234</v>
      </c>
      <c r="S409" s="17" t="s">
        <v>26</v>
      </c>
      <c r="T409" s="17" t="s">
        <v>5235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5236</v>
      </c>
      <c r="B410" s="17" t="s">
        <v>5236</v>
      </c>
      <c r="C410" s="17" t="s">
        <v>5237</v>
      </c>
      <c r="D410" s="17" t="s">
        <v>21</v>
      </c>
      <c r="E410" s="24" t="s">
        <v>6535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4870</v>
      </c>
      <c r="K410" s="21">
        <v>680</v>
      </c>
      <c r="L410" s="17" t="s">
        <v>4871</v>
      </c>
      <c r="M410" s="17" t="s">
        <v>479</v>
      </c>
      <c r="N410" s="17" t="s">
        <v>5238</v>
      </c>
      <c r="O410" s="17" t="s">
        <v>26</v>
      </c>
      <c r="P410" s="17" t="s">
        <v>5239</v>
      </c>
      <c r="Q410" s="17" t="s">
        <v>479</v>
      </c>
      <c r="R410" s="17" t="s">
        <v>5240</v>
      </c>
      <c r="S410" s="17" t="s">
        <v>26</v>
      </c>
      <c r="T410" s="17" t="s">
        <v>5241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5242</v>
      </c>
      <c r="B411" s="17" t="s">
        <v>5242</v>
      </c>
      <c r="C411" s="17" t="s">
        <v>5243</v>
      </c>
      <c r="D411" s="17" t="s">
        <v>21</v>
      </c>
      <c r="E411" s="24" t="s">
        <v>6535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4870</v>
      </c>
      <c r="K411" s="21">
        <v>750</v>
      </c>
      <c r="L411" s="17" t="s">
        <v>4871</v>
      </c>
      <c r="M411" s="17" t="s">
        <v>479</v>
      </c>
      <c r="N411" s="17" t="s">
        <v>5244</v>
      </c>
      <c r="O411" s="17" t="s">
        <v>26</v>
      </c>
      <c r="P411" s="17" t="s">
        <v>5245</v>
      </c>
      <c r="Q411" s="17" t="s">
        <v>479</v>
      </c>
      <c r="R411" s="17" t="s">
        <v>5246</v>
      </c>
      <c r="S411" s="17" t="s">
        <v>26</v>
      </c>
      <c r="T411" s="17" t="s">
        <v>5247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5248</v>
      </c>
      <c r="B412" s="17" t="s">
        <v>5248</v>
      </c>
      <c r="C412" s="17" t="s">
        <v>5249</v>
      </c>
      <c r="D412" s="17" t="s">
        <v>21</v>
      </c>
      <c r="E412" s="24" t="s">
        <v>6535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4870</v>
      </c>
      <c r="K412" s="21">
        <v>820</v>
      </c>
      <c r="L412" s="17" t="s">
        <v>4871</v>
      </c>
      <c r="M412" s="17" t="s">
        <v>479</v>
      </c>
      <c r="N412" s="17" t="s">
        <v>5250</v>
      </c>
      <c r="O412" s="17" t="s">
        <v>26</v>
      </c>
      <c r="P412" s="17" t="s">
        <v>5251</v>
      </c>
      <c r="Q412" s="17" t="s">
        <v>479</v>
      </c>
      <c r="R412" s="17" t="s">
        <v>5252</v>
      </c>
      <c r="S412" s="17" t="s">
        <v>26</v>
      </c>
      <c r="T412" s="17" t="s">
        <v>5253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5254</v>
      </c>
      <c r="B413" s="17" t="s">
        <v>5254</v>
      </c>
      <c r="C413" s="17" t="s">
        <v>5255</v>
      </c>
      <c r="D413" s="17" t="s">
        <v>21</v>
      </c>
      <c r="E413" s="24" t="s">
        <v>6535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4870</v>
      </c>
      <c r="K413" s="21">
        <v>910</v>
      </c>
      <c r="L413" s="17" t="s">
        <v>4871</v>
      </c>
      <c r="M413" s="17" t="s">
        <v>479</v>
      </c>
      <c r="N413" s="17" t="s">
        <v>5256</v>
      </c>
      <c r="O413" s="17" t="s">
        <v>26</v>
      </c>
      <c r="P413" s="17" t="s">
        <v>5257</v>
      </c>
      <c r="Q413" s="17" t="s">
        <v>479</v>
      </c>
      <c r="R413" s="17" t="s">
        <v>5258</v>
      </c>
      <c r="S413" s="17" t="s">
        <v>26</v>
      </c>
      <c r="T413" s="17" t="s">
        <v>5259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5260</v>
      </c>
      <c r="B414" s="17" t="s">
        <v>5260</v>
      </c>
      <c r="C414" s="17" t="s">
        <v>5261</v>
      </c>
      <c r="D414" s="17" t="s">
        <v>21</v>
      </c>
      <c r="E414" s="24" t="s">
        <v>6535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4870</v>
      </c>
      <c r="K414" s="21">
        <v>1000</v>
      </c>
      <c r="L414" s="17" t="s">
        <v>4871</v>
      </c>
      <c r="M414" s="17" t="s">
        <v>479</v>
      </c>
      <c r="N414" s="17" t="s">
        <v>5262</v>
      </c>
      <c r="O414" s="17" t="s">
        <v>26</v>
      </c>
      <c r="P414" s="17" t="s">
        <v>5263</v>
      </c>
      <c r="Q414" s="17" t="s">
        <v>479</v>
      </c>
      <c r="R414" s="17" t="s">
        <v>5264</v>
      </c>
      <c r="S414" s="17" t="s">
        <v>26</v>
      </c>
      <c r="T414" s="17" t="s">
        <v>5265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5266</v>
      </c>
      <c r="B415" s="17" t="s">
        <v>5266</v>
      </c>
      <c r="C415" s="17" t="s">
        <v>5267</v>
      </c>
      <c r="D415" s="17" t="s">
        <v>21</v>
      </c>
      <c r="E415" s="24" t="s">
        <v>6535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4870</v>
      </c>
      <c r="K415" s="21">
        <v>1100</v>
      </c>
      <c r="L415" s="17" t="s">
        <v>4871</v>
      </c>
      <c r="M415" s="17" t="s">
        <v>479</v>
      </c>
      <c r="N415" s="17" t="s">
        <v>5268</v>
      </c>
      <c r="O415" s="17" t="s">
        <v>26</v>
      </c>
      <c r="P415" s="17" t="s">
        <v>5269</v>
      </c>
      <c r="Q415" s="17" t="s">
        <v>479</v>
      </c>
      <c r="R415" s="17" t="s">
        <v>5270</v>
      </c>
      <c r="S415" s="17" t="s">
        <v>26</v>
      </c>
      <c r="T415" s="17" t="s">
        <v>5271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5272</v>
      </c>
      <c r="B416" s="17" t="s">
        <v>5272</v>
      </c>
      <c r="C416" s="17" t="s">
        <v>5273</v>
      </c>
      <c r="D416" s="17" t="s">
        <v>21</v>
      </c>
      <c r="E416" s="24" t="s">
        <v>6535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4870</v>
      </c>
      <c r="K416" s="21">
        <v>1200</v>
      </c>
      <c r="L416" s="17" t="s">
        <v>4871</v>
      </c>
      <c r="M416" s="17" t="s">
        <v>479</v>
      </c>
      <c r="N416" s="17" t="s">
        <v>5274</v>
      </c>
      <c r="O416" s="17" t="s">
        <v>26</v>
      </c>
      <c r="P416" s="17" t="s">
        <v>5275</v>
      </c>
      <c r="Q416" s="17" t="s">
        <v>479</v>
      </c>
      <c r="R416" s="17" t="s">
        <v>5276</v>
      </c>
      <c r="S416" s="17" t="s">
        <v>26</v>
      </c>
      <c r="T416" s="17" t="s">
        <v>5277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5278</v>
      </c>
      <c r="B417" s="17" t="s">
        <v>5278</v>
      </c>
      <c r="C417" s="17" t="s">
        <v>5279</v>
      </c>
      <c r="D417" s="17" t="s">
        <v>21</v>
      </c>
      <c r="E417" s="24" t="s">
        <v>6535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4870</v>
      </c>
      <c r="K417" s="21">
        <v>1300</v>
      </c>
      <c r="L417" s="17" t="s">
        <v>4871</v>
      </c>
      <c r="M417" s="17" t="s">
        <v>479</v>
      </c>
      <c r="N417" s="17" t="s">
        <v>5280</v>
      </c>
      <c r="O417" s="17" t="s">
        <v>26</v>
      </c>
      <c r="P417" s="17" t="s">
        <v>5281</v>
      </c>
      <c r="Q417" s="17" t="s">
        <v>479</v>
      </c>
      <c r="R417" s="17" t="s">
        <v>5282</v>
      </c>
      <c r="S417" s="17" t="s">
        <v>26</v>
      </c>
      <c r="T417" s="17" t="s">
        <v>5283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5284</v>
      </c>
      <c r="B418" s="17" t="s">
        <v>5284</v>
      </c>
      <c r="C418" s="17" t="s">
        <v>5285</v>
      </c>
      <c r="D418" s="17" t="s">
        <v>21</v>
      </c>
      <c r="E418" s="24" t="s">
        <v>6535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4870</v>
      </c>
      <c r="K418" s="21">
        <v>1500</v>
      </c>
      <c r="L418" s="17" t="s">
        <v>4871</v>
      </c>
      <c r="M418" s="17" t="s">
        <v>479</v>
      </c>
      <c r="N418" s="17" t="s">
        <v>5286</v>
      </c>
      <c r="O418" s="17" t="s">
        <v>26</v>
      </c>
      <c r="P418" s="17" t="s">
        <v>5287</v>
      </c>
      <c r="Q418" s="17" t="s">
        <v>479</v>
      </c>
      <c r="R418" s="17" t="s">
        <v>5288</v>
      </c>
      <c r="S418" s="17" t="s">
        <v>26</v>
      </c>
      <c r="T418" s="17" t="s">
        <v>5289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5290</v>
      </c>
      <c r="B419" s="17" t="s">
        <v>5290</v>
      </c>
      <c r="C419" s="17" t="s">
        <v>5291</v>
      </c>
      <c r="D419" s="17" t="s">
        <v>21</v>
      </c>
      <c r="E419" s="24" t="s">
        <v>6535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4870</v>
      </c>
      <c r="K419" s="21">
        <v>1600</v>
      </c>
      <c r="L419" s="17" t="s">
        <v>4871</v>
      </c>
      <c r="M419" s="17" t="s">
        <v>479</v>
      </c>
      <c r="N419" s="17" t="s">
        <v>5292</v>
      </c>
      <c r="O419" s="17" t="s">
        <v>26</v>
      </c>
      <c r="P419" s="17" t="s">
        <v>5293</v>
      </c>
      <c r="Q419" s="17" t="s">
        <v>479</v>
      </c>
      <c r="R419" s="17" t="s">
        <v>5294</v>
      </c>
      <c r="S419" s="17" t="s">
        <v>26</v>
      </c>
      <c r="T419" s="17" t="s">
        <v>5295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5296</v>
      </c>
      <c r="B420" s="17" t="s">
        <v>5296</v>
      </c>
      <c r="C420" s="17" t="s">
        <v>5297</v>
      </c>
      <c r="D420" s="17" t="s">
        <v>21</v>
      </c>
      <c r="E420" s="24" t="s">
        <v>6535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4870</v>
      </c>
      <c r="K420" s="21">
        <v>1800</v>
      </c>
      <c r="L420" s="17" t="s">
        <v>4871</v>
      </c>
      <c r="M420" s="17" t="s">
        <v>479</v>
      </c>
      <c r="N420" s="17" t="s">
        <v>5298</v>
      </c>
      <c r="O420" s="17" t="s">
        <v>26</v>
      </c>
      <c r="P420" s="17" t="s">
        <v>5299</v>
      </c>
      <c r="Q420" s="17" t="s">
        <v>479</v>
      </c>
      <c r="R420" s="17" t="s">
        <v>5300</v>
      </c>
      <c r="S420" s="17" t="s">
        <v>26</v>
      </c>
      <c r="T420" s="17" t="s">
        <v>5301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5302</v>
      </c>
      <c r="B421" s="17" t="s">
        <v>5302</v>
      </c>
      <c r="C421" s="17" t="s">
        <v>5303</v>
      </c>
      <c r="D421" s="17" t="s">
        <v>21</v>
      </c>
      <c r="E421" s="24" t="s">
        <v>6535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4870</v>
      </c>
      <c r="K421" s="21">
        <v>2000</v>
      </c>
      <c r="L421" s="17" t="s">
        <v>4871</v>
      </c>
      <c r="M421" s="17" t="s">
        <v>479</v>
      </c>
      <c r="N421" s="17" t="s">
        <v>5304</v>
      </c>
      <c r="O421" s="17" t="s">
        <v>26</v>
      </c>
      <c r="P421" s="17" t="s">
        <v>5305</v>
      </c>
      <c r="Q421" s="17" t="s">
        <v>479</v>
      </c>
      <c r="R421" s="17" t="s">
        <v>5306</v>
      </c>
      <c r="S421" s="17" t="s">
        <v>26</v>
      </c>
      <c r="T421" s="17" t="s">
        <v>5307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5308</v>
      </c>
      <c r="B422" s="17" t="s">
        <v>5308</v>
      </c>
      <c r="C422" s="17" t="s">
        <v>5309</v>
      </c>
      <c r="D422" s="17" t="s">
        <v>21</v>
      </c>
      <c r="E422" s="24" t="s">
        <v>6535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4870</v>
      </c>
      <c r="K422" s="21">
        <v>2200</v>
      </c>
      <c r="L422" s="17" t="s">
        <v>4871</v>
      </c>
      <c r="M422" s="17" t="s">
        <v>479</v>
      </c>
      <c r="N422" s="17" t="s">
        <v>5310</v>
      </c>
      <c r="O422" s="17" t="s">
        <v>26</v>
      </c>
      <c r="P422" s="17" t="s">
        <v>5311</v>
      </c>
      <c r="Q422" s="17" t="s">
        <v>479</v>
      </c>
      <c r="R422" s="17" t="s">
        <v>5312</v>
      </c>
      <c r="S422" s="17" t="s">
        <v>26</v>
      </c>
      <c r="T422" s="17" t="s">
        <v>5313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5314</v>
      </c>
      <c r="B423" s="17" t="s">
        <v>5314</v>
      </c>
      <c r="C423" s="17" t="s">
        <v>5315</v>
      </c>
      <c r="D423" s="17" t="s">
        <v>21</v>
      </c>
      <c r="E423" s="24" t="s">
        <v>6535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4870</v>
      </c>
      <c r="K423" s="21">
        <v>2400</v>
      </c>
      <c r="L423" s="17" t="s">
        <v>4871</v>
      </c>
      <c r="M423" s="17" t="s">
        <v>479</v>
      </c>
      <c r="N423" s="17" t="s">
        <v>5316</v>
      </c>
      <c r="O423" s="17" t="s">
        <v>26</v>
      </c>
      <c r="P423" s="17" t="s">
        <v>5317</v>
      </c>
      <c r="Q423" s="17" t="s">
        <v>479</v>
      </c>
      <c r="R423" s="17" t="s">
        <v>5318</v>
      </c>
      <c r="S423" s="17" t="s">
        <v>26</v>
      </c>
      <c r="T423" s="17" t="s">
        <v>5319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5320</v>
      </c>
      <c r="B424" s="17" t="s">
        <v>5320</v>
      </c>
      <c r="C424" s="17" t="s">
        <v>5321</v>
      </c>
      <c r="D424" s="17" t="s">
        <v>21</v>
      </c>
      <c r="E424" s="24" t="s">
        <v>6535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4870</v>
      </c>
      <c r="K424" s="21">
        <v>2700</v>
      </c>
      <c r="L424" s="17" t="s">
        <v>4871</v>
      </c>
      <c r="M424" s="17" t="s">
        <v>479</v>
      </c>
      <c r="N424" s="17" t="s">
        <v>5322</v>
      </c>
      <c r="O424" s="17" t="s">
        <v>26</v>
      </c>
      <c r="P424" s="17" t="s">
        <v>5323</v>
      </c>
      <c r="Q424" s="17" t="s">
        <v>479</v>
      </c>
      <c r="R424" s="17" t="s">
        <v>5324</v>
      </c>
      <c r="S424" s="17" t="s">
        <v>26</v>
      </c>
      <c r="T424" s="17" t="s">
        <v>5325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5326</v>
      </c>
      <c r="B425" s="17" t="s">
        <v>5326</v>
      </c>
      <c r="C425" s="17" t="s">
        <v>5327</v>
      </c>
      <c r="D425" s="17" t="s">
        <v>21</v>
      </c>
      <c r="E425" s="24" t="s">
        <v>6535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4870</v>
      </c>
      <c r="K425" s="21">
        <v>3000</v>
      </c>
      <c r="L425" s="17" t="s">
        <v>4871</v>
      </c>
      <c r="M425" s="17" t="s">
        <v>479</v>
      </c>
      <c r="N425" s="17" t="s">
        <v>5328</v>
      </c>
      <c r="O425" s="17" t="s">
        <v>26</v>
      </c>
      <c r="P425" s="17" t="s">
        <v>5329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5330</v>
      </c>
      <c r="B426" s="17" t="s">
        <v>5330</v>
      </c>
      <c r="C426" s="17" t="s">
        <v>5331</v>
      </c>
      <c r="D426" s="17" t="s">
        <v>21</v>
      </c>
      <c r="E426" s="24" t="s">
        <v>6535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4870</v>
      </c>
      <c r="K426" s="21">
        <v>3300</v>
      </c>
      <c r="L426" s="17" t="s">
        <v>4871</v>
      </c>
      <c r="M426" s="17" t="s">
        <v>479</v>
      </c>
      <c r="N426" s="17" t="s">
        <v>5332</v>
      </c>
      <c r="O426" s="17" t="s">
        <v>26</v>
      </c>
      <c r="P426" s="17" t="s">
        <v>5333</v>
      </c>
      <c r="Q426" s="17" t="s">
        <v>479</v>
      </c>
      <c r="R426" s="17" t="s">
        <v>5334</v>
      </c>
      <c r="S426" s="17" t="s">
        <v>26</v>
      </c>
      <c r="T426" s="17" t="s">
        <v>5335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5336</v>
      </c>
      <c r="B427" s="17" t="s">
        <v>5336</v>
      </c>
      <c r="C427" s="17" t="s">
        <v>5337</v>
      </c>
      <c r="D427" s="17" t="s">
        <v>21</v>
      </c>
      <c r="E427" s="24" t="s">
        <v>6535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4870</v>
      </c>
      <c r="K427" s="21">
        <v>3600</v>
      </c>
      <c r="L427" s="17" t="s">
        <v>4871</v>
      </c>
      <c r="M427" s="17" t="s">
        <v>479</v>
      </c>
      <c r="N427" s="17" t="s">
        <v>5338</v>
      </c>
      <c r="O427" s="17" t="s">
        <v>26</v>
      </c>
      <c r="P427" s="17" t="s">
        <v>5339</v>
      </c>
      <c r="Q427" s="17" t="s">
        <v>479</v>
      </c>
      <c r="R427" s="17" t="s">
        <v>5340</v>
      </c>
      <c r="S427" s="17" t="s">
        <v>26</v>
      </c>
      <c r="T427" s="17" t="s">
        <v>5341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5342</v>
      </c>
      <c r="B428" s="17" t="s">
        <v>5342</v>
      </c>
      <c r="C428" s="17" t="s">
        <v>5343</v>
      </c>
      <c r="D428" s="17" t="s">
        <v>21</v>
      </c>
      <c r="E428" s="24" t="s">
        <v>6535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4870</v>
      </c>
      <c r="K428" s="21">
        <v>3900</v>
      </c>
      <c r="L428" s="17" t="s">
        <v>4871</v>
      </c>
      <c r="M428" s="17" t="s">
        <v>479</v>
      </c>
      <c r="N428" s="17" t="s">
        <v>5344</v>
      </c>
      <c r="O428" s="17" t="s">
        <v>26</v>
      </c>
      <c r="P428" s="17" t="s">
        <v>5345</v>
      </c>
      <c r="Q428" s="17" t="s">
        <v>479</v>
      </c>
      <c r="R428" s="17" t="s">
        <v>5346</v>
      </c>
      <c r="S428" s="17" t="s">
        <v>26</v>
      </c>
      <c r="T428" s="17" t="s">
        <v>5347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5348</v>
      </c>
      <c r="B429" s="17" t="s">
        <v>5348</v>
      </c>
      <c r="C429" s="17" t="s">
        <v>5349</v>
      </c>
      <c r="D429" s="17" t="s">
        <v>21</v>
      </c>
      <c r="E429" s="24" t="s">
        <v>6535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4870</v>
      </c>
      <c r="K429" s="21">
        <v>4300</v>
      </c>
      <c r="L429" s="17" t="s">
        <v>4871</v>
      </c>
      <c r="M429" s="17" t="s">
        <v>479</v>
      </c>
      <c r="N429" s="17" t="s">
        <v>5350</v>
      </c>
      <c r="O429" s="17" t="s">
        <v>26</v>
      </c>
      <c r="P429" s="17" t="s">
        <v>5351</v>
      </c>
      <c r="Q429" s="17" t="s">
        <v>479</v>
      </c>
      <c r="R429" s="17" t="s">
        <v>5352</v>
      </c>
      <c r="S429" s="17" t="s">
        <v>26</v>
      </c>
      <c r="T429" s="17" t="s">
        <v>5353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5354</v>
      </c>
      <c r="B430" s="17" t="s">
        <v>5354</v>
      </c>
      <c r="C430" s="17" t="s">
        <v>5355</v>
      </c>
      <c r="D430" s="17" t="s">
        <v>21</v>
      </c>
      <c r="E430" s="24" t="s">
        <v>6535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4870</v>
      </c>
      <c r="K430" s="21">
        <v>4700</v>
      </c>
      <c r="L430" s="17" t="s">
        <v>4871</v>
      </c>
      <c r="M430" s="17" t="s">
        <v>479</v>
      </c>
      <c r="N430" s="17" t="s">
        <v>5356</v>
      </c>
      <c r="O430" s="17" t="s">
        <v>26</v>
      </c>
      <c r="P430" s="17" t="s">
        <v>5357</v>
      </c>
      <c r="Q430" s="17" t="s">
        <v>479</v>
      </c>
      <c r="R430" s="17" t="s">
        <v>5358</v>
      </c>
      <c r="S430" s="17" t="s">
        <v>26</v>
      </c>
      <c r="T430" s="17" t="s">
        <v>5359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5360</v>
      </c>
      <c r="B431" s="17" t="s">
        <v>5360</v>
      </c>
      <c r="C431" s="17" t="s">
        <v>5361</v>
      </c>
      <c r="D431" s="17" t="s">
        <v>21</v>
      </c>
      <c r="E431" s="24" t="s">
        <v>6535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4870</v>
      </c>
      <c r="K431" s="21">
        <v>5100</v>
      </c>
      <c r="L431" s="17" t="s">
        <v>4871</v>
      </c>
      <c r="M431" s="17" t="s">
        <v>479</v>
      </c>
      <c r="N431" s="17" t="s">
        <v>5362</v>
      </c>
      <c r="O431" s="17" t="s">
        <v>26</v>
      </c>
      <c r="P431" s="17" t="s">
        <v>5363</v>
      </c>
      <c r="Q431" s="17" t="s">
        <v>479</v>
      </c>
      <c r="R431" s="17" t="s">
        <v>5364</v>
      </c>
      <c r="S431" s="17" t="s">
        <v>26</v>
      </c>
      <c r="T431" s="17" t="s">
        <v>5365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5366</v>
      </c>
      <c r="B432" s="17" t="s">
        <v>5366</v>
      </c>
      <c r="C432" s="17" t="s">
        <v>5367</v>
      </c>
      <c r="D432" s="17" t="s">
        <v>21</v>
      </c>
      <c r="E432" s="24" t="s">
        <v>6535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4870</v>
      </c>
      <c r="K432" s="21">
        <v>5600</v>
      </c>
      <c r="L432" s="17" t="s">
        <v>4871</v>
      </c>
      <c r="M432" s="17" t="s">
        <v>479</v>
      </c>
      <c r="N432" s="17" t="s">
        <v>5368</v>
      </c>
      <c r="O432" s="17" t="s">
        <v>26</v>
      </c>
      <c r="P432" s="17" t="s">
        <v>5369</v>
      </c>
      <c r="Q432" s="17" t="s">
        <v>479</v>
      </c>
      <c r="R432" s="17" t="s">
        <v>5370</v>
      </c>
      <c r="S432" s="17" t="s">
        <v>26</v>
      </c>
      <c r="T432" s="17" t="s">
        <v>5371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5372</v>
      </c>
      <c r="B433" s="17" t="s">
        <v>5372</v>
      </c>
      <c r="C433" s="17" t="s">
        <v>5373</v>
      </c>
      <c r="D433" s="17" t="s">
        <v>21</v>
      </c>
      <c r="E433" s="24" t="s">
        <v>6535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4870</v>
      </c>
      <c r="K433" s="21">
        <v>6200</v>
      </c>
      <c r="L433" s="17" t="s">
        <v>4871</v>
      </c>
      <c r="M433" s="17" t="s">
        <v>479</v>
      </c>
      <c r="N433" s="17" t="s">
        <v>5374</v>
      </c>
      <c r="O433" s="17" t="s">
        <v>26</v>
      </c>
      <c r="P433" s="17" t="s">
        <v>5375</v>
      </c>
      <c r="Q433" s="17" t="s">
        <v>479</v>
      </c>
      <c r="R433" s="17" t="s">
        <v>5376</v>
      </c>
      <c r="S433" s="17" t="s">
        <v>26</v>
      </c>
      <c r="T433" s="17" t="s">
        <v>5377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5378</v>
      </c>
      <c r="B434" s="17" t="s">
        <v>5378</v>
      </c>
      <c r="C434" s="17" t="s">
        <v>5379</v>
      </c>
      <c r="D434" s="17" t="s">
        <v>21</v>
      </c>
      <c r="E434" s="24" t="s">
        <v>6535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4870</v>
      </c>
      <c r="K434" s="21">
        <v>6800</v>
      </c>
      <c r="L434" s="17" t="s">
        <v>4871</v>
      </c>
      <c r="M434" s="17" t="s">
        <v>479</v>
      </c>
      <c r="N434" s="17" t="s">
        <v>5380</v>
      </c>
      <c r="O434" s="17" t="s">
        <v>26</v>
      </c>
      <c r="P434" s="17" t="s">
        <v>5381</v>
      </c>
      <c r="Q434" s="17" t="s">
        <v>479</v>
      </c>
      <c r="R434" s="17" t="s">
        <v>5382</v>
      </c>
      <c r="S434" s="17" t="s">
        <v>26</v>
      </c>
      <c r="T434" s="17" t="s">
        <v>5383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5384</v>
      </c>
      <c r="B435" s="17" t="s">
        <v>5384</v>
      </c>
      <c r="C435" s="17" t="s">
        <v>5385</v>
      </c>
      <c r="D435" s="17" t="s">
        <v>21</v>
      </c>
      <c r="E435" s="24" t="s">
        <v>6535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4870</v>
      </c>
      <c r="K435" s="21">
        <v>7500</v>
      </c>
      <c r="L435" s="17" t="s">
        <v>4871</v>
      </c>
      <c r="M435" s="17" t="s">
        <v>479</v>
      </c>
      <c r="N435" s="17" t="s">
        <v>5386</v>
      </c>
      <c r="O435" s="17" t="s">
        <v>26</v>
      </c>
      <c r="P435" s="17" t="s">
        <v>5387</v>
      </c>
      <c r="Q435" s="17" t="s">
        <v>479</v>
      </c>
      <c r="R435" s="17" t="s">
        <v>5388</v>
      </c>
      <c r="S435" s="17" t="s">
        <v>26</v>
      </c>
      <c r="T435" s="17" t="s">
        <v>5389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5390</v>
      </c>
      <c r="B436" s="17" t="s">
        <v>5390</v>
      </c>
      <c r="C436" s="17" t="s">
        <v>5391</v>
      </c>
      <c r="D436" s="17" t="s">
        <v>21</v>
      </c>
      <c r="E436" s="24" t="s">
        <v>6535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4870</v>
      </c>
      <c r="K436" s="21">
        <v>8200</v>
      </c>
      <c r="L436" s="17" t="s">
        <v>4871</v>
      </c>
      <c r="M436" s="17" t="s">
        <v>479</v>
      </c>
      <c r="N436" s="17" t="s">
        <v>5392</v>
      </c>
      <c r="O436" s="17" t="s">
        <v>26</v>
      </c>
      <c r="P436" s="17" t="s">
        <v>5393</v>
      </c>
      <c r="Q436" s="17" t="s">
        <v>479</v>
      </c>
      <c r="R436" s="17" t="s">
        <v>5394</v>
      </c>
      <c r="S436" s="17" t="s">
        <v>26</v>
      </c>
      <c r="T436" s="17" t="s">
        <v>5395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5396</v>
      </c>
      <c r="B437" s="17" t="s">
        <v>5396</v>
      </c>
      <c r="C437" s="17" t="s">
        <v>5397</v>
      </c>
      <c r="D437" s="17" t="s">
        <v>21</v>
      </c>
      <c r="E437" s="24" t="s">
        <v>6535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4870</v>
      </c>
      <c r="K437" s="21">
        <v>9100</v>
      </c>
      <c r="L437" s="17" t="s">
        <v>4871</v>
      </c>
      <c r="M437" s="17" t="s">
        <v>479</v>
      </c>
      <c r="N437" s="17" t="s">
        <v>5398</v>
      </c>
      <c r="O437" s="17" t="s">
        <v>26</v>
      </c>
      <c r="P437" s="17" t="s">
        <v>5399</v>
      </c>
      <c r="Q437" s="17" t="s">
        <v>479</v>
      </c>
      <c r="R437" s="17" t="s">
        <v>5400</v>
      </c>
      <c r="S437" s="17" t="s">
        <v>26</v>
      </c>
      <c r="T437" s="17" t="s">
        <v>5401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5402</v>
      </c>
      <c r="B438" s="17" t="s">
        <v>5402</v>
      </c>
      <c r="C438" s="17" t="s">
        <v>5403</v>
      </c>
      <c r="D438" s="17" t="s">
        <v>21</v>
      </c>
      <c r="E438" s="24" t="s">
        <v>6535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4870</v>
      </c>
      <c r="K438" s="21">
        <v>10000</v>
      </c>
      <c r="L438" s="17" t="s">
        <v>4871</v>
      </c>
      <c r="M438" s="17" t="s">
        <v>479</v>
      </c>
      <c r="N438" s="17" t="s">
        <v>5404</v>
      </c>
      <c r="O438" s="17" t="s">
        <v>26</v>
      </c>
      <c r="P438" s="17" t="s">
        <v>5405</v>
      </c>
      <c r="Q438" s="17" t="s">
        <v>479</v>
      </c>
      <c r="R438" s="17" t="s">
        <v>5406</v>
      </c>
      <c r="S438" s="17" t="s">
        <v>26</v>
      </c>
      <c r="T438" s="17" t="s">
        <v>5407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5408</v>
      </c>
      <c r="B439" s="17" t="s">
        <v>5408</v>
      </c>
      <c r="C439" s="17" t="s">
        <v>5409</v>
      </c>
      <c r="D439" s="17" t="s">
        <v>21</v>
      </c>
      <c r="E439" s="24" t="s">
        <v>6535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4870</v>
      </c>
      <c r="K439" s="21">
        <v>11000</v>
      </c>
      <c r="L439" s="17" t="s">
        <v>4871</v>
      </c>
      <c r="M439" s="17" t="s">
        <v>479</v>
      </c>
      <c r="N439" s="17" t="s">
        <v>5410</v>
      </c>
      <c r="O439" s="17" t="s">
        <v>26</v>
      </c>
      <c r="P439" s="17" t="s">
        <v>5411</v>
      </c>
      <c r="Q439" s="17" t="s">
        <v>479</v>
      </c>
      <c r="R439" s="17" t="s">
        <v>5412</v>
      </c>
      <c r="S439" s="17" t="s">
        <v>26</v>
      </c>
      <c r="T439" s="17" t="s">
        <v>5413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5414</v>
      </c>
      <c r="B440" s="17" t="s">
        <v>5414</v>
      </c>
      <c r="C440" s="17" t="s">
        <v>5415</v>
      </c>
      <c r="D440" s="17" t="s">
        <v>21</v>
      </c>
      <c r="E440" s="24" t="s">
        <v>6535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4870</v>
      </c>
      <c r="K440" s="21">
        <v>12000</v>
      </c>
      <c r="L440" s="17" t="s">
        <v>4871</v>
      </c>
      <c r="M440" s="17" t="s">
        <v>479</v>
      </c>
      <c r="N440" s="17" t="s">
        <v>5416</v>
      </c>
      <c r="O440" s="17" t="s">
        <v>26</v>
      </c>
      <c r="P440" s="17" t="s">
        <v>5417</v>
      </c>
      <c r="Q440" s="17" t="s">
        <v>479</v>
      </c>
      <c r="R440" s="17" t="s">
        <v>5418</v>
      </c>
      <c r="S440" s="17" t="s">
        <v>26</v>
      </c>
      <c r="T440" s="17" t="s">
        <v>5419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5420</v>
      </c>
      <c r="B441" s="17" t="s">
        <v>5420</v>
      </c>
      <c r="C441" s="17" t="s">
        <v>5421</v>
      </c>
      <c r="D441" s="17" t="s">
        <v>21</v>
      </c>
      <c r="E441" s="24" t="s">
        <v>6535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4870</v>
      </c>
      <c r="K441" s="21">
        <v>13000</v>
      </c>
      <c r="L441" s="17" t="s">
        <v>4871</v>
      </c>
      <c r="M441" s="17" t="s">
        <v>479</v>
      </c>
      <c r="N441" s="17" t="s">
        <v>5422</v>
      </c>
      <c r="O441" s="17" t="s">
        <v>26</v>
      </c>
      <c r="P441" s="17" t="s">
        <v>5423</v>
      </c>
      <c r="Q441" s="17" t="s">
        <v>479</v>
      </c>
      <c r="R441" s="17" t="s">
        <v>5424</v>
      </c>
      <c r="S441" s="17" t="s">
        <v>26</v>
      </c>
      <c r="T441" s="17" t="s">
        <v>5425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5426</v>
      </c>
      <c r="B442" s="17" t="s">
        <v>5426</v>
      </c>
      <c r="C442" s="17" t="s">
        <v>5427</v>
      </c>
      <c r="D442" s="17" t="s">
        <v>21</v>
      </c>
      <c r="E442" s="24" t="s">
        <v>6535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4870</v>
      </c>
      <c r="K442" s="21">
        <v>15000</v>
      </c>
      <c r="L442" s="17" t="s">
        <v>4871</v>
      </c>
      <c r="M442" s="17" t="s">
        <v>479</v>
      </c>
      <c r="N442" s="17" t="s">
        <v>5428</v>
      </c>
      <c r="O442" s="17" t="s">
        <v>26</v>
      </c>
      <c r="P442" s="17" t="s">
        <v>5429</v>
      </c>
      <c r="Q442" s="17" t="s">
        <v>479</v>
      </c>
      <c r="R442" s="17" t="s">
        <v>5430</v>
      </c>
      <c r="S442" s="17" t="s">
        <v>26</v>
      </c>
      <c r="T442" s="17" t="s">
        <v>5431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5432</v>
      </c>
      <c r="B443" s="17" t="s">
        <v>5432</v>
      </c>
      <c r="C443" s="17" t="s">
        <v>5433</v>
      </c>
      <c r="D443" s="17" t="s">
        <v>21</v>
      </c>
      <c r="E443" s="24" t="s">
        <v>6535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4870</v>
      </c>
      <c r="K443" s="21">
        <v>16000</v>
      </c>
      <c r="L443" s="17" t="s">
        <v>4871</v>
      </c>
      <c r="M443" s="17" t="s">
        <v>479</v>
      </c>
      <c r="N443" s="17" t="s">
        <v>5434</v>
      </c>
      <c r="O443" s="17" t="s">
        <v>26</v>
      </c>
      <c r="P443" s="17" t="s">
        <v>5435</v>
      </c>
      <c r="Q443" s="17" t="s">
        <v>479</v>
      </c>
      <c r="R443" s="17" t="s">
        <v>5436</v>
      </c>
      <c r="S443" s="17" t="s">
        <v>26</v>
      </c>
      <c r="T443" s="17" t="s">
        <v>5437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5438</v>
      </c>
      <c r="B444" s="17" t="s">
        <v>5438</v>
      </c>
      <c r="C444" s="17" t="s">
        <v>5439</v>
      </c>
      <c r="D444" s="17" t="s">
        <v>21</v>
      </c>
      <c r="E444" s="24" t="s">
        <v>6535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4870</v>
      </c>
      <c r="K444" s="21">
        <v>18000</v>
      </c>
      <c r="L444" s="17" t="s">
        <v>4871</v>
      </c>
      <c r="M444" s="17" t="s">
        <v>479</v>
      </c>
      <c r="N444" s="17" t="s">
        <v>5440</v>
      </c>
      <c r="O444" s="17" t="s">
        <v>26</v>
      </c>
      <c r="P444" s="17" t="s">
        <v>5441</v>
      </c>
      <c r="Q444" s="17" t="s">
        <v>479</v>
      </c>
      <c r="R444" s="17" t="s">
        <v>5442</v>
      </c>
      <c r="S444" s="17" t="s">
        <v>26</v>
      </c>
      <c r="T444" s="17" t="s">
        <v>5443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5444</v>
      </c>
      <c r="B445" s="17" t="s">
        <v>5444</v>
      </c>
      <c r="C445" s="17" t="s">
        <v>5445</v>
      </c>
      <c r="D445" s="17" t="s">
        <v>21</v>
      </c>
      <c r="E445" s="24" t="s">
        <v>6535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4870</v>
      </c>
      <c r="K445" s="21">
        <v>20000</v>
      </c>
      <c r="L445" s="17" t="s">
        <v>4871</v>
      </c>
      <c r="M445" s="17" t="s">
        <v>479</v>
      </c>
      <c r="N445" s="17" t="s">
        <v>5446</v>
      </c>
      <c r="O445" s="17" t="s">
        <v>26</v>
      </c>
      <c r="P445" s="17" t="s">
        <v>5447</v>
      </c>
      <c r="Q445" s="17" t="s">
        <v>479</v>
      </c>
      <c r="R445" s="17" t="s">
        <v>5448</v>
      </c>
      <c r="S445" s="17" t="s">
        <v>26</v>
      </c>
      <c r="T445" s="17" t="s">
        <v>5449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5450</v>
      </c>
      <c r="B446" s="17" t="s">
        <v>5450</v>
      </c>
      <c r="C446" s="17" t="s">
        <v>5451</v>
      </c>
      <c r="D446" s="17" t="s">
        <v>21</v>
      </c>
      <c r="E446" s="24" t="s">
        <v>6535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4870</v>
      </c>
      <c r="K446" s="21">
        <v>22000</v>
      </c>
      <c r="L446" s="17" t="s">
        <v>4871</v>
      </c>
      <c r="M446" s="17" t="s">
        <v>479</v>
      </c>
      <c r="N446" s="17" t="s">
        <v>5452</v>
      </c>
      <c r="O446" s="17" t="s">
        <v>26</v>
      </c>
      <c r="P446" s="17" t="s">
        <v>5453</v>
      </c>
      <c r="Q446" s="17" t="s">
        <v>479</v>
      </c>
      <c r="R446" s="17" t="s">
        <v>5454</v>
      </c>
      <c r="S446" s="17" t="s">
        <v>26</v>
      </c>
      <c r="T446" s="17" t="s">
        <v>5455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5456</v>
      </c>
      <c r="B447" s="17" t="s">
        <v>5456</v>
      </c>
      <c r="C447" s="17" t="s">
        <v>5457</v>
      </c>
      <c r="D447" s="17" t="s">
        <v>21</v>
      </c>
      <c r="E447" s="24" t="s">
        <v>6535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4870</v>
      </c>
      <c r="K447" s="21">
        <v>24000</v>
      </c>
      <c r="L447" s="17" t="s">
        <v>4871</v>
      </c>
      <c r="M447" s="17" t="s">
        <v>479</v>
      </c>
      <c r="N447" s="17" t="s">
        <v>5458</v>
      </c>
      <c r="O447" s="17" t="s">
        <v>26</v>
      </c>
      <c r="P447" s="17" t="s">
        <v>5459</v>
      </c>
      <c r="Q447" s="17" t="s">
        <v>479</v>
      </c>
      <c r="R447" s="17" t="s">
        <v>5460</v>
      </c>
      <c r="S447" s="17" t="s">
        <v>26</v>
      </c>
      <c r="T447" s="17" t="s">
        <v>5461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5462</v>
      </c>
      <c r="B448" s="17" t="s">
        <v>5462</v>
      </c>
      <c r="C448" s="17" t="s">
        <v>5463</v>
      </c>
      <c r="D448" s="17" t="s">
        <v>21</v>
      </c>
      <c r="E448" s="24" t="s">
        <v>6535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4870</v>
      </c>
      <c r="K448" s="21">
        <v>27000</v>
      </c>
      <c r="L448" s="17" t="s">
        <v>4871</v>
      </c>
      <c r="M448" s="17" t="s">
        <v>479</v>
      </c>
      <c r="N448" s="17" t="s">
        <v>5464</v>
      </c>
      <c r="O448" s="17" t="s">
        <v>26</v>
      </c>
      <c r="P448" s="17" t="s">
        <v>5465</v>
      </c>
      <c r="Q448" s="17" t="s">
        <v>479</v>
      </c>
      <c r="R448" s="17" t="s">
        <v>5466</v>
      </c>
      <c r="S448" s="17" t="s">
        <v>26</v>
      </c>
      <c r="T448" s="17" t="s">
        <v>5467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5468</v>
      </c>
      <c r="B449" s="17" t="s">
        <v>5468</v>
      </c>
      <c r="C449" s="17" t="s">
        <v>5469</v>
      </c>
      <c r="D449" s="17" t="s">
        <v>21</v>
      </c>
      <c r="E449" s="24" t="s">
        <v>6535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4870</v>
      </c>
      <c r="K449" s="21">
        <v>30000</v>
      </c>
      <c r="L449" s="17" t="s">
        <v>4871</v>
      </c>
      <c r="M449" s="17" t="s">
        <v>479</v>
      </c>
      <c r="N449" s="17" t="s">
        <v>5470</v>
      </c>
      <c r="O449" s="17" t="s">
        <v>26</v>
      </c>
      <c r="P449" s="17" t="s">
        <v>5471</v>
      </c>
      <c r="Q449" s="17" t="s">
        <v>479</v>
      </c>
      <c r="R449" s="17" t="s">
        <v>5472</v>
      </c>
      <c r="S449" s="17" t="s">
        <v>26</v>
      </c>
      <c r="T449" s="17" t="s">
        <v>5473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5474</v>
      </c>
      <c r="B450" s="17" t="s">
        <v>5474</v>
      </c>
      <c r="C450" s="17" t="s">
        <v>5475</v>
      </c>
      <c r="D450" s="17" t="s">
        <v>21</v>
      </c>
      <c r="E450" s="24" t="s">
        <v>6535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4870</v>
      </c>
      <c r="K450" s="21">
        <v>33000</v>
      </c>
      <c r="L450" s="17" t="s">
        <v>4871</v>
      </c>
      <c r="M450" s="17" t="s">
        <v>479</v>
      </c>
      <c r="N450" s="17" t="s">
        <v>5476</v>
      </c>
      <c r="O450" s="17" t="s">
        <v>26</v>
      </c>
      <c r="P450" s="17" t="s">
        <v>5477</v>
      </c>
      <c r="Q450" s="17" t="s">
        <v>479</v>
      </c>
      <c r="R450" s="17" t="s">
        <v>5478</v>
      </c>
      <c r="S450" s="17" t="s">
        <v>26</v>
      </c>
      <c r="T450" s="17" t="s">
        <v>5479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5480</v>
      </c>
      <c r="B451" s="17" t="s">
        <v>5480</v>
      </c>
      <c r="C451" s="17" t="s">
        <v>5481</v>
      </c>
      <c r="D451" s="17" t="s">
        <v>21</v>
      </c>
      <c r="E451" s="24" t="s">
        <v>6535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4870</v>
      </c>
      <c r="K451" s="21">
        <v>36000</v>
      </c>
      <c r="L451" s="17" t="s">
        <v>4871</v>
      </c>
      <c r="M451" s="17" t="s">
        <v>479</v>
      </c>
      <c r="N451" s="17" t="s">
        <v>5482</v>
      </c>
      <c r="O451" s="17" t="s">
        <v>26</v>
      </c>
      <c r="P451" s="17" t="s">
        <v>5483</v>
      </c>
      <c r="Q451" s="17" t="s">
        <v>479</v>
      </c>
      <c r="R451" s="17" t="s">
        <v>5484</v>
      </c>
      <c r="S451" s="17" t="s">
        <v>26</v>
      </c>
      <c r="T451" s="17" t="s">
        <v>5485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5486</v>
      </c>
      <c r="B452" s="17" t="s">
        <v>5486</v>
      </c>
      <c r="C452" s="17" t="s">
        <v>5487</v>
      </c>
      <c r="D452" s="17" t="s">
        <v>21</v>
      </c>
      <c r="E452" s="24" t="s">
        <v>6535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4870</v>
      </c>
      <c r="K452" s="21">
        <v>39000</v>
      </c>
      <c r="L452" s="17" t="s">
        <v>4871</v>
      </c>
      <c r="M452" s="17" t="s">
        <v>479</v>
      </c>
      <c r="N452" s="17" t="s">
        <v>5488</v>
      </c>
      <c r="O452" s="17" t="s">
        <v>26</v>
      </c>
      <c r="P452" s="17" t="s">
        <v>5489</v>
      </c>
      <c r="Q452" s="17" t="s">
        <v>479</v>
      </c>
      <c r="R452" s="17" t="s">
        <v>5490</v>
      </c>
      <c r="S452" s="17" t="s">
        <v>26</v>
      </c>
      <c r="T452" s="17" t="s">
        <v>5491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5492</v>
      </c>
      <c r="B453" s="17" t="s">
        <v>5492</v>
      </c>
      <c r="C453" s="17" t="s">
        <v>5493</v>
      </c>
      <c r="D453" s="17" t="s">
        <v>21</v>
      </c>
      <c r="E453" s="24" t="s">
        <v>6535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4870</v>
      </c>
      <c r="K453" s="21">
        <v>43000</v>
      </c>
      <c r="L453" s="17" t="s">
        <v>4871</v>
      </c>
      <c r="M453" s="17" t="s">
        <v>479</v>
      </c>
      <c r="N453" s="17" t="s">
        <v>5494</v>
      </c>
      <c r="O453" s="17" t="s">
        <v>26</v>
      </c>
      <c r="P453" s="17" t="s">
        <v>5495</v>
      </c>
      <c r="Q453" s="17" t="s">
        <v>479</v>
      </c>
      <c r="R453" s="17" t="s">
        <v>5496</v>
      </c>
      <c r="S453" s="17" t="s">
        <v>26</v>
      </c>
      <c r="T453" s="17" t="s">
        <v>5497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5498</v>
      </c>
      <c r="B454" s="17" t="s">
        <v>5498</v>
      </c>
      <c r="C454" s="17" t="s">
        <v>5499</v>
      </c>
      <c r="D454" s="17" t="s">
        <v>21</v>
      </c>
      <c r="E454" s="24" t="s">
        <v>6535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4870</v>
      </c>
      <c r="K454" s="21">
        <v>47000</v>
      </c>
      <c r="L454" s="17" t="s">
        <v>4871</v>
      </c>
      <c r="M454" s="17" t="s">
        <v>479</v>
      </c>
      <c r="N454" s="17" t="s">
        <v>5500</v>
      </c>
      <c r="O454" s="17" t="s">
        <v>26</v>
      </c>
      <c r="P454" s="17" t="s">
        <v>5501</v>
      </c>
      <c r="Q454" s="17" t="s">
        <v>479</v>
      </c>
      <c r="R454" s="17" t="s">
        <v>5502</v>
      </c>
      <c r="S454" s="17" t="s">
        <v>26</v>
      </c>
      <c r="T454" s="17" t="s">
        <v>5503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5504</v>
      </c>
      <c r="B455" s="17" t="s">
        <v>5504</v>
      </c>
      <c r="C455" s="17" t="s">
        <v>5505</v>
      </c>
      <c r="D455" s="17" t="s">
        <v>21</v>
      </c>
      <c r="E455" s="24" t="s">
        <v>6535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4870</v>
      </c>
      <c r="K455" s="21">
        <v>51000</v>
      </c>
      <c r="L455" s="17" t="s">
        <v>4871</v>
      </c>
      <c r="M455" s="17" t="s">
        <v>479</v>
      </c>
      <c r="N455" s="17" t="s">
        <v>5506</v>
      </c>
      <c r="O455" s="17" t="s">
        <v>26</v>
      </c>
      <c r="P455" s="17" t="s">
        <v>5507</v>
      </c>
      <c r="Q455" s="17" t="s">
        <v>479</v>
      </c>
      <c r="R455" s="17" t="s">
        <v>5508</v>
      </c>
      <c r="S455" s="17" t="s">
        <v>26</v>
      </c>
      <c r="T455" s="17" t="s">
        <v>5509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5510</v>
      </c>
      <c r="B456" s="17" t="s">
        <v>5510</v>
      </c>
      <c r="C456" s="17" t="s">
        <v>5511</v>
      </c>
      <c r="D456" s="17" t="s">
        <v>21</v>
      </c>
      <c r="E456" s="24" t="s">
        <v>6535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4870</v>
      </c>
      <c r="K456" s="21">
        <v>56000</v>
      </c>
      <c r="L456" s="17" t="s">
        <v>5512</v>
      </c>
      <c r="M456" s="17" t="s">
        <v>479</v>
      </c>
      <c r="N456" s="17" t="s">
        <v>5513</v>
      </c>
      <c r="O456" s="17" t="s">
        <v>26</v>
      </c>
      <c r="P456" s="17" t="s">
        <v>5514</v>
      </c>
      <c r="Q456" s="17" t="s">
        <v>479</v>
      </c>
      <c r="R456" s="17" t="s">
        <v>5515</v>
      </c>
      <c r="S456" s="17" t="s">
        <v>26</v>
      </c>
      <c r="T456" s="17" t="s">
        <v>5516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5517</v>
      </c>
      <c r="B457" s="17" t="s">
        <v>5517</v>
      </c>
      <c r="C457" s="17" t="s">
        <v>5518</v>
      </c>
      <c r="D457" s="17" t="s">
        <v>21</v>
      </c>
      <c r="E457" s="24" t="s">
        <v>6535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4870</v>
      </c>
      <c r="K457" s="21">
        <v>62000</v>
      </c>
      <c r="L457" s="17" t="s">
        <v>4871</v>
      </c>
      <c r="M457" s="17" t="s">
        <v>479</v>
      </c>
      <c r="N457" s="17" t="s">
        <v>5519</v>
      </c>
      <c r="O457" s="17" t="s">
        <v>26</v>
      </c>
      <c r="P457" s="17" t="s">
        <v>5520</v>
      </c>
      <c r="Q457" s="17" t="s">
        <v>479</v>
      </c>
      <c r="R457" s="17" t="s">
        <v>5521</v>
      </c>
      <c r="S457" s="17" t="s">
        <v>26</v>
      </c>
      <c r="T457" s="17" t="s">
        <v>5522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5523</v>
      </c>
      <c r="B458" s="17" t="s">
        <v>5523</v>
      </c>
      <c r="C458" s="17" t="s">
        <v>5524</v>
      </c>
      <c r="D458" s="17" t="s">
        <v>21</v>
      </c>
      <c r="E458" s="24" t="s">
        <v>6535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4870</v>
      </c>
      <c r="K458" s="21">
        <v>68000</v>
      </c>
      <c r="L458" s="17" t="s">
        <v>4871</v>
      </c>
      <c r="M458" s="17" t="s">
        <v>479</v>
      </c>
      <c r="N458" s="17" t="s">
        <v>5525</v>
      </c>
      <c r="O458" s="17" t="s">
        <v>26</v>
      </c>
      <c r="P458" s="17" t="s">
        <v>5526</v>
      </c>
      <c r="Q458" s="17" t="s">
        <v>479</v>
      </c>
      <c r="R458" s="17" t="s">
        <v>5527</v>
      </c>
      <c r="S458" s="17" t="s">
        <v>26</v>
      </c>
      <c r="T458" s="17" t="s">
        <v>5528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5529</v>
      </c>
      <c r="B459" s="17" t="s">
        <v>5529</v>
      </c>
      <c r="C459" s="17" t="s">
        <v>5530</v>
      </c>
      <c r="D459" s="17" t="s">
        <v>21</v>
      </c>
      <c r="E459" s="24" t="s">
        <v>6535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4870</v>
      </c>
      <c r="K459" s="21">
        <v>75000</v>
      </c>
      <c r="L459" s="17" t="s">
        <v>4871</v>
      </c>
      <c r="M459" s="17" t="s">
        <v>479</v>
      </c>
      <c r="N459" s="17" t="s">
        <v>5531</v>
      </c>
      <c r="O459" s="17" t="s">
        <v>26</v>
      </c>
      <c r="P459" s="17" t="s">
        <v>5532</v>
      </c>
      <c r="Q459" s="17" t="s">
        <v>479</v>
      </c>
      <c r="R459" s="17" t="s">
        <v>5533</v>
      </c>
      <c r="S459" s="17" t="s">
        <v>26</v>
      </c>
      <c r="T459" s="17" t="s">
        <v>5534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5535</v>
      </c>
      <c r="B460" s="17" t="s">
        <v>5535</v>
      </c>
      <c r="C460" s="17" t="s">
        <v>5536</v>
      </c>
      <c r="D460" s="17" t="s">
        <v>21</v>
      </c>
      <c r="E460" s="24" t="s">
        <v>6535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4870</v>
      </c>
      <c r="K460" s="21">
        <v>82000</v>
      </c>
      <c r="L460" s="17" t="s">
        <v>4871</v>
      </c>
      <c r="M460" s="17" t="s">
        <v>479</v>
      </c>
      <c r="N460" s="17" t="s">
        <v>5537</v>
      </c>
      <c r="O460" s="17" t="s">
        <v>26</v>
      </c>
      <c r="P460" s="17" t="s">
        <v>5538</v>
      </c>
      <c r="Q460" s="17" t="s">
        <v>479</v>
      </c>
      <c r="R460" s="17" t="s">
        <v>5539</v>
      </c>
      <c r="S460" s="17" t="s">
        <v>26</v>
      </c>
      <c r="T460" s="17" t="s">
        <v>5540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5541</v>
      </c>
      <c r="B461" s="17" t="s">
        <v>5541</v>
      </c>
      <c r="C461" s="17" t="s">
        <v>5542</v>
      </c>
      <c r="D461" s="17" t="s">
        <v>21</v>
      </c>
      <c r="E461" s="24" t="s">
        <v>6535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4870</v>
      </c>
      <c r="K461" s="21">
        <v>91000</v>
      </c>
      <c r="L461" s="17" t="s">
        <v>4871</v>
      </c>
      <c r="M461" s="17" t="s">
        <v>479</v>
      </c>
      <c r="N461" s="17" t="s">
        <v>5543</v>
      </c>
      <c r="O461" s="17" t="s">
        <v>26</v>
      </c>
      <c r="P461" s="17" t="s">
        <v>5544</v>
      </c>
      <c r="Q461" s="17" t="s">
        <v>479</v>
      </c>
      <c r="R461" s="17" t="s">
        <v>5545</v>
      </c>
      <c r="S461" s="17" t="s">
        <v>26</v>
      </c>
      <c r="T461" s="17" t="s">
        <v>5546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5547</v>
      </c>
      <c r="B462" s="17" t="s">
        <v>5547</v>
      </c>
      <c r="C462" s="17" t="s">
        <v>5548</v>
      </c>
      <c r="D462" s="17" t="s">
        <v>21</v>
      </c>
      <c r="E462" s="24" t="s">
        <v>6535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4870</v>
      </c>
      <c r="K462" s="21">
        <v>100000</v>
      </c>
      <c r="L462" s="17" t="s">
        <v>4871</v>
      </c>
      <c r="M462" s="17" t="s">
        <v>479</v>
      </c>
      <c r="N462" s="17" t="s">
        <v>5549</v>
      </c>
      <c r="O462" s="17" t="s">
        <v>26</v>
      </c>
      <c r="P462" s="17" t="s">
        <v>5550</v>
      </c>
      <c r="Q462" s="17" t="s">
        <v>479</v>
      </c>
      <c r="R462" s="17" t="s">
        <v>5551</v>
      </c>
      <c r="S462" s="17" t="s">
        <v>26</v>
      </c>
      <c r="T462" s="17" t="s">
        <v>5552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5553</v>
      </c>
      <c r="B463" s="17" t="s">
        <v>5553</v>
      </c>
      <c r="C463" s="17" t="s">
        <v>5554</v>
      </c>
      <c r="D463" s="17" t="s">
        <v>21</v>
      </c>
      <c r="E463" s="24" t="s">
        <v>6535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4870</v>
      </c>
      <c r="K463" s="21">
        <v>110000</v>
      </c>
      <c r="L463" s="17" t="s">
        <v>4871</v>
      </c>
      <c r="M463" s="17" t="s">
        <v>479</v>
      </c>
      <c r="N463" s="17" t="s">
        <v>5555</v>
      </c>
      <c r="O463" s="17" t="s">
        <v>26</v>
      </c>
      <c r="P463" s="17" t="s">
        <v>5556</v>
      </c>
      <c r="Q463" s="17" t="s">
        <v>479</v>
      </c>
      <c r="R463" s="17" t="s">
        <v>5557</v>
      </c>
      <c r="S463" s="17" t="s">
        <v>26</v>
      </c>
      <c r="T463" s="17" t="s">
        <v>5558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5559</v>
      </c>
      <c r="B464" s="17" t="s">
        <v>5559</v>
      </c>
      <c r="C464" s="17" t="s">
        <v>5560</v>
      </c>
      <c r="D464" s="17" t="s">
        <v>21</v>
      </c>
      <c r="E464" s="24" t="s">
        <v>6535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4870</v>
      </c>
      <c r="K464" s="21">
        <v>120000</v>
      </c>
      <c r="L464" s="17" t="s">
        <v>4871</v>
      </c>
      <c r="M464" s="17" t="s">
        <v>479</v>
      </c>
      <c r="N464" s="17" t="s">
        <v>5561</v>
      </c>
      <c r="O464" s="17" t="s">
        <v>26</v>
      </c>
      <c r="P464" s="17" t="s">
        <v>5562</v>
      </c>
      <c r="Q464" s="17" t="s">
        <v>479</v>
      </c>
      <c r="R464" s="17" t="s">
        <v>5563</v>
      </c>
      <c r="S464" s="17" t="s">
        <v>26</v>
      </c>
      <c r="T464" s="17" t="s">
        <v>5564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5565</v>
      </c>
      <c r="B465" s="17" t="s">
        <v>5565</v>
      </c>
      <c r="C465" s="17" t="s">
        <v>5566</v>
      </c>
      <c r="D465" s="17" t="s">
        <v>21</v>
      </c>
      <c r="E465" s="24" t="s">
        <v>6535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4870</v>
      </c>
      <c r="K465" s="21">
        <v>130000</v>
      </c>
      <c r="L465" s="17" t="s">
        <v>4871</v>
      </c>
      <c r="M465" s="17" t="s">
        <v>479</v>
      </c>
      <c r="N465" s="17" t="s">
        <v>5567</v>
      </c>
      <c r="O465" s="17" t="s">
        <v>26</v>
      </c>
      <c r="P465" s="17" t="s">
        <v>5568</v>
      </c>
      <c r="Q465" s="17" t="s">
        <v>479</v>
      </c>
      <c r="R465" s="17" t="s">
        <v>5569</v>
      </c>
      <c r="S465" s="17" t="s">
        <v>26</v>
      </c>
      <c r="T465" s="17" t="s">
        <v>5570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5571</v>
      </c>
      <c r="B466" s="17" t="s">
        <v>5571</v>
      </c>
      <c r="C466" s="17" t="s">
        <v>5572</v>
      </c>
      <c r="D466" s="17" t="s">
        <v>21</v>
      </c>
      <c r="E466" s="24" t="s">
        <v>6535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4870</v>
      </c>
      <c r="K466" s="21">
        <v>150000</v>
      </c>
      <c r="L466" s="17" t="s">
        <v>4871</v>
      </c>
      <c r="M466" s="17" t="s">
        <v>479</v>
      </c>
      <c r="N466" s="17" t="s">
        <v>5573</v>
      </c>
      <c r="O466" s="17" t="s">
        <v>26</v>
      </c>
      <c r="P466" s="17" t="s">
        <v>5574</v>
      </c>
      <c r="Q466" s="17" t="s">
        <v>479</v>
      </c>
      <c r="R466" s="17" t="s">
        <v>5575</v>
      </c>
      <c r="S466" s="17" t="s">
        <v>26</v>
      </c>
      <c r="T466" s="17" t="s">
        <v>5576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5577</v>
      </c>
      <c r="B467" s="17" t="s">
        <v>5577</v>
      </c>
      <c r="C467" s="17" t="s">
        <v>5578</v>
      </c>
      <c r="D467" s="17" t="s">
        <v>21</v>
      </c>
      <c r="E467" s="24" t="s">
        <v>6535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4870</v>
      </c>
      <c r="K467" s="21">
        <v>160000</v>
      </c>
      <c r="L467" s="17" t="s">
        <v>4871</v>
      </c>
      <c r="M467" s="17" t="s">
        <v>479</v>
      </c>
      <c r="N467" s="17" t="s">
        <v>5579</v>
      </c>
      <c r="O467" s="17" t="s">
        <v>26</v>
      </c>
      <c r="P467" s="17" t="s">
        <v>5580</v>
      </c>
      <c r="Q467" s="17" t="s">
        <v>479</v>
      </c>
      <c r="R467" s="17" t="s">
        <v>5581</v>
      </c>
      <c r="S467" s="17" t="s">
        <v>26</v>
      </c>
      <c r="T467" s="17" t="s">
        <v>5582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5583</v>
      </c>
      <c r="B468" s="17" t="s">
        <v>5583</v>
      </c>
      <c r="C468" s="17" t="s">
        <v>5584</v>
      </c>
      <c r="D468" s="17" t="s">
        <v>21</v>
      </c>
      <c r="E468" s="24" t="s">
        <v>6535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4870</v>
      </c>
      <c r="K468" s="21">
        <v>180000</v>
      </c>
      <c r="L468" s="17" t="s">
        <v>4871</v>
      </c>
      <c r="M468" s="17" t="s">
        <v>479</v>
      </c>
      <c r="N468" s="17" t="s">
        <v>5585</v>
      </c>
      <c r="O468" s="17" t="s">
        <v>26</v>
      </c>
      <c r="P468" s="17" t="s">
        <v>5586</v>
      </c>
      <c r="Q468" s="17" t="s">
        <v>479</v>
      </c>
      <c r="R468" s="17" t="s">
        <v>5587</v>
      </c>
      <c r="S468" s="17" t="s">
        <v>26</v>
      </c>
      <c r="T468" s="17" t="s">
        <v>5588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5589</v>
      </c>
      <c r="B469" s="17" t="s">
        <v>5589</v>
      </c>
      <c r="C469" s="17" t="s">
        <v>5590</v>
      </c>
      <c r="D469" s="17" t="s">
        <v>21</v>
      </c>
      <c r="E469" s="24" t="s">
        <v>6535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4870</v>
      </c>
      <c r="K469" s="21">
        <v>200000</v>
      </c>
      <c r="L469" s="17" t="s">
        <v>4871</v>
      </c>
      <c r="M469" s="17" t="s">
        <v>479</v>
      </c>
      <c r="N469" s="17" t="s">
        <v>5591</v>
      </c>
      <c r="O469" s="17" t="s">
        <v>26</v>
      </c>
      <c r="P469" s="17" t="s">
        <v>5592</v>
      </c>
      <c r="Q469" s="17" t="s">
        <v>479</v>
      </c>
      <c r="R469" s="17" t="s">
        <v>5593</v>
      </c>
      <c r="S469" s="17" t="s">
        <v>26</v>
      </c>
      <c r="T469" s="17" t="s">
        <v>5594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5595</v>
      </c>
      <c r="B470" s="17" t="s">
        <v>5595</v>
      </c>
      <c r="C470" s="17" t="s">
        <v>5596</v>
      </c>
      <c r="D470" s="17" t="s">
        <v>21</v>
      </c>
      <c r="E470" s="24" t="s">
        <v>6535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4870</v>
      </c>
      <c r="K470" s="21">
        <v>220000</v>
      </c>
      <c r="L470" s="17" t="s">
        <v>4871</v>
      </c>
      <c r="M470" s="17" t="s">
        <v>479</v>
      </c>
      <c r="N470" s="17" t="s">
        <v>5597</v>
      </c>
      <c r="O470" s="17" t="s">
        <v>26</v>
      </c>
      <c r="P470" s="17" t="s">
        <v>5598</v>
      </c>
      <c r="Q470" s="17" t="s">
        <v>479</v>
      </c>
      <c r="R470" s="17" t="s">
        <v>5599</v>
      </c>
      <c r="S470" s="17" t="s">
        <v>26</v>
      </c>
      <c r="T470" s="17" t="s">
        <v>5600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5601</v>
      </c>
      <c r="B471" s="17" t="s">
        <v>5601</v>
      </c>
      <c r="C471" s="17" t="s">
        <v>5602</v>
      </c>
      <c r="D471" s="17" t="s">
        <v>21</v>
      </c>
      <c r="E471" s="24" t="s">
        <v>6535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4870</v>
      </c>
      <c r="K471" s="21">
        <v>240000</v>
      </c>
      <c r="L471" s="17" t="s">
        <v>4871</v>
      </c>
      <c r="M471" s="17" t="s">
        <v>479</v>
      </c>
      <c r="N471" s="17" t="s">
        <v>5603</v>
      </c>
      <c r="O471" s="17" t="s">
        <v>26</v>
      </c>
      <c r="P471" s="17" t="s">
        <v>5604</v>
      </c>
      <c r="Q471" s="17" t="s">
        <v>479</v>
      </c>
      <c r="R471" s="17" t="s">
        <v>5605</v>
      </c>
      <c r="S471" s="17" t="s">
        <v>26</v>
      </c>
      <c r="T471" s="17" t="s">
        <v>5606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5607</v>
      </c>
      <c r="B472" s="17" t="s">
        <v>5607</v>
      </c>
      <c r="C472" s="17" t="s">
        <v>5608</v>
      </c>
      <c r="D472" s="17" t="s">
        <v>21</v>
      </c>
      <c r="E472" s="24" t="s">
        <v>6535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4870</v>
      </c>
      <c r="K472" s="21">
        <v>270000</v>
      </c>
      <c r="L472" s="17" t="s">
        <v>4871</v>
      </c>
      <c r="M472" s="17" t="s">
        <v>479</v>
      </c>
      <c r="N472" s="17" t="s">
        <v>5609</v>
      </c>
      <c r="O472" s="17" t="s">
        <v>26</v>
      </c>
      <c r="P472" s="17" t="s">
        <v>5610</v>
      </c>
      <c r="Q472" s="17" t="s">
        <v>479</v>
      </c>
      <c r="R472" s="17" t="s">
        <v>5611</v>
      </c>
      <c r="S472" s="17" t="s">
        <v>26</v>
      </c>
      <c r="T472" s="17" t="s">
        <v>5612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5613</v>
      </c>
      <c r="B473" s="17" t="s">
        <v>5613</v>
      </c>
      <c r="C473" s="17" t="s">
        <v>5614</v>
      </c>
      <c r="D473" s="17" t="s">
        <v>21</v>
      </c>
      <c r="E473" s="24" t="s">
        <v>6535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4870</v>
      </c>
      <c r="K473" s="21">
        <v>300000</v>
      </c>
      <c r="L473" s="17" t="s">
        <v>4871</v>
      </c>
      <c r="M473" s="17" t="s">
        <v>479</v>
      </c>
      <c r="N473" s="17" t="s">
        <v>5615</v>
      </c>
      <c r="O473" s="17" t="s">
        <v>26</v>
      </c>
      <c r="P473" s="17" t="s">
        <v>5616</v>
      </c>
      <c r="Q473" s="17" t="s">
        <v>479</v>
      </c>
      <c r="R473" s="17" t="s">
        <v>5617</v>
      </c>
      <c r="S473" s="17" t="s">
        <v>26</v>
      </c>
      <c r="T473" s="17" t="s">
        <v>5618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5619</v>
      </c>
      <c r="B474" s="17" t="s">
        <v>5619</v>
      </c>
      <c r="C474" s="17" t="s">
        <v>5620</v>
      </c>
      <c r="D474" s="17" t="s">
        <v>21</v>
      </c>
      <c r="E474" s="24" t="s">
        <v>6535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4870</v>
      </c>
      <c r="K474" s="21">
        <v>330000</v>
      </c>
      <c r="L474" s="17" t="s">
        <v>4871</v>
      </c>
      <c r="M474" s="17" t="s">
        <v>479</v>
      </c>
      <c r="N474" s="17" t="s">
        <v>5621</v>
      </c>
      <c r="O474" s="17" t="s">
        <v>26</v>
      </c>
      <c r="P474" s="17" t="s">
        <v>5622</v>
      </c>
      <c r="Q474" s="17" t="s">
        <v>479</v>
      </c>
      <c r="R474" s="17" t="s">
        <v>5623</v>
      </c>
      <c r="S474" s="17" t="s">
        <v>26</v>
      </c>
      <c r="T474" s="17" t="s">
        <v>5624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5625</v>
      </c>
      <c r="B475" s="17" t="s">
        <v>5625</v>
      </c>
      <c r="C475" s="17" t="s">
        <v>5626</v>
      </c>
      <c r="D475" s="17" t="s">
        <v>21</v>
      </c>
      <c r="E475" s="24" t="s">
        <v>6535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4870</v>
      </c>
      <c r="K475" s="21">
        <v>360000</v>
      </c>
      <c r="L475" s="17" t="s">
        <v>4871</v>
      </c>
      <c r="M475" s="17" t="s">
        <v>479</v>
      </c>
      <c r="N475" s="17" t="s">
        <v>5627</v>
      </c>
      <c r="O475" s="17" t="s">
        <v>26</v>
      </c>
      <c r="P475" s="17" t="s">
        <v>5628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5629</v>
      </c>
      <c r="B476" s="17" t="s">
        <v>5629</v>
      </c>
      <c r="C476" s="17" t="s">
        <v>5630</v>
      </c>
      <c r="D476" s="17" t="s">
        <v>21</v>
      </c>
      <c r="E476" s="24" t="s">
        <v>6535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4870</v>
      </c>
      <c r="K476" s="21">
        <v>390000</v>
      </c>
      <c r="L476" s="17" t="s">
        <v>4871</v>
      </c>
      <c r="M476" s="17" t="s">
        <v>479</v>
      </c>
      <c r="N476" s="17" t="s">
        <v>5631</v>
      </c>
      <c r="O476" s="17" t="s">
        <v>26</v>
      </c>
      <c r="P476" s="17" t="s">
        <v>5632</v>
      </c>
      <c r="Q476" s="17" t="s">
        <v>479</v>
      </c>
      <c r="R476" s="17" t="s">
        <v>5633</v>
      </c>
      <c r="S476" s="17" t="s">
        <v>26</v>
      </c>
      <c r="T476" s="17" t="s">
        <v>5634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5635</v>
      </c>
      <c r="B477" s="17" t="s">
        <v>5635</v>
      </c>
      <c r="C477" s="17" t="s">
        <v>5636</v>
      </c>
      <c r="D477" s="17" t="s">
        <v>21</v>
      </c>
      <c r="E477" s="24" t="s">
        <v>6535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4870</v>
      </c>
      <c r="K477" s="21">
        <v>430000</v>
      </c>
      <c r="L477" s="17" t="s">
        <v>4871</v>
      </c>
      <c r="M477" s="17" t="s">
        <v>479</v>
      </c>
      <c r="N477" s="17" t="s">
        <v>5637</v>
      </c>
      <c r="O477" s="17" t="s">
        <v>26</v>
      </c>
      <c r="P477" s="17" t="s">
        <v>5638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5639</v>
      </c>
      <c r="B478" s="17" t="s">
        <v>5639</v>
      </c>
      <c r="C478" s="17" t="s">
        <v>5640</v>
      </c>
      <c r="D478" s="17" t="s">
        <v>21</v>
      </c>
      <c r="E478" s="24" t="s">
        <v>6535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4870</v>
      </c>
      <c r="K478" s="21">
        <v>470000</v>
      </c>
      <c r="L478" s="17" t="s">
        <v>4871</v>
      </c>
      <c r="M478" s="17" t="s">
        <v>479</v>
      </c>
      <c r="N478" s="17" t="s">
        <v>5641</v>
      </c>
      <c r="O478" s="17" t="s">
        <v>26</v>
      </c>
      <c r="P478" s="17" t="s">
        <v>5642</v>
      </c>
      <c r="Q478" s="17" t="s">
        <v>479</v>
      </c>
      <c r="R478" s="17" t="s">
        <v>5643</v>
      </c>
      <c r="S478" s="17" t="s">
        <v>26</v>
      </c>
      <c r="T478" s="17" t="s">
        <v>5644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5645</v>
      </c>
      <c r="B479" s="17" t="s">
        <v>5645</v>
      </c>
      <c r="C479" s="17" t="s">
        <v>5646</v>
      </c>
      <c r="D479" s="17" t="s">
        <v>21</v>
      </c>
      <c r="E479" s="24" t="s">
        <v>6535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4870</v>
      </c>
      <c r="K479" s="21">
        <v>510000</v>
      </c>
      <c r="L479" s="17" t="s">
        <v>4871</v>
      </c>
      <c r="M479" s="17" t="s">
        <v>479</v>
      </c>
      <c r="N479" s="17" t="s">
        <v>5647</v>
      </c>
      <c r="O479" s="17" t="s">
        <v>26</v>
      </c>
      <c r="P479" s="17" t="s">
        <v>5648</v>
      </c>
      <c r="Q479" s="17" t="s">
        <v>479</v>
      </c>
      <c r="R479" s="17" t="s">
        <v>5649</v>
      </c>
      <c r="S479" s="17" t="s">
        <v>26</v>
      </c>
      <c r="T479" s="17" t="s">
        <v>5650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5651</v>
      </c>
      <c r="B480" s="17" t="s">
        <v>5651</v>
      </c>
      <c r="C480" s="17" t="s">
        <v>5652</v>
      </c>
      <c r="D480" s="17" t="s">
        <v>21</v>
      </c>
      <c r="E480" s="24" t="s">
        <v>6535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4870</v>
      </c>
      <c r="K480" s="21">
        <v>560000</v>
      </c>
      <c r="L480" s="17" t="s">
        <v>4871</v>
      </c>
      <c r="M480" s="17" t="s">
        <v>479</v>
      </c>
      <c r="N480" s="17" t="s">
        <v>5653</v>
      </c>
      <c r="O480" s="17" t="s">
        <v>26</v>
      </c>
      <c r="P480" s="17" t="s">
        <v>5654</v>
      </c>
      <c r="Q480" s="17" t="s">
        <v>479</v>
      </c>
      <c r="R480" s="17" t="s">
        <v>5655</v>
      </c>
      <c r="S480" s="17" t="s">
        <v>26</v>
      </c>
      <c r="T480" s="17" t="s">
        <v>5656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5657</v>
      </c>
      <c r="B481" s="17" t="s">
        <v>5657</v>
      </c>
      <c r="C481" s="17" t="s">
        <v>5658</v>
      </c>
      <c r="D481" s="17" t="s">
        <v>21</v>
      </c>
      <c r="E481" s="24" t="s">
        <v>6535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4870</v>
      </c>
      <c r="K481" s="21">
        <v>620000</v>
      </c>
      <c r="L481" s="17" t="s">
        <v>4871</v>
      </c>
      <c r="M481" s="17" t="s">
        <v>479</v>
      </c>
      <c r="N481" s="17" t="s">
        <v>5659</v>
      </c>
      <c r="O481" s="17" t="s">
        <v>26</v>
      </c>
      <c r="P481" s="17" t="s">
        <v>5660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5661</v>
      </c>
      <c r="B482" s="17" t="s">
        <v>5661</v>
      </c>
      <c r="C482" s="17" t="s">
        <v>5662</v>
      </c>
      <c r="D482" s="17" t="s">
        <v>21</v>
      </c>
      <c r="E482" s="24" t="s">
        <v>6535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4870</v>
      </c>
      <c r="K482" s="21">
        <v>680000</v>
      </c>
      <c r="L482" s="17" t="s">
        <v>4871</v>
      </c>
      <c r="M482" s="17" t="s">
        <v>479</v>
      </c>
      <c r="N482" s="17" t="s">
        <v>5663</v>
      </c>
      <c r="O482" s="17" t="s">
        <v>26</v>
      </c>
      <c r="P482" s="17" t="s">
        <v>5664</v>
      </c>
      <c r="Q482" s="17" t="s">
        <v>479</v>
      </c>
      <c r="R482" s="17" t="s">
        <v>5665</v>
      </c>
      <c r="S482" s="17" t="s">
        <v>26</v>
      </c>
      <c r="T482" s="17" t="s">
        <v>5666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5667</v>
      </c>
      <c r="B483" s="17" t="s">
        <v>5667</v>
      </c>
      <c r="C483" s="17" t="s">
        <v>5668</v>
      </c>
      <c r="D483" s="17" t="s">
        <v>21</v>
      </c>
      <c r="E483" s="24" t="s">
        <v>6535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4870</v>
      </c>
      <c r="K483" s="21">
        <v>750000</v>
      </c>
      <c r="L483" s="17" t="s">
        <v>4871</v>
      </c>
      <c r="M483" s="17" t="s">
        <v>479</v>
      </c>
      <c r="N483" s="17" t="s">
        <v>5669</v>
      </c>
      <c r="O483" s="17" t="s">
        <v>26</v>
      </c>
      <c r="P483" s="17" t="s">
        <v>5670</v>
      </c>
      <c r="Q483" s="17" t="s">
        <v>479</v>
      </c>
      <c r="R483" s="17" t="s">
        <v>5671</v>
      </c>
      <c r="S483" s="17" t="s">
        <v>26</v>
      </c>
      <c r="T483" s="17" t="s">
        <v>5672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5673</v>
      </c>
      <c r="B484" s="17" t="s">
        <v>5673</v>
      </c>
      <c r="C484" s="17" t="s">
        <v>5674</v>
      </c>
      <c r="D484" s="17" t="s">
        <v>21</v>
      </c>
      <c r="E484" s="24" t="s">
        <v>6535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4870</v>
      </c>
      <c r="K484" s="21">
        <v>820000</v>
      </c>
      <c r="L484" s="17" t="s">
        <v>4871</v>
      </c>
      <c r="M484" s="17" t="s">
        <v>479</v>
      </c>
      <c r="N484" s="17" t="s">
        <v>5675</v>
      </c>
      <c r="O484" s="17" t="s">
        <v>26</v>
      </c>
      <c r="P484" s="17" t="s">
        <v>5676</v>
      </c>
      <c r="Q484" s="17" t="s">
        <v>479</v>
      </c>
      <c r="R484" s="17" t="s">
        <v>5677</v>
      </c>
      <c r="S484" s="17" t="s">
        <v>26</v>
      </c>
      <c r="T484" s="17" t="s">
        <v>5678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5679</v>
      </c>
      <c r="B485" s="17" t="s">
        <v>5679</v>
      </c>
      <c r="C485" s="17" t="s">
        <v>5680</v>
      </c>
      <c r="D485" s="17" t="s">
        <v>21</v>
      </c>
      <c r="E485" s="24" t="s">
        <v>6535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4870</v>
      </c>
      <c r="K485" s="21">
        <v>910000</v>
      </c>
      <c r="L485" s="17" t="s">
        <v>4871</v>
      </c>
      <c r="M485" s="17" t="s">
        <v>479</v>
      </c>
      <c r="N485" s="17" t="s">
        <v>5681</v>
      </c>
      <c r="O485" s="17" t="s">
        <v>26</v>
      </c>
      <c r="P485" s="17" t="s">
        <v>5682</v>
      </c>
      <c r="Q485" s="17" t="s">
        <v>479</v>
      </c>
      <c r="R485" s="17" t="s">
        <v>5683</v>
      </c>
      <c r="S485" s="17" t="s">
        <v>26</v>
      </c>
      <c r="T485" s="17" t="s">
        <v>5684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5685</v>
      </c>
      <c r="B486" s="17" t="s">
        <v>5685</v>
      </c>
      <c r="C486" s="17" t="s">
        <v>5686</v>
      </c>
      <c r="D486" s="17" t="s">
        <v>21</v>
      </c>
      <c r="E486" s="24" t="s">
        <v>6535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4870</v>
      </c>
      <c r="K486" s="21">
        <v>1000000</v>
      </c>
      <c r="L486" s="17" t="s">
        <v>4871</v>
      </c>
      <c r="M486" s="17" t="s">
        <v>479</v>
      </c>
      <c r="N486" s="17" t="s">
        <v>5687</v>
      </c>
      <c r="O486" s="17" t="s">
        <v>26</v>
      </c>
      <c r="P486" s="17" t="s">
        <v>5688</v>
      </c>
      <c r="Q486" s="17" t="s">
        <v>479</v>
      </c>
      <c r="R486" s="17" t="s">
        <v>5689</v>
      </c>
      <c r="S486" s="17" t="s">
        <v>26</v>
      </c>
      <c r="T486" s="17" t="s">
        <v>5690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5691</v>
      </c>
      <c r="B487" s="17" t="s">
        <v>5691</v>
      </c>
      <c r="C487" s="17" t="s">
        <v>5692</v>
      </c>
      <c r="D487" s="17" t="s">
        <v>21</v>
      </c>
      <c r="E487" s="24" t="s">
        <v>6535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4870</v>
      </c>
      <c r="K487" s="21">
        <v>1100000</v>
      </c>
      <c r="L487" s="17" t="s">
        <v>4871</v>
      </c>
      <c r="M487" s="17" t="s">
        <v>479</v>
      </c>
      <c r="N487" s="17" t="s">
        <v>5693</v>
      </c>
      <c r="O487" s="17" t="s">
        <v>26</v>
      </c>
      <c r="P487" s="17" t="s">
        <v>5694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5695</v>
      </c>
      <c r="B488" s="17" t="s">
        <v>5695</v>
      </c>
      <c r="C488" s="17" t="s">
        <v>5696</v>
      </c>
      <c r="D488" s="17" t="s">
        <v>21</v>
      </c>
      <c r="E488" s="24" t="s">
        <v>6535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4870</v>
      </c>
      <c r="K488" s="21">
        <v>1200000</v>
      </c>
      <c r="L488" s="17" t="s">
        <v>4871</v>
      </c>
      <c r="M488" s="17" t="s">
        <v>479</v>
      </c>
      <c r="N488" s="17" t="s">
        <v>5697</v>
      </c>
      <c r="O488" s="17" t="s">
        <v>26</v>
      </c>
      <c r="P488" s="17" t="s">
        <v>5698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5699</v>
      </c>
      <c r="B489" s="17" t="s">
        <v>5699</v>
      </c>
      <c r="C489" s="17" t="s">
        <v>5700</v>
      </c>
      <c r="D489" s="17" t="s">
        <v>21</v>
      </c>
      <c r="E489" s="24" t="s">
        <v>6535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4870</v>
      </c>
      <c r="K489" s="21">
        <v>1300000</v>
      </c>
      <c r="L489" s="17" t="s">
        <v>4871</v>
      </c>
      <c r="M489" s="17" t="s">
        <v>479</v>
      </c>
      <c r="N489" s="17" t="s">
        <v>5701</v>
      </c>
      <c r="O489" s="17" t="s">
        <v>26</v>
      </c>
      <c r="P489" s="17" t="s">
        <v>5702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5703</v>
      </c>
      <c r="B490" s="17" t="s">
        <v>5703</v>
      </c>
      <c r="C490" s="17" t="s">
        <v>5704</v>
      </c>
      <c r="D490" s="17" t="s">
        <v>21</v>
      </c>
      <c r="E490" s="24" t="s">
        <v>6535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4870</v>
      </c>
      <c r="K490" s="21">
        <v>1500000</v>
      </c>
      <c r="L490" s="17" t="s">
        <v>4871</v>
      </c>
      <c r="M490" s="17" t="s">
        <v>479</v>
      </c>
      <c r="N490" s="17" t="s">
        <v>5705</v>
      </c>
      <c r="O490" s="17" t="s">
        <v>26</v>
      </c>
      <c r="P490" s="17" t="s">
        <v>5706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5707</v>
      </c>
      <c r="B491" s="17" t="s">
        <v>5707</v>
      </c>
      <c r="C491" s="17" t="s">
        <v>5708</v>
      </c>
      <c r="D491" s="17" t="s">
        <v>21</v>
      </c>
      <c r="E491" s="24" t="s">
        <v>6535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4870</v>
      </c>
      <c r="K491" s="21">
        <v>1600000</v>
      </c>
      <c r="L491" s="17" t="s">
        <v>4871</v>
      </c>
      <c r="M491" s="17" t="s">
        <v>479</v>
      </c>
      <c r="N491" s="17" t="s">
        <v>5709</v>
      </c>
      <c r="O491" s="17" t="s">
        <v>26</v>
      </c>
      <c r="P491" s="17" t="s">
        <v>5710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5711</v>
      </c>
      <c r="B492" s="17" t="s">
        <v>5711</v>
      </c>
      <c r="C492" s="17" t="s">
        <v>5712</v>
      </c>
      <c r="D492" s="17" t="s">
        <v>21</v>
      </c>
      <c r="E492" s="24" t="s">
        <v>6535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4870</v>
      </c>
      <c r="K492" s="21">
        <v>1800000</v>
      </c>
      <c r="L492" s="17" t="s">
        <v>4871</v>
      </c>
      <c r="M492" s="17" t="s">
        <v>479</v>
      </c>
      <c r="N492" s="17" t="s">
        <v>5713</v>
      </c>
      <c r="O492" s="17" t="s">
        <v>26</v>
      </c>
      <c r="P492" s="17" t="s">
        <v>5714</v>
      </c>
      <c r="Q492" s="17" t="s">
        <v>479</v>
      </c>
      <c r="R492" s="17" t="s">
        <v>5715</v>
      </c>
      <c r="S492" s="17" t="s">
        <v>26</v>
      </c>
      <c r="T492" s="17" t="s">
        <v>5716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5717</v>
      </c>
      <c r="B493" s="17" t="s">
        <v>5717</v>
      </c>
      <c r="C493" s="17" t="s">
        <v>5718</v>
      </c>
      <c r="D493" s="17" t="s">
        <v>21</v>
      </c>
      <c r="E493" s="24" t="s">
        <v>6535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4870</v>
      </c>
      <c r="K493" s="21">
        <v>2000000</v>
      </c>
      <c r="L493" s="17" t="s">
        <v>4871</v>
      </c>
      <c r="M493" s="17" t="s">
        <v>479</v>
      </c>
      <c r="N493" s="17" t="s">
        <v>5719</v>
      </c>
      <c r="O493" s="17" t="s">
        <v>26</v>
      </c>
      <c r="P493" s="17" t="s">
        <v>5720</v>
      </c>
      <c r="Q493" s="17" t="s">
        <v>479</v>
      </c>
      <c r="R493" s="17" t="s">
        <v>5721</v>
      </c>
      <c r="S493" s="17" t="s">
        <v>26</v>
      </c>
      <c r="T493" s="17" t="s">
        <v>5722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5723</v>
      </c>
      <c r="B494" s="17" t="s">
        <v>5723</v>
      </c>
      <c r="C494" s="17" t="s">
        <v>5724</v>
      </c>
      <c r="D494" s="17" t="s">
        <v>21</v>
      </c>
      <c r="E494" s="24" t="s">
        <v>6535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4870</v>
      </c>
      <c r="K494" s="21">
        <v>2200000</v>
      </c>
      <c r="L494" s="17" t="s">
        <v>4871</v>
      </c>
      <c r="M494" s="17" t="s">
        <v>479</v>
      </c>
      <c r="N494" s="17" t="s">
        <v>5725</v>
      </c>
      <c r="O494" s="17" t="s">
        <v>26</v>
      </c>
      <c r="P494" s="17" t="s">
        <v>5726</v>
      </c>
      <c r="Q494" s="17" t="s">
        <v>479</v>
      </c>
      <c r="R494" s="17" t="s">
        <v>5727</v>
      </c>
      <c r="S494" s="17" t="s">
        <v>26</v>
      </c>
      <c r="T494" s="17" t="s">
        <v>5728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5729</v>
      </c>
      <c r="B495" s="17" t="s">
        <v>5729</v>
      </c>
      <c r="C495" s="17" t="s">
        <v>5730</v>
      </c>
      <c r="D495" s="17" t="s">
        <v>21</v>
      </c>
      <c r="E495" s="24" t="s">
        <v>6535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4870</v>
      </c>
      <c r="K495" s="21">
        <v>2400000</v>
      </c>
      <c r="L495" s="17" t="s">
        <v>4871</v>
      </c>
      <c r="M495" s="17" t="s">
        <v>479</v>
      </c>
      <c r="N495" s="17" t="s">
        <v>5731</v>
      </c>
      <c r="O495" s="17" t="s">
        <v>26</v>
      </c>
      <c r="P495" s="17" t="s">
        <v>5732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5733</v>
      </c>
      <c r="B496" s="17" t="s">
        <v>5733</v>
      </c>
      <c r="C496" s="17" t="s">
        <v>5734</v>
      </c>
      <c r="D496" s="17" t="s">
        <v>21</v>
      </c>
      <c r="E496" s="24" t="s">
        <v>6535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4870</v>
      </c>
      <c r="K496" s="21">
        <v>2700000</v>
      </c>
      <c r="L496" s="17" t="s">
        <v>4871</v>
      </c>
      <c r="M496" s="17" t="s">
        <v>479</v>
      </c>
      <c r="N496" s="17" t="s">
        <v>5735</v>
      </c>
      <c r="O496" s="17" t="s">
        <v>26</v>
      </c>
      <c r="P496" s="17" t="s">
        <v>5736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5737</v>
      </c>
      <c r="B497" s="17" t="s">
        <v>5737</v>
      </c>
      <c r="C497" s="17" t="s">
        <v>5738</v>
      </c>
      <c r="D497" s="17" t="s">
        <v>21</v>
      </c>
      <c r="E497" s="24" t="s">
        <v>6535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4870</v>
      </c>
      <c r="K497" s="21">
        <v>3000000</v>
      </c>
      <c r="L497" s="17" t="s">
        <v>4871</v>
      </c>
      <c r="M497" s="17" t="s">
        <v>479</v>
      </c>
      <c r="N497" s="17" t="s">
        <v>5739</v>
      </c>
      <c r="O497" s="17" t="s">
        <v>26</v>
      </c>
      <c r="P497" s="17" t="s">
        <v>5740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5741</v>
      </c>
      <c r="B498" s="17" t="s">
        <v>5741</v>
      </c>
      <c r="C498" s="17" t="s">
        <v>5742</v>
      </c>
      <c r="D498" s="17" t="s">
        <v>21</v>
      </c>
      <c r="E498" s="24" t="s">
        <v>6535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4870</v>
      </c>
      <c r="K498" s="21">
        <v>3300000</v>
      </c>
      <c r="L498" s="17" t="s">
        <v>4871</v>
      </c>
      <c r="M498" s="17" t="s">
        <v>479</v>
      </c>
      <c r="N498" s="17" t="s">
        <v>5743</v>
      </c>
      <c r="O498" s="17" t="s">
        <v>26</v>
      </c>
      <c r="P498" s="17" t="s">
        <v>5744</v>
      </c>
      <c r="Q498" s="17" t="s">
        <v>479</v>
      </c>
      <c r="R498" s="17" t="s">
        <v>5745</v>
      </c>
      <c r="S498" s="17" t="s">
        <v>26</v>
      </c>
      <c r="T498" s="17" t="s">
        <v>5746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5747</v>
      </c>
      <c r="B499" s="17" t="s">
        <v>5747</v>
      </c>
      <c r="C499" s="17" t="s">
        <v>5748</v>
      </c>
      <c r="D499" s="17" t="s">
        <v>21</v>
      </c>
      <c r="E499" s="24" t="s">
        <v>6535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4870</v>
      </c>
      <c r="K499" s="21">
        <v>3600000</v>
      </c>
      <c r="L499" s="17" t="s">
        <v>4871</v>
      </c>
      <c r="M499" s="17" t="s">
        <v>479</v>
      </c>
      <c r="N499" s="17" t="s">
        <v>5749</v>
      </c>
      <c r="O499" s="17" t="s">
        <v>26</v>
      </c>
      <c r="P499" s="17" t="s">
        <v>5750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5751</v>
      </c>
      <c r="B500" s="17" t="s">
        <v>5751</v>
      </c>
      <c r="C500" s="17" t="s">
        <v>5752</v>
      </c>
      <c r="D500" s="17" t="s">
        <v>21</v>
      </c>
      <c r="E500" s="24" t="s">
        <v>6535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4870</v>
      </c>
      <c r="K500" s="21">
        <v>3900000</v>
      </c>
      <c r="L500" s="17" t="s">
        <v>4871</v>
      </c>
      <c r="M500" s="17" t="s">
        <v>479</v>
      </c>
      <c r="N500" s="17" t="s">
        <v>5753</v>
      </c>
      <c r="O500" s="17" t="s">
        <v>26</v>
      </c>
      <c r="P500" s="17" t="s">
        <v>5754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5755</v>
      </c>
      <c r="B501" s="17" t="s">
        <v>5755</v>
      </c>
      <c r="C501" s="17" t="s">
        <v>5756</v>
      </c>
      <c r="D501" s="17" t="s">
        <v>21</v>
      </c>
      <c r="E501" s="24" t="s">
        <v>6535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4870</v>
      </c>
      <c r="K501" s="21">
        <v>4300000</v>
      </c>
      <c r="L501" s="17" t="s">
        <v>4871</v>
      </c>
      <c r="M501" s="17" t="s">
        <v>479</v>
      </c>
      <c r="N501" s="17" t="s">
        <v>5757</v>
      </c>
      <c r="O501" s="17" t="s">
        <v>26</v>
      </c>
      <c r="P501" s="17" t="s">
        <v>5758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5759</v>
      </c>
      <c r="B502" s="17" t="s">
        <v>5759</v>
      </c>
      <c r="C502" s="17" t="s">
        <v>5760</v>
      </c>
      <c r="D502" s="17" t="s">
        <v>21</v>
      </c>
      <c r="E502" s="24" t="s">
        <v>6535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4870</v>
      </c>
      <c r="K502" s="21">
        <v>4700000</v>
      </c>
      <c r="L502" s="17" t="s">
        <v>4871</v>
      </c>
      <c r="M502" s="17" t="s">
        <v>479</v>
      </c>
      <c r="N502" s="17" t="s">
        <v>5761</v>
      </c>
      <c r="O502" s="17" t="s">
        <v>26</v>
      </c>
      <c r="P502" s="17" t="s">
        <v>5762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5763</v>
      </c>
      <c r="B503" s="17" t="s">
        <v>5763</v>
      </c>
      <c r="C503" s="17" t="s">
        <v>5764</v>
      </c>
      <c r="D503" s="17" t="s">
        <v>21</v>
      </c>
      <c r="E503" s="24" t="s">
        <v>6535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4870</v>
      </c>
      <c r="K503" s="21">
        <v>5100000</v>
      </c>
      <c r="L503" s="17" t="s">
        <v>4871</v>
      </c>
      <c r="M503" s="17" t="s">
        <v>479</v>
      </c>
      <c r="N503" s="17" t="s">
        <v>5765</v>
      </c>
      <c r="O503" s="17" t="s">
        <v>26</v>
      </c>
      <c r="P503" s="17" t="s">
        <v>5766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5767</v>
      </c>
      <c r="B504" s="17" t="s">
        <v>5767</v>
      </c>
      <c r="C504" s="17" t="s">
        <v>5768</v>
      </c>
      <c r="D504" s="17" t="s">
        <v>21</v>
      </c>
      <c r="E504" s="24" t="s">
        <v>6535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4870</v>
      </c>
      <c r="K504" s="21">
        <v>5600000</v>
      </c>
      <c r="L504" s="17" t="s">
        <v>4871</v>
      </c>
      <c r="M504" s="17" t="s">
        <v>479</v>
      </c>
      <c r="N504" s="17" t="s">
        <v>5769</v>
      </c>
      <c r="O504" s="17" t="s">
        <v>26</v>
      </c>
      <c r="P504" s="17" t="s">
        <v>5770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5771</v>
      </c>
      <c r="B505" s="17" t="s">
        <v>5771</v>
      </c>
      <c r="C505" s="17" t="s">
        <v>5772</v>
      </c>
      <c r="D505" s="17" t="s">
        <v>21</v>
      </c>
      <c r="E505" s="24" t="s">
        <v>6535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4870</v>
      </c>
      <c r="K505" s="21">
        <v>6200000</v>
      </c>
      <c r="L505" s="17" t="s">
        <v>4871</v>
      </c>
      <c r="M505" s="17" t="s">
        <v>479</v>
      </c>
      <c r="N505" s="17" t="s">
        <v>5773</v>
      </c>
      <c r="O505" s="17" t="s">
        <v>26</v>
      </c>
      <c r="P505" s="17" t="s">
        <v>5774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5775</v>
      </c>
      <c r="B506" s="17" t="s">
        <v>5775</v>
      </c>
      <c r="C506" s="17" t="s">
        <v>5776</v>
      </c>
      <c r="D506" s="17" t="s">
        <v>21</v>
      </c>
      <c r="E506" s="24" t="s">
        <v>6535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4870</v>
      </c>
      <c r="K506" s="21">
        <v>6800000</v>
      </c>
      <c r="L506" s="17" t="s">
        <v>4871</v>
      </c>
      <c r="M506" s="17" t="s">
        <v>479</v>
      </c>
      <c r="N506" s="17" t="s">
        <v>5777</v>
      </c>
      <c r="O506" s="17" t="s">
        <v>26</v>
      </c>
      <c r="P506" s="17" t="s">
        <v>5778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5779</v>
      </c>
      <c r="B507" s="17" t="s">
        <v>5779</v>
      </c>
      <c r="C507" s="17" t="s">
        <v>5780</v>
      </c>
      <c r="D507" s="17" t="s">
        <v>21</v>
      </c>
      <c r="E507" s="24" t="s">
        <v>6535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4870</v>
      </c>
      <c r="K507" s="21">
        <v>7500000</v>
      </c>
      <c r="L507" s="17" t="s">
        <v>4871</v>
      </c>
      <c r="M507" s="17" t="s">
        <v>479</v>
      </c>
      <c r="N507" s="17" t="s">
        <v>5781</v>
      </c>
      <c r="O507" s="17" t="s">
        <v>26</v>
      </c>
      <c r="P507" s="17" t="s">
        <v>5782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5783</v>
      </c>
      <c r="B508" s="17" t="s">
        <v>5783</v>
      </c>
      <c r="C508" s="17" t="s">
        <v>5784</v>
      </c>
      <c r="D508" s="17" t="s">
        <v>21</v>
      </c>
      <c r="E508" s="24" t="s">
        <v>6535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4870</v>
      </c>
      <c r="K508" s="21">
        <v>8200000</v>
      </c>
      <c r="L508" s="17" t="s">
        <v>4871</v>
      </c>
      <c r="M508" s="17" t="s">
        <v>479</v>
      </c>
      <c r="N508" s="17" t="s">
        <v>5785</v>
      </c>
      <c r="O508" s="17" t="s">
        <v>26</v>
      </c>
      <c r="P508" s="17" t="s">
        <v>5786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5787</v>
      </c>
      <c r="B509" s="17" t="s">
        <v>5787</v>
      </c>
      <c r="C509" s="17" t="s">
        <v>5788</v>
      </c>
      <c r="D509" s="17" t="s">
        <v>21</v>
      </c>
      <c r="E509" s="24" t="s">
        <v>6535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4870</v>
      </c>
      <c r="K509" s="21">
        <v>9100000</v>
      </c>
      <c r="L509" s="17" t="s">
        <v>4871</v>
      </c>
      <c r="M509" s="17" t="s">
        <v>479</v>
      </c>
      <c r="N509" s="17" t="s">
        <v>5789</v>
      </c>
      <c r="O509" s="17" t="s">
        <v>26</v>
      </c>
      <c r="P509" s="17" t="s">
        <v>5790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5791</v>
      </c>
      <c r="B510" s="17" t="s">
        <v>5791</v>
      </c>
      <c r="C510" s="17" t="s">
        <v>5792</v>
      </c>
      <c r="D510" s="17" t="s">
        <v>21</v>
      </c>
      <c r="E510" s="24" t="s">
        <v>6535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4870</v>
      </c>
      <c r="K510" s="21">
        <v>10000000</v>
      </c>
      <c r="L510" s="17" t="s">
        <v>4871</v>
      </c>
      <c r="M510" s="17" t="s">
        <v>479</v>
      </c>
      <c r="N510" s="17" t="s">
        <v>5793</v>
      </c>
      <c r="O510" s="17" t="s">
        <v>26</v>
      </c>
      <c r="P510" s="17" t="s">
        <v>5794</v>
      </c>
      <c r="Q510" s="17" t="s">
        <v>479</v>
      </c>
      <c r="R510" s="17" t="s">
        <v>5795</v>
      </c>
      <c r="S510" s="17" t="s">
        <v>26</v>
      </c>
      <c r="T510" s="17" t="s">
        <v>5796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4339</v>
      </c>
      <c r="B511" s="17" t="s">
        <v>4339</v>
      </c>
      <c r="C511" s="17" t="s">
        <v>4333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4334</v>
      </c>
      <c r="I511" s="17" t="s">
        <v>462</v>
      </c>
      <c r="J511" s="17" t="s">
        <v>463</v>
      </c>
      <c r="K511" s="21">
        <v>10000</v>
      </c>
      <c r="L511" s="17" t="s">
        <v>4335</v>
      </c>
      <c r="M511" s="17" t="s">
        <v>4336</v>
      </c>
      <c r="N511" s="17" t="s">
        <v>4337</v>
      </c>
      <c r="O511" s="17" t="s">
        <v>26</v>
      </c>
      <c r="P511" s="22" t="s">
        <v>4338</v>
      </c>
      <c r="Q511" s="17"/>
      <c r="R511" s="17"/>
      <c r="S511" s="17"/>
      <c r="T511" s="17"/>
      <c r="U511" s="17" t="s">
        <v>4341</v>
      </c>
      <c r="V511" s="17" t="s">
        <v>4340</v>
      </c>
      <c r="W511" s="17" t="s">
        <v>4600</v>
      </c>
      <c r="X511" s="17" t="s">
        <v>4342</v>
      </c>
      <c r="Y511" s="17" t="s">
        <v>4775</v>
      </c>
      <c r="Z511" s="17" t="str">
        <f t="shared" si="7"/>
        <v>GPR060310K</v>
      </c>
    </row>
    <row r="512" spans="1:26">
      <c r="A512" s="17" t="s">
        <v>4399</v>
      </c>
      <c r="B512" s="17" t="s">
        <v>4399</v>
      </c>
      <c r="C512" s="17" t="s">
        <v>4400</v>
      </c>
      <c r="D512" s="17" t="s">
        <v>21</v>
      </c>
      <c r="E512" s="24">
        <v>1206</v>
      </c>
      <c r="F512" s="17" t="s">
        <v>4401</v>
      </c>
      <c r="G512" s="17" t="str">
        <f>Config!$B$3</f>
        <v>SCH/R_IEC.SchLib</v>
      </c>
      <c r="H512" s="17" t="s">
        <v>4402</v>
      </c>
      <c r="I512" s="17" t="s">
        <v>462</v>
      </c>
      <c r="J512" s="17" t="s">
        <v>4403</v>
      </c>
      <c r="K512" s="21">
        <v>1.5</v>
      </c>
      <c r="L512" s="17" t="s">
        <v>4406</v>
      </c>
      <c r="M512" s="17" t="s">
        <v>4407</v>
      </c>
      <c r="N512" s="17" t="s">
        <v>4405</v>
      </c>
      <c r="O512" s="17" t="s">
        <v>26</v>
      </c>
      <c r="P512" s="17" t="s">
        <v>4404</v>
      </c>
      <c r="Q512" s="17"/>
      <c r="R512" s="17"/>
      <c r="S512" s="17"/>
      <c r="T512" s="17"/>
      <c r="U512" s="17" t="s">
        <v>4407</v>
      </c>
      <c r="V512" s="17" t="s">
        <v>4405</v>
      </c>
      <c r="W512" s="17" t="s">
        <v>4600</v>
      </c>
      <c r="X512" s="23" t="s">
        <v>4408</v>
      </c>
      <c r="Y512" s="17" t="s">
        <v>4775</v>
      </c>
      <c r="Z512" s="17" t="str">
        <f t="shared" si="7"/>
        <v>GPR12061.5A</v>
      </c>
    </row>
    <row r="513" spans="1:26">
      <c r="A513" s="16" t="s">
        <v>4579</v>
      </c>
      <c r="B513" s="16" t="s">
        <v>4579</v>
      </c>
      <c r="C513" s="16" t="s">
        <v>4580</v>
      </c>
      <c r="D513" s="16" t="s">
        <v>21</v>
      </c>
      <c r="E513" s="16" t="s">
        <v>22</v>
      </c>
      <c r="F513" s="16" t="s">
        <v>4581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1072</v>
      </c>
      <c r="M513" s="16" t="s">
        <v>479</v>
      </c>
      <c r="N513" s="16" t="s">
        <v>4583</v>
      </c>
      <c r="O513" s="16" t="s">
        <v>26</v>
      </c>
      <c r="P513" s="16" t="s">
        <v>4582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4589</v>
      </c>
      <c r="B514" s="16" t="s">
        <v>4589</v>
      </c>
      <c r="C514" s="16" t="s">
        <v>4584</v>
      </c>
      <c r="D514" s="16" t="s">
        <v>21</v>
      </c>
      <c r="E514" s="16" t="s">
        <v>22</v>
      </c>
      <c r="F514" s="16" t="s">
        <v>4590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4588</v>
      </c>
      <c r="M514" s="16" t="s">
        <v>4587</v>
      </c>
      <c r="N514" s="16" t="s">
        <v>4586</v>
      </c>
      <c r="O514" s="16" t="s">
        <v>26</v>
      </c>
      <c r="P514" s="16" t="s">
        <v>4585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8229</v>
      </c>
      <c r="B515" s="17" t="s">
        <v>8229</v>
      </c>
      <c r="C515" s="16" t="s">
        <v>8230</v>
      </c>
      <c r="D515" s="16" t="s">
        <v>21</v>
      </c>
      <c r="E515" s="24" t="s">
        <v>22</v>
      </c>
      <c r="F515" s="17" t="s">
        <v>6533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51.1</v>
      </c>
      <c r="L515" s="17" t="s">
        <v>4871</v>
      </c>
      <c r="M515" s="16" t="s">
        <v>479</v>
      </c>
      <c r="N515" s="17" t="s">
        <v>8226</v>
      </c>
      <c r="O515" s="16" t="s">
        <v>26</v>
      </c>
      <c r="P515" s="17" t="s">
        <v>8227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 t="str">
        <f t="shared" ref="Z515" si="8">"GPR"&amp;E515&amp;F515</f>
        <v>GPR060351R1</v>
      </c>
    </row>
    <row r="516" spans="1:26">
      <c r="A516" s="17" t="s">
        <v>8228</v>
      </c>
      <c r="B516" s="17" t="s">
        <v>8228</v>
      </c>
      <c r="C516" s="16" t="s">
        <v>8231</v>
      </c>
      <c r="D516" s="16" t="s">
        <v>21</v>
      </c>
      <c r="E516" s="24" t="s">
        <v>22</v>
      </c>
      <c r="F516" s="17" t="s">
        <v>8225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463</v>
      </c>
      <c r="K516" s="21">
        <v>51100</v>
      </c>
      <c r="L516" s="17" t="s">
        <v>4871</v>
      </c>
      <c r="M516" s="16" t="s">
        <v>479</v>
      </c>
      <c r="N516" s="17" t="s">
        <v>6462</v>
      </c>
      <c r="O516" s="16" t="s">
        <v>26</v>
      </c>
      <c r="P516" s="17" t="s">
        <v>6463</v>
      </c>
      <c r="Q516" s="17"/>
      <c r="R516" s="17"/>
      <c r="S516" s="17"/>
      <c r="T516" s="17"/>
      <c r="U516" s="17" t="s">
        <v>6465</v>
      </c>
      <c r="V516" s="17" t="s">
        <v>6464</v>
      </c>
      <c r="W516" s="17" t="s">
        <v>4600</v>
      </c>
      <c r="X516" s="17" t="s">
        <v>6466</v>
      </c>
      <c r="Y516" s="17"/>
      <c r="Z516" s="17" t="str">
        <f t="shared" ref="Z516:Z520" si="9">"GPR"&amp;E516&amp;F516</f>
        <v>GPR060351K1</v>
      </c>
    </row>
    <row r="517" spans="1:26">
      <c r="A517" s="17" t="s">
        <v>6499</v>
      </c>
      <c r="B517" s="17" t="s">
        <v>6499</v>
      </c>
      <c r="C517" s="16" t="s">
        <v>6498</v>
      </c>
      <c r="D517" s="16" t="s">
        <v>21</v>
      </c>
      <c r="E517" s="24">
        <v>1206</v>
      </c>
      <c r="F517" s="17" t="s">
        <v>6532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6497</v>
      </c>
      <c r="K517" s="21">
        <v>60.4</v>
      </c>
      <c r="L517" s="17" t="s">
        <v>4871</v>
      </c>
      <c r="M517" s="16" t="s">
        <v>479</v>
      </c>
      <c r="N517" s="17" t="s">
        <v>6503</v>
      </c>
      <c r="O517" s="16" t="s">
        <v>26</v>
      </c>
      <c r="P517" s="17" t="s">
        <v>6502</v>
      </c>
      <c r="Q517" s="17"/>
      <c r="R517" s="17"/>
      <c r="S517" s="17"/>
      <c r="T517" s="17"/>
      <c r="U517" s="17" t="s">
        <v>6465</v>
      </c>
      <c r="V517" s="17" t="s">
        <v>6500</v>
      </c>
      <c r="W517" s="17" t="s">
        <v>4600</v>
      </c>
      <c r="X517" s="17" t="s">
        <v>6501</v>
      </c>
      <c r="Y517" s="17"/>
      <c r="Z517" s="17" t="str">
        <f t="shared" si="9"/>
        <v>GPR120660R4</v>
      </c>
    </row>
    <row r="518" spans="1:26">
      <c r="A518" s="17" t="s">
        <v>6518</v>
      </c>
      <c r="B518" s="17" t="s">
        <v>6518</v>
      </c>
      <c r="C518" s="16" t="s">
        <v>6519</v>
      </c>
      <c r="D518" s="16" t="s">
        <v>21</v>
      </c>
      <c r="E518" s="24">
        <v>1206</v>
      </c>
      <c r="F518" s="17" t="s">
        <v>64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6497</v>
      </c>
      <c r="K518" s="21">
        <v>15</v>
      </c>
      <c r="L518" s="17" t="s">
        <v>4871</v>
      </c>
      <c r="M518" s="16" t="s">
        <v>479</v>
      </c>
      <c r="N518" s="17" t="s">
        <v>6521</v>
      </c>
      <c r="O518" s="16" t="s">
        <v>26</v>
      </c>
      <c r="P518" s="17" t="s">
        <v>6520</v>
      </c>
      <c r="Q518" s="17"/>
      <c r="R518" s="17"/>
      <c r="S518" s="17"/>
      <c r="T518" s="17"/>
      <c r="U518" s="17" t="s">
        <v>6465</v>
      </c>
      <c r="V518" s="17" t="s">
        <v>6522</v>
      </c>
      <c r="W518" s="17" t="s">
        <v>4600</v>
      </c>
      <c r="X518" s="17" t="s">
        <v>6523</v>
      </c>
      <c r="Y518" s="17"/>
      <c r="Z518" s="17" t="str">
        <f t="shared" si="9"/>
        <v>GPR120615R</v>
      </c>
    </row>
    <row r="519" spans="1:26">
      <c r="A519" t="s">
        <v>6865</v>
      </c>
      <c r="B519" t="s">
        <v>6865</v>
      </c>
      <c r="C519" s="16" t="s">
        <v>6866</v>
      </c>
      <c r="D519" s="16" t="s">
        <v>21</v>
      </c>
      <c r="E519" s="14" t="s">
        <v>6867</v>
      </c>
      <c r="F519" t="s">
        <v>6864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6497</v>
      </c>
      <c r="K519" s="3">
        <v>0.25</v>
      </c>
      <c r="L519" t="s">
        <v>6907</v>
      </c>
      <c r="M519" s="16" t="s">
        <v>479</v>
      </c>
      <c r="N519" s="17" t="s">
        <v>7929</v>
      </c>
      <c r="O519" s="16" t="s">
        <v>26</v>
      </c>
      <c r="P519" s="16" t="s">
        <v>6906</v>
      </c>
      <c r="U519" s="29" t="s">
        <v>6910</v>
      </c>
      <c r="V519" s="5" t="s">
        <v>6909</v>
      </c>
      <c r="W519" s="17" t="s">
        <v>4600</v>
      </c>
      <c r="X519" s="5" t="s">
        <v>6908</v>
      </c>
      <c r="Z519" s="17" t="str">
        <f t="shared" si="9"/>
        <v>GPR12060R25</v>
      </c>
    </row>
    <row r="520" spans="1:26">
      <c r="A520" t="s">
        <v>6870</v>
      </c>
      <c r="B520" t="s">
        <v>6870</v>
      </c>
      <c r="C520" s="16" t="s">
        <v>6871</v>
      </c>
      <c r="D520" s="16" t="s">
        <v>21</v>
      </c>
      <c r="E520" s="14" t="s">
        <v>22</v>
      </c>
      <c r="F520" t="s">
        <v>6872</v>
      </c>
      <c r="G520" s="17" t="str">
        <f>Config!$B$3</f>
        <v>SCH/R_IEC.SchLib</v>
      </c>
      <c r="H520" s="16" t="s">
        <v>420</v>
      </c>
      <c r="I520" s="18" t="s">
        <v>462</v>
      </c>
      <c r="J520" s="16" t="s">
        <v>463</v>
      </c>
      <c r="K520" s="3">
        <v>191000</v>
      </c>
      <c r="L520" t="s">
        <v>6907</v>
      </c>
      <c r="M520" s="16" t="s">
        <v>479</v>
      </c>
      <c r="N520" t="s">
        <v>6912</v>
      </c>
      <c r="O520" s="16" t="s">
        <v>26</v>
      </c>
      <c r="P520" t="s">
        <v>6911</v>
      </c>
      <c r="U520" s="17" t="s">
        <v>6465</v>
      </c>
      <c r="V520" s="5" t="s">
        <v>6913</v>
      </c>
      <c r="W520" s="17" t="s">
        <v>4600</v>
      </c>
      <c r="X520" s="5" t="s">
        <v>6914</v>
      </c>
      <c r="Z520" s="17" t="str">
        <f t="shared" si="9"/>
        <v>GPR0603191K</v>
      </c>
    </row>
    <row r="521" spans="1:26">
      <c r="A521" t="s">
        <v>7102</v>
      </c>
      <c r="B521" t="s">
        <v>7103</v>
      </c>
      <c r="C521" s="30" t="s">
        <v>7104</v>
      </c>
      <c r="D521" s="16" t="s">
        <v>7089</v>
      </c>
      <c r="E521" s="14" t="s">
        <v>7105</v>
      </c>
      <c r="G521" s="17" t="str">
        <f>Config!$B$3</f>
        <v>SCH/R_IEC.SchLib</v>
      </c>
      <c r="H521" s="17" t="s">
        <v>4402</v>
      </c>
      <c r="I521" s="18" t="s">
        <v>7106</v>
      </c>
      <c r="J521" s="16" t="s">
        <v>7107</v>
      </c>
      <c r="L521" s="28" t="s">
        <v>7108</v>
      </c>
      <c r="M521" s="16" t="s">
        <v>7089</v>
      </c>
      <c r="N521" t="s">
        <v>7109</v>
      </c>
      <c r="O521" s="16" t="s">
        <v>26</v>
      </c>
      <c r="P521" t="s">
        <v>7110</v>
      </c>
    </row>
    <row r="522" spans="1:26" ht="16.5">
      <c r="A522" t="s">
        <v>7130</v>
      </c>
      <c r="B522" t="s">
        <v>7130</v>
      </c>
      <c r="C522" s="16" t="s">
        <v>7131</v>
      </c>
      <c r="D522" s="16" t="s">
        <v>21</v>
      </c>
      <c r="E522" s="14" t="s">
        <v>22</v>
      </c>
      <c r="F522" t="s">
        <v>7132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4420</v>
      </c>
      <c r="L522" t="s">
        <v>4871</v>
      </c>
      <c r="M522" s="16" t="s">
        <v>479</v>
      </c>
      <c r="N522" t="s">
        <v>7133</v>
      </c>
      <c r="O522" s="16" t="s">
        <v>26</v>
      </c>
      <c r="P522" t="s">
        <v>7134</v>
      </c>
      <c r="Q522" s="17" t="s">
        <v>479</v>
      </c>
      <c r="R522" t="s">
        <v>7136</v>
      </c>
      <c r="S522" t="s">
        <v>26</v>
      </c>
      <c r="T522" t="s">
        <v>7135</v>
      </c>
      <c r="U522" s="9" t="s">
        <v>479</v>
      </c>
      <c r="V522" s="9" t="s">
        <v>7133</v>
      </c>
      <c r="W522" s="17" t="s">
        <v>4600</v>
      </c>
      <c r="X522" s="9" t="s">
        <v>7138</v>
      </c>
    </row>
    <row r="523" spans="1:26" ht="16.5">
      <c r="A523" t="s">
        <v>7145</v>
      </c>
      <c r="B523" t="s">
        <v>7145</v>
      </c>
      <c r="C523" s="16" t="s">
        <v>7147</v>
      </c>
      <c r="D523" s="16" t="s">
        <v>21</v>
      </c>
      <c r="E523" s="14" t="s">
        <v>22</v>
      </c>
      <c r="F523" t="s">
        <v>7141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24300</v>
      </c>
      <c r="L523" t="s">
        <v>4871</v>
      </c>
      <c r="M523" s="16" t="s">
        <v>479</v>
      </c>
      <c r="N523" t="s">
        <v>7150</v>
      </c>
      <c r="O523" s="16" t="s">
        <v>26</v>
      </c>
      <c r="P523" t="s">
        <v>7149</v>
      </c>
      <c r="Q523" s="17" t="s">
        <v>479</v>
      </c>
      <c r="R523" t="s">
        <v>7152</v>
      </c>
      <c r="S523" t="s">
        <v>26</v>
      </c>
      <c r="T523" t="s">
        <v>7151</v>
      </c>
      <c r="U523" s="9" t="s">
        <v>479</v>
      </c>
      <c r="V523" s="9" t="s">
        <v>7144</v>
      </c>
      <c r="W523" t="s">
        <v>4600</v>
      </c>
      <c r="X523" s="9" t="s">
        <v>7143</v>
      </c>
      <c r="Y523" s="17" t="s">
        <v>4775</v>
      </c>
    </row>
    <row r="524" spans="1:26" ht="16.5">
      <c r="A524" t="s">
        <v>7146</v>
      </c>
      <c r="B524" t="s">
        <v>7146</v>
      </c>
      <c r="C524" s="16" t="s">
        <v>7148</v>
      </c>
      <c r="D524" s="16" t="s">
        <v>21</v>
      </c>
      <c r="E524" s="14" t="s">
        <v>22</v>
      </c>
      <c r="F524" t="s">
        <v>7140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463</v>
      </c>
      <c r="K524" s="3">
        <v>14300</v>
      </c>
      <c r="L524" t="s">
        <v>4871</v>
      </c>
      <c r="M524" s="16" t="s">
        <v>479</v>
      </c>
      <c r="N524" t="s">
        <v>7142</v>
      </c>
      <c r="O524" s="16" t="s">
        <v>26</v>
      </c>
      <c r="P524" t="s">
        <v>7153</v>
      </c>
      <c r="U524" s="9" t="s">
        <v>479</v>
      </c>
      <c r="V524" t="s">
        <v>7142</v>
      </c>
      <c r="W524" t="s">
        <v>4600</v>
      </c>
      <c r="X524" t="s">
        <v>7139</v>
      </c>
      <c r="Y524" s="17" t="s">
        <v>4775</v>
      </c>
    </row>
    <row r="525" spans="1:26">
      <c r="A525" t="s">
        <v>7588</v>
      </c>
      <c r="B525" t="s">
        <v>7588</v>
      </c>
      <c r="C525" s="16" t="s">
        <v>7589</v>
      </c>
      <c r="D525" s="16" t="s">
        <v>21</v>
      </c>
      <c r="E525" s="14" t="s">
        <v>7590</v>
      </c>
      <c r="F525" t="s">
        <v>7591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7592</v>
      </c>
      <c r="K525" s="3">
        <v>5.0000000000000001E-3</v>
      </c>
      <c r="L525" t="s">
        <v>7596</v>
      </c>
      <c r="M525" t="s">
        <v>7594</v>
      </c>
      <c r="N525" t="s">
        <v>7595</v>
      </c>
      <c r="O525" s="16" t="s">
        <v>26</v>
      </c>
      <c r="P525" t="s">
        <v>7593</v>
      </c>
    </row>
    <row r="526" spans="1:26">
      <c r="A526" t="s">
        <v>7600</v>
      </c>
      <c r="B526" t="s">
        <v>7600</v>
      </c>
      <c r="C526" s="16" t="s">
        <v>7601</v>
      </c>
      <c r="D526" s="16" t="s">
        <v>21</v>
      </c>
      <c r="E526" s="14" t="s">
        <v>7590</v>
      </c>
      <c r="F526" t="s">
        <v>7599</v>
      </c>
      <c r="G526" s="17" t="str">
        <f>Config!$B$3</f>
        <v>SCH/R_IEC.SchLib</v>
      </c>
      <c r="H526" s="16" t="s">
        <v>420</v>
      </c>
      <c r="I526" s="18" t="s">
        <v>462</v>
      </c>
      <c r="J526" s="16" t="s">
        <v>7592</v>
      </c>
      <c r="K526" s="3">
        <v>2.5000000000000001E-2</v>
      </c>
      <c r="L526" t="s">
        <v>7596</v>
      </c>
      <c r="M526" t="s">
        <v>7594</v>
      </c>
      <c r="N526" t="s">
        <v>7597</v>
      </c>
      <c r="O526" s="16" t="s">
        <v>26</v>
      </c>
      <c r="P526" t="s">
        <v>7598</v>
      </c>
    </row>
    <row r="527" spans="1:26">
      <c r="A527" s="17" t="s">
        <v>7602</v>
      </c>
      <c r="B527" s="17" t="s">
        <v>7602</v>
      </c>
      <c r="C527" s="17" t="s">
        <v>7603</v>
      </c>
      <c r="D527" s="16" t="s">
        <v>21</v>
      </c>
      <c r="E527" s="14" t="s">
        <v>22</v>
      </c>
      <c r="F527" t="s">
        <v>306</v>
      </c>
      <c r="G527" s="17" t="str">
        <f>Config!$B$3</f>
        <v>SCH/R_IEC.SchLib</v>
      </c>
      <c r="H527" s="17" t="s">
        <v>4334</v>
      </c>
      <c r="I527" s="17" t="s">
        <v>462</v>
      </c>
      <c r="J527" s="17" t="s">
        <v>463</v>
      </c>
      <c r="K527" s="3">
        <v>100000</v>
      </c>
      <c r="L527" t="s">
        <v>7604</v>
      </c>
      <c r="M527" t="s">
        <v>6493</v>
      </c>
      <c r="N527" t="s">
        <v>7606</v>
      </c>
      <c r="O527" s="16" t="s">
        <v>26</v>
      </c>
      <c r="P527" t="s">
        <v>7605</v>
      </c>
    </row>
    <row r="528" spans="1:26">
      <c r="A528" t="s">
        <v>7614</v>
      </c>
      <c r="B528" t="s">
        <v>7614</v>
      </c>
      <c r="C528" s="16" t="s">
        <v>7615</v>
      </c>
      <c r="D528" s="16" t="s">
        <v>21</v>
      </c>
      <c r="E528" s="14" t="s">
        <v>7616</v>
      </c>
      <c r="F528" t="s">
        <v>7617</v>
      </c>
      <c r="G528" s="17" t="str">
        <f>Config!$B$3</f>
        <v>SCH/R_IEC.SchLib</v>
      </c>
      <c r="H528" s="16" t="s">
        <v>4334</v>
      </c>
      <c r="I528" s="18" t="s">
        <v>7618</v>
      </c>
      <c r="J528" s="16" t="s">
        <v>7619</v>
      </c>
      <c r="K528" s="3">
        <v>25</v>
      </c>
      <c r="L528" s="26" t="s">
        <v>7620</v>
      </c>
      <c r="M528" t="s">
        <v>7621</v>
      </c>
      <c r="N528" t="s">
        <v>7623</v>
      </c>
      <c r="O528" s="16" t="s">
        <v>26</v>
      </c>
      <c r="P528" t="s">
        <v>7622</v>
      </c>
    </row>
    <row r="529" spans="1:16">
      <c r="A529" t="s">
        <v>7624</v>
      </c>
      <c r="B529" t="s">
        <v>7624</v>
      </c>
      <c r="C529" s="16" t="s">
        <v>7625</v>
      </c>
      <c r="D529" s="16" t="s">
        <v>21</v>
      </c>
      <c r="E529" s="14" t="s">
        <v>7629</v>
      </c>
      <c r="F529" t="s">
        <v>7626</v>
      </c>
      <c r="G529" s="17" t="str">
        <f>Config!$B$3</f>
        <v>SCH/R_IEC.SchLib</v>
      </c>
      <c r="H529" s="16" t="s">
        <v>7627</v>
      </c>
      <c r="I529" s="18" t="s">
        <v>7618</v>
      </c>
      <c r="J529" s="16" t="s">
        <v>7628</v>
      </c>
      <c r="K529" s="3">
        <v>391</v>
      </c>
      <c r="L529" s="26" t="s">
        <v>7630</v>
      </c>
      <c r="M529" t="s">
        <v>6493</v>
      </c>
      <c r="N529" t="s">
        <v>7624</v>
      </c>
      <c r="O529" s="16" t="s">
        <v>26</v>
      </c>
      <c r="P529" t="s">
        <v>7631</v>
      </c>
    </row>
    <row r="530" spans="1:16">
      <c r="A530" t="s">
        <v>7648</v>
      </c>
      <c r="B530" t="s">
        <v>7648</v>
      </c>
      <c r="C530" s="16" t="s">
        <v>7669</v>
      </c>
      <c r="D530" s="16" t="s">
        <v>7089</v>
      </c>
      <c r="E530" s="14" t="s">
        <v>7690</v>
      </c>
      <c r="F530" t="s">
        <v>7691</v>
      </c>
      <c r="G530" s="17" t="str">
        <f>Config!$B$3</f>
        <v>SCH/R_IEC.SchLib</v>
      </c>
      <c r="H530" s="17" t="s">
        <v>4402</v>
      </c>
      <c r="I530" s="18" t="s">
        <v>7106</v>
      </c>
      <c r="J530" s="16" t="s">
        <v>7690</v>
      </c>
      <c r="K530">
        <v>0.08</v>
      </c>
      <c r="L530" t="s">
        <v>7737</v>
      </c>
      <c r="M530" s="16" t="s">
        <v>7089</v>
      </c>
      <c r="N530" t="s">
        <v>7712</v>
      </c>
      <c r="O530" s="16" t="s">
        <v>26</v>
      </c>
      <c r="P530" t="s">
        <v>7738</v>
      </c>
    </row>
    <row r="531" spans="1:16">
      <c r="A531" t="s">
        <v>7649</v>
      </c>
      <c r="B531" t="s">
        <v>7649</v>
      </c>
      <c r="C531" t="s">
        <v>7670</v>
      </c>
      <c r="D531" s="16" t="s">
        <v>7089</v>
      </c>
      <c r="E531" s="14" t="s">
        <v>7690</v>
      </c>
      <c r="F531" t="s">
        <v>7692</v>
      </c>
      <c r="G531" s="17" t="str">
        <f>Config!$B$3</f>
        <v>SCH/R_IEC.SchLib</v>
      </c>
      <c r="H531" s="17" t="s">
        <v>4402</v>
      </c>
      <c r="I531" s="18" t="s">
        <v>7106</v>
      </c>
      <c r="J531" s="16" t="s">
        <v>7690</v>
      </c>
      <c r="K531">
        <v>0.1</v>
      </c>
      <c r="L531" t="s">
        <v>7737</v>
      </c>
      <c r="M531" s="16" t="s">
        <v>7089</v>
      </c>
      <c r="N531" t="s">
        <v>7713</v>
      </c>
      <c r="O531" s="16" t="s">
        <v>26</v>
      </c>
      <c r="P531" t="s">
        <v>7739</v>
      </c>
    </row>
    <row r="532" spans="1:16">
      <c r="A532" t="s">
        <v>7650</v>
      </c>
      <c r="B532" t="s">
        <v>7650</v>
      </c>
      <c r="C532" t="s">
        <v>7671</v>
      </c>
      <c r="D532" s="16" t="s">
        <v>7089</v>
      </c>
      <c r="E532" s="14" t="s">
        <v>7690</v>
      </c>
      <c r="F532" t="s">
        <v>7693</v>
      </c>
      <c r="G532" s="17" t="str">
        <f>Config!$B$3</f>
        <v>SCH/R_IEC.SchLib</v>
      </c>
      <c r="H532" s="17" t="s">
        <v>4402</v>
      </c>
      <c r="I532" s="18" t="s">
        <v>7106</v>
      </c>
      <c r="J532" s="16" t="s">
        <v>7690</v>
      </c>
      <c r="K532">
        <v>0.125</v>
      </c>
      <c r="L532" t="s">
        <v>7737</v>
      </c>
      <c r="M532" s="16" t="s">
        <v>7089</v>
      </c>
      <c r="N532" t="s">
        <v>7714</v>
      </c>
      <c r="O532" s="16" t="s">
        <v>26</v>
      </c>
      <c r="P532" t="s">
        <v>7740</v>
      </c>
    </row>
    <row r="533" spans="1:16">
      <c r="A533" t="s">
        <v>7651</v>
      </c>
      <c r="B533" t="s">
        <v>7651</v>
      </c>
      <c r="C533" t="s">
        <v>7672</v>
      </c>
      <c r="D533" s="16" t="s">
        <v>7089</v>
      </c>
      <c r="E533" s="14" t="s">
        <v>7690</v>
      </c>
      <c r="F533" t="s">
        <v>7694</v>
      </c>
      <c r="G533" s="17" t="str">
        <f>Config!$B$3</f>
        <v>SCH/R_IEC.SchLib</v>
      </c>
      <c r="H533" s="17" t="s">
        <v>4402</v>
      </c>
      <c r="I533" s="18" t="s">
        <v>7106</v>
      </c>
      <c r="J533" s="16" t="s">
        <v>7690</v>
      </c>
      <c r="K533">
        <v>0.16</v>
      </c>
      <c r="L533" t="s">
        <v>7737</v>
      </c>
      <c r="M533" s="16" t="s">
        <v>7089</v>
      </c>
      <c r="N533" t="s">
        <v>7715</v>
      </c>
      <c r="O533" s="16" t="s">
        <v>26</v>
      </c>
      <c r="P533" t="s">
        <v>7741</v>
      </c>
    </row>
    <row r="534" spans="1:16">
      <c r="A534" t="s">
        <v>7652</v>
      </c>
      <c r="B534" t="s">
        <v>7652</v>
      </c>
      <c r="C534" t="s">
        <v>7673</v>
      </c>
      <c r="D534" s="16" t="s">
        <v>7089</v>
      </c>
      <c r="E534" s="14" t="s">
        <v>7690</v>
      </c>
      <c r="F534" t="s">
        <v>7695</v>
      </c>
      <c r="G534" s="17" t="str">
        <f>Config!$B$3</f>
        <v>SCH/R_IEC.SchLib</v>
      </c>
      <c r="H534" s="17" t="s">
        <v>4402</v>
      </c>
      <c r="I534" s="18" t="s">
        <v>7106</v>
      </c>
      <c r="J534" s="16" t="s">
        <v>7690</v>
      </c>
      <c r="K534">
        <v>0.2</v>
      </c>
      <c r="L534" t="s">
        <v>7737</v>
      </c>
      <c r="M534" s="16" t="s">
        <v>7089</v>
      </c>
      <c r="N534" t="s">
        <v>7716</v>
      </c>
      <c r="O534" s="16" t="s">
        <v>26</v>
      </c>
      <c r="P534" t="s">
        <v>7742</v>
      </c>
    </row>
    <row r="535" spans="1:16">
      <c r="A535" t="s">
        <v>7653</v>
      </c>
      <c r="B535" t="s">
        <v>7653</v>
      </c>
      <c r="C535" t="s">
        <v>7674</v>
      </c>
      <c r="D535" s="16" t="s">
        <v>7089</v>
      </c>
      <c r="E535" s="14" t="s">
        <v>7690</v>
      </c>
      <c r="F535" t="s">
        <v>7696</v>
      </c>
      <c r="G535" s="17" t="str">
        <f>Config!$B$3</f>
        <v>SCH/R_IEC.SchLib</v>
      </c>
      <c r="H535" s="17" t="s">
        <v>4402</v>
      </c>
      <c r="I535" s="18" t="s">
        <v>7106</v>
      </c>
      <c r="J535" s="16" t="s">
        <v>7690</v>
      </c>
      <c r="K535">
        <v>0.25</v>
      </c>
      <c r="L535" t="s">
        <v>7737</v>
      </c>
      <c r="M535" s="16" t="s">
        <v>7089</v>
      </c>
      <c r="N535" t="s">
        <v>7717</v>
      </c>
      <c r="O535" s="16" t="s">
        <v>26</v>
      </c>
      <c r="P535" t="s">
        <v>7743</v>
      </c>
    </row>
    <row r="536" spans="1:16">
      <c r="A536" t="s">
        <v>7654</v>
      </c>
      <c r="B536" t="s">
        <v>7654</v>
      </c>
      <c r="C536" t="s">
        <v>7675</v>
      </c>
      <c r="D536" s="16" t="s">
        <v>7089</v>
      </c>
      <c r="E536" s="14" t="s">
        <v>7690</v>
      </c>
      <c r="F536" t="s">
        <v>7697</v>
      </c>
      <c r="G536" s="17" t="str">
        <f>Config!$B$3</f>
        <v>SCH/R_IEC.SchLib</v>
      </c>
      <c r="H536" s="17" t="s">
        <v>4402</v>
      </c>
      <c r="I536" s="18" t="s">
        <v>7106</v>
      </c>
      <c r="J536" s="16" t="s">
        <v>7690</v>
      </c>
      <c r="K536">
        <v>0.315</v>
      </c>
      <c r="L536" t="s">
        <v>7737</v>
      </c>
      <c r="M536" s="16" t="s">
        <v>7089</v>
      </c>
      <c r="N536" t="s">
        <v>7718</v>
      </c>
      <c r="O536" s="16" t="s">
        <v>26</v>
      </c>
      <c r="P536" t="s">
        <v>7744</v>
      </c>
    </row>
    <row r="537" spans="1:16">
      <c r="A537" t="s">
        <v>7655</v>
      </c>
      <c r="B537" t="s">
        <v>7655</v>
      </c>
      <c r="C537" t="s">
        <v>7676</v>
      </c>
      <c r="D537" s="16" t="s">
        <v>7089</v>
      </c>
      <c r="E537" s="14" t="s">
        <v>7690</v>
      </c>
      <c r="F537" t="s">
        <v>7698</v>
      </c>
      <c r="G537" s="17" t="str">
        <f>Config!$B$3</f>
        <v>SCH/R_IEC.SchLib</v>
      </c>
      <c r="H537" s="17" t="s">
        <v>4402</v>
      </c>
      <c r="I537" s="18" t="s">
        <v>7106</v>
      </c>
      <c r="J537" s="16" t="s">
        <v>7690</v>
      </c>
      <c r="K537">
        <v>0.4</v>
      </c>
      <c r="L537" t="s">
        <v>7737</v>
      </c>
      <c r="M537" s="16" t="s">
        <v>7089</v>
      </c>
      <c r="N537" t="s">
        <v>7719</v>
      </c>
      <c r="O537" s="16" t="s">
        <v>26</v>
      </c>
      <c r="P537" t="s">
        <v>7745</v>
      </c>
    </row>
    <row r="538" spans="1:16">
      <c r="A538" t="s">
        <v>7656</v>
      </c>
      <c r="B538" t="s">
        <v>7656</v>
      </c>
      <c r="C538" t="s">
        <v>7677</v>
      </c>
      <c r="D538" s="16" t="s">
        <v>7089</v>
      </c>
      <c r="E538" s="14" t="s">
        <v>7690</v>
      </c>
      <c r="F538" t="s">
        <v>7699</v>
      </c>
      <c r="G538" s="17" t="str">
        <f>Config!$B$3</f>
        <v>SCH/R_IEC.SchLib</v>
      </c>
      <c r="H538" s="17" t="s">
        <v>4402</v>
      </c>
      <c r="I538" s="18" t="s">
        <v>7106</v>
      </c>
      <c r="J538" s="16" t="s">
        <v>7690</v>
      </c>
      <c r="K538">
        <v>0.5</v>
      </c>
      <c r="L538" t="s">
        <v>7737</v>
      </c>
      <c r="M538" s="16" t="s">
        <v>7089</v>
      </c>
      <c r="N538" t="s">
        <v>7720</v>
      </c>
      <c r="O538" s="16" t="s">
        <v>26</v>
      </c>
      <c r="P538" t="s">
        <v>7746</v>
      </c>
    </row>
    <row r="539" spans="1:16">
      <c r="A539" t="s">
        <v>7657</v>
      </c>
      <c r="B539" t="s">
        <v>7657</v>
      </c>
      <c r="C539" t="s">
        <v>7678</v>
      </c>
      <c r="D539" s="16" t="s">
        <v>7089</v>
      </c>
      <c r="E539" s="14" t="s">
        <v>7690</v>
      </c>
      <c r="F539" t="s">
        <v>7700</v>
      </c>
      <c r="G539" s="17" t="str">
        <f>Config!$B$3</f>
        <v>SCH/R_IEC.SchLib</v>
      </c>
      <c r="H539" s="17" t="s">
        <v>4402</v>
      </c>
      <c r="I539" s="18" t="s">
        <v>7106</v>
      </c>
      <c r="J539" s="16" t="s">
        <v>7690</v>
      </c>
      <c r="K539">
        <v>0.63</v>
      </c>
      <c r="L539" t="s">
        <v>7737</v>
      </c>
      <c r="M539" s="16" t="s">
        <v>7089</v>
      </c>
      <c r="N539" t="s">
        <v>7721</v>
      </c>
      <c r="O539" s="16" t="s">
        <v>26</v>
      </c>
      <c r="P539" t="s">
        <v>7747</v>
      </c>
    </row>
    <row r="540" spans="1:16">
      <c r="A540" t="s">
        <v>7734</v>
      </c>
      <c r="B540" t="s">
        <v>7734</v>
      </c>
      <c r="C540" t="s">
        <v>7735</v>
      </c>
      <c r="D540" s="16" t="s">
        <v>7089</v>
      </c>
      <c r="E540" s="14" t="s">
        <v>7690</v>
      </c>
      <c r="F540" t="s">
        <v>7736</v>
      </c>
      <c r="G540" s="17" t="str">
        <f>Config!$B$3</f>
        <v>SCH/R_IEC.SchLib</v>
      </c>
      <c r="H540" s="17" t="s">
        <v>4402</v>
      </c>
      <c r="I540" s="18" t="s">
        <v>7106</v>
      </c>
      <c r="J540" s="16" t="s">
        <v>7690</v>
      </c>
      <c r="K540">
        <v>0.8</v>
      </c>
      <c r="L540" t="s">
        <v>7737</v>
      </c>
      <c r="M540" s="16" t="s">
        <v>7089</v>
      </c>
      <c r="N540" t="s">
        <v>7722</v>
      </c>
      <c r="O540" s="16" t="s">
        <v>26</v>
      </c>
      <c r="P540" t="s">
        <v>7748</v>
      </c>
    </row>
    <row r="541" spans="1:16">
      <c r="A541" t="s">
        <v>7658</v>
      </c>
      <c r="B541" t="s">
        <v>7658</v>
      </c>
      <c r="C541" t="s">
        <v>7679</v>
      </c>
      <c r="D541" s="16" t="s">
        <v>7089</v>
      </c>
      <c r="E541" s="14" t="s">
        <v>7690</v>
      </c>
      <c r="F541" t="s">
        <v>7701</v>
      </c>
      <c r="G541" s="17" t="str">
        <f>Config!$B$3</f>
        <v>SCH/R_IEC.SchLib</v>
      </c>
      <c r="H541" s="17" t="s">
        <v>4402</v>
      </c>
      <c r="I541" s="18" t="s">
        <v>7106</v>
      </c>
      <c r="J541" s="16" t="s">
        <v>7690</v>
      </c>
      <c r="K541">
        <v>1</v>
      </c>
      <c r="L541" t="s">
        <v>7737</v>
      </c>
      <c r="M541" s="16" t="s">
        <v>7089</v>
      </c>
      <c r="N541" t="s">
        <v>7723</v>
      </c>
      <c r="O541" s="16" t="s">
        <v>26</v>
      </c>
      <c r="P541" t="s">
        <v>7749</v>
      </c>
    </row>
    <row r="542" spans="1:16">
      <c r="A542" t="s">
        <v>7659</v>
      </c>
      <c r="B542" t="s">
        <v>7659</v>
      </c>
      <c r="C542" t="s">
        <v>7680</v>
      </c>
      <c r="D542" s="16" t="s">
        <v>7089</v>
      </c>
      <c r="E542" s="14" t="s">
        <v>7690</v>
      </c>
      <c r="F542" t="s">
        <v>7702</v>
      </c>
      <c r="G542" s="17" t="str">
        <f>Config!$B$3</f>
        <v>SCH/R_IEC.SchLib</v>
      </c>
      <c r="H542" s="17" t="s">
        <v>4402</v>
      </c>
      <c r="I542" s="18" t="s">
        <v>7106</v>
      </c>
      <c r="J542" s="16" t="s">
        <v>7690</v>
      </c>
      <c r="K542">
        <v>1.25</v>
      </c>
      <c r="L542" t="s">
        <v>7737</v>
      </c>
      <c r="M542" s="16" t="s">
        <v>7089</v>
      </c>
      <c r="N542" t="s">
        <v>7724</v>
      </c>
      <c r="O542" s="16" t="s">
        <v>26</v>
      </c>
      <c r="P542" t="s">
        <v>7750</v>
      </c>
    </row>
    <row r="543" spans="1:16">
      <c r="A543" t="s">
        <v>7660</v>
      </c>
      <c r="B543" t="s">
        <v>7660</v>
      </c>
      <c r="C543" t="s">
        <v>7681</v>
      </c>
      <c r="D543" s="16" t="s">
        <v>7089</v>
      </c>
      <c r="E543" s="14" t="s">
        <v>7690</v>
      </c>
      <c r="F543" t="s">
        <v>7703</v>
      </c>
      <c r="G543" s="17" t="str">
        <f>Config!$B$3</f>
        <v>SCH/R_IEC.SchLib</v>
      </c>
      <c r="H543" s="17" t="s">
        <v>4402</v>
      </c>
      <c r="I543" s="18" t="s">
        <v>7106</v>
      </c>
      <c r="J543" s="16" t="s">
        <v>7690</v>
      </c>
      <c r="K543">
        <v>1.6</v>
      </c>
      <c r="L543" t="s">
        <v>7737</v>
      </c>
      <c r="M543" s="16" t="s">
        <v>7089</v>
      </c>
      <c r="N543" t="s">
        <v>7725</v>
      </c>
      <c r="O543" s="16" t="s">
        <v>26</v>
      </c>
      <c r="P543" t="s">
        <v>7751</v>
      </c>
    </row>
    <row r="544" spans="1:16">
      <c r="A544" t="s">
        <v>7661</v>
      </c>
      <c r="B544" t="s">
        <v>7661</v>
      </c>
      <c r="C544" t="s">
        <v>7682</v>
      </c>
      <c r="D544" s="16" t="s">
        <v>7089</v>
      </c>
      <c r="E544" s="14" t="s">
        <v>7690</v>
      </c>
      <c r="F544" t="s">
        <v>7704</v>
      </c>
      <c r="G544" s="17" t="str">
        <f>Config!$B$3</f>
        <v>SCH/R_IEC.SchLib</v>
      </c>
      <c r="H544" s="17" t="s">
        <v>4402</v>
      </c>
      <c r="I544" s="18" t="s">
        <v>7106</v>
      </c>
      <c r="J544" s="16" t="s">
        <v>7690</v>
      </c>
      <c r="K544">
        <v>2</v>
      </c>
      <c r="L544" t="s">
        <v>7737</v>
      </c>
      <c r="M544" s="16" t="s">
        <v>7089</v>
      </c>
      <c r="N544" t="s">
        <v>7726</v>
      </c>
      <c r="O544" s="16" t="s">
        <v>26</v>
      </c>
      <c r="P544" t="s">
        <v>7752</v>
      </c>
    </row>
    <row r="545" spans="1:26">
      <c r="A545" t="s">
        <v>7662</v>
      </c>
      <c r="B545" t="s">
        <v>7662</v>
      </c>
      <c r="C545" t="s">
        <v>7683</v>
      </c>
      <c r="D545" s="16" t="s">
        <v>7089</v>
      </c>
      <c r="E545" s="14" t="s">
        <v>7690</v>
      </c>
      <c r="F545" t="s">
        <v>7705</v>
      </c>
      <c r="G545" s="17" t="str">
        <f>Config!$B$3</f>
        <v>SCH/R_IEC.SchLib</v>
      </c>
      <c r="H545" s="17" t="s">
        <v>4402</v>
      </c>
      <c r="I545" s="18" t="s">
        <v>7106</v>
      </c>
      <c r="J545" s="16" t="s">
        <v>7690</v>
      </c>
      <c r="K545">
        <v>2.5</v>
      </c>
      <c r="L545" t="s">
        <v>7737</v>
      </c>
      <c r="M545" s="16" t="s">
        <v>7089</v>
      </c>
      <c r="N545" t="s">
        <v>7727</v>
      </c>
      <c r="O545" s="16" t="s">
        <v>26</v>
      </c>
      <c r="P545" t="s">
        <v>7753</v>
      </c>
    </row>
    <row r="546" spans="1:26">
      <c r="A546" t="s">
        <v>7663</v>
      </c>
      <c r="B546" t="s">
        <v>7663</v>
      </c>
      <c r="C546" t="s">
        <v>7684</v>
      </c>
      <c r="D546" s="16" t="s">
        <v>7089</v>
      </c>
      <c r="E546" s="14" t="s">
        <v>7690</v>
      </c>
      <c r="F546" t="s">
        <v>7706</v>
      </c>
      <c r="G546" s="17" t="str">
        <f>Config!$B$3</f>
        <v>SCH/R_IEC.SchLib</v>
      </c>
      <c r="H546" s="17" t="s">
        <v>4402</v>
      </c>
      <c r="I546" s="18" t="s">
        <v>7106</v>
      </c>
      <c r="J546" s="16" t="s">
        <v>7690</v>
      </c>
      <c r="K546">
        <v>3.15</v>
      </c>
      <c r="L546" t="s">
        <v>7737</v>
      </c>
      <c r="M546" s="16" t="s">
        <v>7089</v>
      </c>
      <c r="N546" t="s">
        <v>7728</v>
      </c>
      <c r="O546" s="16" t="s">
        <v>26</v>
      </c>
      <c r="P546" t="s">
        <v>7754</v>
      </c>
    </row>
    <row r="547" spans="1:26">
      <c r="A547" t="s">
        <v>7664</v>
      </c>
      <c r="B547" t="s">
        <v>7664</v>
      </c>
      <c r="C547" t="s">
        <v>7685</v>
      </c>
      <c r="D547" s="16" t="s">
        <v>7089</v>
      </c>
      <c r="E547" s="14" t="s">
        <v>7690</v>
      </c>
      <c r="F547" t="s">
        <v>7707</v>
      </c>
      <c r="G547" s="17" t="str">
        <f>Config!$B$3</f>
        <v>SCH/R_IEC.SchLib</v>
      </c>
      <c r="H547" s="17" t="s">
        <v>4402</v>
      </c>
      <c r="I547" s="18" t="s">
        <v>7106</v>
      </c>
      <c r="J547" s="16" t="s">
        <v>7690</v>
      </c>
      <c r="K547">
        <v>4</v>
      </c>
      <c r="L547" t="s">
        <v>7737</v>
      </c>
      <c r="M547" s="16" t="s">
        <v>7089</v>
      </c>
      <c r="N547" t="s">
        <v>7729</v>
      </c>
      <c r="O547" s="16" t="s">
        <v>26</v>
      </c>
      <c r="P547" t="s">
        <v>7755</v>
      </c>
    </row>
    <row r="548" spans="1:26">
      <c r="A548" t="s">
        <v>7665</v>
      </c>
      <c r="B548" t="s">
        <v>7665</v>
      </c>
      <c r="C548" t="s">
        <v>7686</v>
      </c>
      <c r="D548" s="16" t="s">
        <v>7089</v>
      </c>
      <c r="E548" s="14" t="s">
        <v>7690</v>
      </c>
      <c r="F548" t="s">
        <v>7708</v>
      </c>
      <c r="G548" s="17" t="str">
        <f>Config!$B$3</f>
        <v>SCH/R_IEC.SchLib</v>
      </c>
      <c r="H548" s="17" t="s">
        <v>4402</v>
      </c>
      <c r="I548" s="18" t="s">
        <v>7106</v>
      </c>
      <c r="J548" s="16" t="s">
        <v>7690</v>
      </c>
      <c r="K548">
        <v>5</v>
      </c>
      <c r="L548" t="s">
        <v>7737</v>
      </c>
      <c r="M548" s="16" t="s">
        <v>7089</v>
      </c>
      <c r="N548" t="s">
        <v>7730</v>
      </c>
      <c r="O548" s="16" t="s">
        <v>26</v>
      </c>
      <c r="P548" t="s">
        <v>7756</v>
      </c>
    </row>
    <row r="549" spans="1:26">
      <c r="A549" t="s">
        <v>7666</v>
      </c>
      <c r="B549" t="s">
        <v>7666</v>
      </c>
      <c r="C549" t="s">
        <v>7687</v>
      </c>
      <c r="D549" s="16" t="s">
        <v>7089</v>
      </c>
      <c r="E549" s="14" t="s">
        <v>7690</v>
      </c>
      <c r="F549" t="s">
        <v>7709</v>
      </c>
      <c r="G549" s="17" t="str">
        <f>Config!$B$3</f>
        <v>SCH/R_IEC.SchLib</v>
      </c>
      <c r="H549" s="17" t="s">
        <v>4402</v>
      </c>
      <c r="I549" s="18" t="s">
        <v>7106</v>
      </c>
      <c r="J549" s="16" t="s">
        <v>7690</v>
      </c>
      <c r="K549">
        <v>6.3</v>
      </c>
      <c r="L549" t="s">
        <v>7737</v>
      </c>
      <c r="M549" s="16" t="s">
        <v>7089</v>
      </c>
      <c r="N549" t="s">
        <v>7731</v>
      </c>
      <c r="O549" s="16" t="s">
        <v>26</v>
      </c>
      <c r="P549" t="s">
        <v>7757</v>
      </c>
    </row>
    <row r="550" spans="1:26">
      <c r="A550" t="s">
        <v>7667</v>
      </c>
      <c r="B550" t="s">
        <v>7667</v>
      </c>
      <c r="C550" t="s">
        <v>7688</v>
      </c>
      <c r="D550" s="16" t="s">
        <v>7089</v>
      </c>
      <c r="E550" s="14" t="s">
        <v>7690</v>
      </c>
      <c r="F550" t="s">
        <v>7710</v>
      </c>
      <c r="G550" s="17" t="str">
        <f>Config!$B$3</f>
        <v>SCH/R_IEC.SchLib</v>
      </c>
      <c r="H550" s="17" t="s">
        <v>4402</v>
      </c>
      <c r="I550" s="18" t="s">
        <v>7106</v>
      </c>
      <c r="J550" s="16" t="s">
        <v>7690</v>
      </c>
      <c r="K550">
        <v>8</v>
      </c>
      <c r="L550" t="s">
        <v>7737</v>
      </c>
      <c r="M550" s="16" t="s">
        <v>7089</v>
      </c>
      <c r="N550" t="s">
        <v>7732</v>
      </c>
      <c r="O550" s="16" t="s">
        <v>26</v>
      </c>
      <c r="P550" t="s">
        <v>7758</v>
      </c>
    </row>
    <row r="551" spans="1:26">
      <c r="A551" t="s">
        <v>7668</v>
      </c>
      <c r="B551" t="s">
        <v>7668</v>
      </c>
      <c r="C551" t="s">
        <v>7689</v>
      </c>
      <c r="D551" s="16" t="s">
        <v>7089</v>
      </c>
      <c r="E551" s="14" t="s">
        <v>7690</v>
      </c>
      <c r="F551" t="s">
        <v>7711</v>
      </c>
      <c r="G551" s="17" t="str">
        <f>Config!$B$3</f>
        <v>SCH/R_IEC.SchLib</v>
      </c>
      <c r="H551" s="17" t="s">
        <v>4402</v>
      </c>
      <c r="I551" s="18" t="s">
        <v>7106</v>
      </c>
      <c r="J551" s="16" t="s">
        <v>7690</v>
      </c>
      <c r="K551">
        <v>10</v>
      </c>
      <c r="L551" t="s">
        <v>7737</v>
      </c>
      <c r="M551" s="16" t="s">
        <v>7089</v>
      </c>
      <c r="N551" t="s">
        <v>7733</v>
      </c>
      <c r="O551" s="16" t="s">
        <v>26</v>
      </c>
      <c r="P551" t="s">
        <v>7759</v>
      </c>
    </row>
    <row r="552" spans="1:26">
      <c r="A552" s="17" t="s">
        <v>7930</v>
      </c>
      <c r="B552" s="17" t="s">
        <v>7930</v>
      </c>
      <c r="C552" s="16" t="s">
        <v>7931</v>
      </c>
      <c r="D552" s="16" t="s">
        <v>21</v>
      </c>
      <c r="E552" s="24">
        <v>1206</v>
      </c>
      <c r="F552" s="17" t="s">
        <v>342</v>
      </c>
      <c r="G552" s="17" t="str">
        <f>Config!$B$3</f>
        <v>SCH/R_IEC.SchLib</v>
      </c>
      <c r="H552" s="16" t="s">
        <v>420</v>
      </c>
      <c r="I552" s="18" t="s">
        <v>462</v>
      </c>
      <c r="J552" s="16" t="s">
        <v>6497</v>
      </c>
      <c r="K552" s="21">
        <v>330000</v>
      </c>
      <c r="L552" s="17" t="s">
        <v>4871</v>
      </c>
      <c r="M552" s="16" t="s">
        <v>479</v>
      </c>
      <c r="N552" s="17" t="s">
        <v>7932</v>
      </c>
      <c r="O552" s="16" t="s">
        <v>26</v>
      </c>
      <c r="P552" s="17" t="s">
        <v>7933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t="s">
        <v>8159</v>
      </c>
      <c r="B553" t="s">
        <v>8159</v>
      </c>
      <c r="C553" t="s">
        <v>8164</v>
      </c>
      <c r="D553" s="16" t="s">
        <v>4407</v>
      </c>
      <c r="E553" s="14" t="s">
        <v>8162</v>
      </c>
      <c r="F553" t="s">
        <v>164</v>
      </c>
      <c r="G553" s="17" t="str">
        <f>Config!$B$3</f>
        <v>SCH/R_IEC.SchLib</v>
      </c>
      <c r="H553" t="s">
        <v>8161</v>
      </c>
      <c r="I553" s="18" t="s">
        <v>8166</v>
      </c>
      <c r="J553" t="s">
        <v>8162</v>
      </c>
      <c r="K553">
        <v>1000</v>
      </c>
      <c r="L553" t="s">
        <v>8167</v>
      </c>
      <c r="M553" t="s">
        <v>4587</v>
      </c>
      <c r="N553" t="s">
        <v>8168</v>
      </c>
      <c r="O553" s="16" t="s">
        <v>26</v>
      </c>
      <c r="P553" t="s">
        <v>8169</v>
      </c>
    </row>
    <row r="554" spans="1:26">
      <c r="A554" t="s">
        <v>8160</v>
      </c>
      <c r="B554" t="s">
        <v>8160</v>
      </c>
      <c r="C554" t="s">
        <v>8165</v>
      </c>
      <c r="D554" s="16" t="s">
        <v>4407</v>
      </c>
      <c r="E554" s="14" t="s">
        <v>8163</v>
      </c>
      <c r="F554" t="s">
        <v>164</v>
      </c>
      <c r="G554" s="17" t="str">
        <f>Config!$B$3</f>
        <v>SCH/R_IEC.SchLib</v>
      </c>
      <c r="H554" t="s">
        <v>8161</v>
      </c>
      <c r="I554" s="18" t="s">
        <v>8166</v>
      </c>
      <c r="J554" t="s">
        <v>8163</v>
      </c>
      <c r="K554">
        <v>1000</v>
      </c>
      <c r="L554" t="s">
        <v>8167</v>
      </c>
      <c r="M554" s="16" t="s">
        <v>4587</v>
      </c>
      <c r="N554" t="s">
        <v>8170</v>
      </c>
      <c r="O554" s="16" t="s">
        <v>26</v>
      </c>
      <c r="P554" t="s">
        <v>8171</v>
      </c>
    </row>
    <row r="555" spans="1:26">
      <c r="A555" s="16" t="s">
        <v>8197</v>
      </c>
      <c r="B555" s="16" t="s">
        <v>8197</v>
      </c>
      <c r="C555" s="16" t="s">
        <v>8198</v>
      </c>
      <c r="D555" s="16" t="s">
        <v>21</v>
      </c>
      <c r="E555" s="16" t="s">
        <v>7590</v>
      </c>
      <c r="F555" s="16" t="s">
        <v>168</v>
      </c>
      <c r="G555" s="17" t="str">
        <f>Config!$B$3</f>
        <v>SCH/R_IEC.SchLib</v>
      </c>
      <c r="H555" s="16" t="s">
        <v>420</v>
      </c>
      <c r="I555" s="18" t="s">
        <v>462</v>
      </c>
      <c r="J555" s="16" t="s">
        <v>7592</v>
      </c>
      <c r="K555" s="20">
        <v>1200</v>
      </c>
      <c r="L555" t="s">
        <v>4871</v>
      </c>
      <c r="M555" s="16" t="s">
        <v>479</v>
      </c>
      <c r="N555" s="16" t="s">
        <v>8201</v>
      </c>
      <c r="O555" s="16" t="s">
        <v>26</v>
      </c>
      <c r="P555" s="16" t="s">
        <v>8202</v>
      </c>
      <c r="Q555" s="16" t="s">
        <v>479</v>
      </c>
      <c r="R555" s="16" t="s">
        <v>8199</v>
      </c>
      <c r="S555" s="16" t="s">
        <v>26</v>
      </c>
      <c r="T555" s="16" t="s">
        <v>8200</v>
      </c>
      <c r="U555" s="17"/>
      <c r="V555" s="17"/>
      <c r="W555" s="17"/>
      <c r="X555" s="17"/>
      <c r="Y555" s="17"/>
      <c r="Z555" s="17" t="str">
        <f t="shared" ref="Z555" si="10">"GPR"&amp;E555&amp;F555</f>
        <v>GPR25121K2</v>
      </c>
    </row>
    <row r="556" spans="1:26">
      <c r="A556" s="16" t="s">
        <v>8232</v>
      </c>
      <c r="B556" s="16" t="s">
        <v>8232</v>
      </c>
      <c r="C556" s="16" t="s">
        <v>8403</v>
      </c>
      <c r="D556" s="16" t="s">
        <v>21</v>
      </c>
      <c r="E556" s="36" t="s">
        <v>8573</v>
      </c>
      <c r="F556" s="16" t="s">
        <v>23</v>
      </c>
      <c r="G556" s="17" t="str">
        <f>Config!$B$3</f>
        <v>SCH/R_IEC.SchLib</v>
      </c>
      <c r="H556" s="16" t="s">
        <v>420</v>
      </c>
      <c r="I556" s="18" t="s">
        <v>7618</v>
      </c>
      <c r="J556" s="16" t="s">
        <v>8402</v>
      </c>
      <c r="K556" s="19">
        <v>0</v>
      </c>
      <c r="L556" s="19" t="s">
        <v>8589</v>
      </c>
      <c r="M556" s="16" t="s">
        <v>4455</v>
      </c>
      <c r="N556" s="16" t="s">
        <v>8592</v>
      </c>
      <c r="O556" s="16"/>
      <c r="P556" s="16"/>
      <c r="Q556" s="16"/>
      <c r="R556" s="16"/>
      <c r="S556" s="16"/>
      <c r="T556" s="16"/>
      <c r="U556" s="17"/>
      <c r="V556" s="17"/>
      <c r="W556" s="16"/>
      <c r="X556" s="17"/>
      <c r="Y556" s="17"/>
      <c r="Z556" s="17"/>
    </row>
    <row r="557" spans="1:26">
      <c r="A557" s="16" t="s">
        <v>8233</v>
      </c>
      <c r="B557" s="16" t="s">
        <v>8233</v>
      </c>
      <c r="C557" s="16" t="s">
        <v>8404</v>
      </c>
      <c r="D557" s="16" t="s">
        <v>21</v>
      </c>
      <c r="E557" s="36" t="s">
        <v>8573</v>
      </c>
      <c r="F557" s="16" t="s">
        <v>30</v>
      </c>
      <c r="G557" s="17" t="str">
        <f>Config!$B$3</f>
        <v>SCH/R_IEC.SchLib</v>
      </c>
      <c r="H557" s="16" t="s">
        <v>420</v>
      </c>
      <c r="I557" s="18" t="s">
        <v>7618</v>
      </c>
      <c r="J557" s="16" t="s">
        <v>8402</v>
      </c>
      <c r="K557" s="19">
        <v>1</v>
      </c>
      <c r="L557" s="19" t="s">
        <v>8589</v>
      </c>
      <c r="M557" s="16" t="s">
        <v>4455</v>
      </c>
      <c r="N557" s="16"/>
      <c r="O557" s="16"/>
      <c r="P557" s="16"/>
      <c r="Q557" s="16"/>
      <c r="R557" s="16"/>
      <c r="S557" s="16"/>
      <c r="T557" s="16"/>
      <c r="U557" s="17"/>
      <c r="V557" s="17"/>
      <c r="W557" s="17"/>
      <c r="X557" s="17"/>
      <c r="Y557" s="17"/>
      <c r="Z557" s="17"/>
    </row>
    <row r="558" spans="1:26">
      <c r="A558" s="16" t="s">
        <v>8234</v>
      </c>
      <c r="B558" s="16" t="s">
        <v>8234</v>
      </c>
      <c r="C558" s="16" t="s">
        <v>8405</v>
      </c>
      <c r="D558" s="16" t="s">
        <v>21</v>
      </c>
      <c r="E558" s="36" t="s">
        <v>8573</v>
      </c>
      <c r="F558" s="16" t="s">
        <v>1079</v>
      </c>
      <c r="G558" s="17" t="str">
        <f>Config!$B$3</f>
        <v>SCH/R_IEC.SchLib</v>
      </c>
      <c r="H558" s="16" t="s">
        <v>420</v>
      </c>
      <c r="I558" s="18" t="s">
        <v>7618</v>
      </c>
      <c r="J558" s="16" t="s">
        <v>8402</v>
      </c>
      <c r="K558" s="19">
        <v>1.1000000000000001</v>
      </c>
      <c r="L558" s="19" t="s">
        <v>8589</v>
      </c>
      <c r="M558" s="16" t="s">
        <v>4455</v>
      </c>
      <c r="N558" s="16"/>
      <c r="O558" s="16"/>
      <c r="P558" s="16"/>
      <c r="Q558" s="16"/>
      <c r="R558" s="16"/>
      <c r="S558" s="16"/>
      <c r="T558" s="16"/>
      <c r="U558" s="17"/>
      <c r="V558" s="17"/>
      <c r="W558" s="17"/>
      <c r="X558" s="17"/>
      <c r="Y558" s="17"/>
      <c r="Z558" s="17"/>
    </row>
    <row r="559" spans="1:26">
      <c r="A559" s="16" t="s">
        <v>8235</v>
      </c>
      <c r="B559" s="16" t="s">
        <v>8235</v>
      </c>
      <c r="C559" s="16" t="s">
        <v>8406</v>
      </c>
      <c r="D559" s="16" t="s">
        <v>21</v>
      </c>
      <c r="E559" s="36" t="s">
        <v>8573</v>
      </c>
      <c r="F559" s="16" t="s">
        <v>32</v>
      </c>
      <c r="G559" s="17" t="str">
        <f>Config!$B$3</f>
        <v>SCH/R_IEC.SchLib</v>
      </c>
      <c r="H559" s="16" t="s">
        <v>420</v>
      </c>
      <c r="I559" s="18" t="s">
        <v>7618</v>
      </c>
      <c r="J559" s="16" t="s">
        <v>8402</v>
      </c>
      <c r="K559" s="19">
        <v>1.2</v>
      </c>
      <c r="L559" s="19" t="s">
        <v>8589</v>
      </c>
      <c r="M559" s="16" t="s">
        <v>4455</v>
      </c>
      <c r="N559" s="16"/>
      <c r="O559" s="16"/>
      <c r="P559" s="16"/>
      <c r="Q559" s="16"/>
      <c r="R559" s="16"/>
      <c r="S559" s="16"/>
      <c r="T559" s="16"/>
      <c r="U559" s="17"/>
      <c r="V559" s="17"/>
      <c r="W559" s="17"/>
      <c r="X559" s="17"/>
      <c r="Y559" s="17"/>
      <c r="Z559" s="17"/>
    </row>
    <row r="560" spans="1:26">
      <c r="A560" s="16" t="s">
        <v>8236</v>
      </c>
      <c r="B560" s="16" t="s">
        <v>8236</v>
      </c>
      <c r="C560" s="16" t="s">
        <v>8407</v>
      </c>
      <c r="D560" s="16" t="s">
        <v>21</v>
      </c>
      <c r="E560" s="36" t="s">
        <v>8573</v>
      </c>
      <c r="F560" s="16" t="s">
        <v>1089</v>
      </c>
      <c r="G560" s="17" t="str">
        <f>Config!$B$3</f>
        <v>SCH/R_IEC.SchLib</v>
      </c>
      <c r="H560" s="16" t="s">
        <v>420</v>
      </c>
      <c r="I560" s="18" t="s">
        <v>7618</v>
      </c>
      <c r="J560" s="16" t="s">
        <v>8402</v>
      </c>
      <c r="K560" s="19">
        <v>1.3</v>
      </c>
      <c r="L560" s="19" t="s">
        <v>8589</v>
      </c>
      <c r="M560" s="16" t="s">
        <v>4455</v>
      </c>
      <c r="N560" s="16"/>
      <c r="O560" s="16"/>
      <c r="P560" s="16"/>
      <c r="Q560" s="16"/>
      <c r="R560" s="16"/>
      <c r="S560" s="16"/>
      <c r="T560" s="16"/>
      <c r="U560" s="17"/>
      <c r="V560" s="17"/>
      <c r="W560" s="17"/>
      <c r="X560" s="17"/>
      <c r="Y560" s="17"/>
      <c r="Z560" s="17"/>
    </row>
    <row r="561" spans="1:26">
      <c r="A561" s="16" t="s">
        <v>8237</v>
      </c>
      <c r="B561" s="16" t="s">
        <v>8237</v>
      </c>
      <c r="C561" s="16" t="s">
        <v>8408</v>
      </c>
      <c r="D561" s="16" t="s">
        <v>21</v>
      </c>
      <c r="E561" s="36" t="s">
        <v>8573</v>
      </c>
      <c r="F561" s="16" t="s">
        <v>34</v>
      </c>
      <c r="G561" s="17" t="str">
        <f>Config!$B$3</f>
        <v>SCH/R_IEC.SchLib</v>
      </c>
      <c r="H561" s="16" t="s">
        <v>420</v>
      </c>
      <c r="I561" s="18" t="s">
        <v>7618</v>
      </c>
      <c r="J561" s="16" t="s">
        <v>8402</v>
      </c>
      <c r="K561" s="19">
        <v>1.5</v>
      </c>
      <c r="L561" s="19" t="s">
        <v>8589</v>
      </c>
      <c r="M561" s="16" t="s">
        <v>4455</v>
      </c>
      <c r="N561" s="16"/>
      <c r="O561" s="16"/>
      <c r="P561" s="16"/>
      <c r="Q561" s="16"/>
      <c r="R561" s="16"/>
      <c r="S561" s="16"/>
      <c r="T561" s="16"/>
      <c r="U561" s="17"/>
      <c r="V561" s="17"/>
      <c r="W561" s="17"/>
      <c r="X561" s="17"/>
      <c r="Y561" s="17"/>
      <c r="Z561" s="17"/>
    </row>
    <row r="562" spans="1:26">
      <c r="A562" s="16" t="s">
        <v>8238</v>
      </c>
      <c r="B562" s="16" t="s">
        <v>8238</v>
      </c>
      <c r="C562" s="16" t="s">
        <v>8409</v>
      </c>
      <c r="D562" s="16" t="s">
        <v>21</v>
      </c>
      <c r="E562" s="36" t="s">
        <v>8573</v>
      </c>
      <c r="F562" s="16" t="s">
        <v>1099</v>
      </c>
      <c r="G562" s="17" t="str">
        <f>Config!$B$3</f>
        <v>SCH/R_IEC.SchLib</v>
      </c>
      <c r="H562" s="16" t="s">
        <v>420</v>
      </c>
      <c r="I562" s="18" t="s">
        <v>7618</v>
      </c>
      <c r="J562" s="16" t="s">
        <v>8402</v>
      </c>
      <c r="K562" s="19">
        <v>1.6</v>
      </c>
      <c r="L562" s="19" t="s">
        <v>8589</v>
      </c>
      <c r="M562" s="16" t="s">
        <v>4455</v>
      </c>
      <c r="N562" s="16"/>
      <c r="O562" s="16"/>
      <c r="P562" s="16"/>
      <c r="Q562" s="16"/>
      <c r="R562" s="16"/>
      <c r="S562" s="16"/>
      <c r="T562" s="16"/>
      <c r="U562" s="17"/>
      <c r="V562" s="17"/>
      <c r="W562" s="17"/>
      <c r="X562" s="17"/>
      <c r="Y562" s="17"/>
      <c r="Z562" s="17"/>
    </row>
    <row r="563" spans="1:26">
      <c r="A563" s="16" t="s">
        <v>8239</v>
      </c>
      <c r="B563" s="16" t="s">
        <v>8239</v>
      </c>
      <c r="C563" s="16" t="s">
        <v>8410</v>
      </c>
      <c r="D563" s="16" t="s">
        <v>21</v>
      </c>
      <c r="E563" s="36" t="s">
        <v>8573</v>
      </c>
      <c r="F563" s="16" t="s">
        <v>36</v>
      </c>
      <c r="G563" s="17" t="str">
        <f>Config!$B$3</f>
        <v>SCH/R_IEC.SchLib</v>
      </c>
      <c r="H563" s="16" t="s">
        <v>420</v>
      </c>
      <c r="I563" s="18" t="s">
        <v>7618</v>
      </c>
      <c r="J563" s="16" t="s">
        <v>8402</v>
      </c>
      <c r="K563" s="19">
        <v>1.8</v>
      </c>
      <c r="L563" s="19" t="s">
        <v>8589</v>
      </c>
      <c r="M563" s="16" t="s">
        <v>4455</v>
      </c>
      <c r="N563" s="16"/>
      <c r="O563" s="16"/>
      <c r="P563" s="16"/>
      <c r="Q563" s="16"/>
      <c r="R563" s="16"/>
      <c r="S563" s="16"/>
      <c r="T563" s="16"/>
      <c r="U563" s="17"/>
      <c r="V563" s="17"/>
      <c r="W563" s="17"/>
      <c r="X563" s="17"/>
      <c r="Y563" s="17"/>
      <c r="Z563" s="17"/>
    </row>
    <row r="564" spans="1:26">
      <c r="A564" s="16" t="s">
        <v>8240</v>
      </c>
      <c r="B564" s="16" t="s">
        <v>8240</v>
      </c>
      <c r="C564" s="16" t="s">
        <v>8411</v>
      </c>
      <c r="D564" s="16" t="s">
        <v>21</v>
      </c>
      <c r="E564" s="36" t="s">
        <v>8573</v>
      </c>
      <c r="F564" s="16" t="s">
        <v>1107</v>
      </c>
      <c r="G564" s="17" t="str">
        <f>Config!$B$3</f>
        <v>SCH/R_IEC.SchLib</v>
      </c>
      <c r="H564" s="16" t="s">
        <v>420</v>
      </c>
      <c r="I564" s="18" t="s">
        <v>7618</v>
      </c>
      <c r="J564" s="16" t="s">
        <v>8402</v>
      </c>
      <c r="K564" s="19">
        <v>2</v>
      </c>
      <c r="L564" s="19" t="s">
        <v>8589</v>
      </c>
      <c r="M564" s="16" t="s">
        <v>4455</v>
      </c>
      <c r="N564" s="16"/>
      <c r="O564" s="16"/>
      <c r="P564" s="16"/>
      <c r="Q564" s="16"/>
      <c r="R564" s="16"/>
      <c r="S564" s="16"/>
      <c r="T564" s="16"/>
      <c r="U564" s="17"/>
      <c r="V564" s="17"/>
      <c r="W564" s="17"/>
      <c r="X564" s="17"/>
      <c r="Y564" s="17"/>
      <c r="Z564" s="17"/>
    </row>
    <row r="565" spans="1:26">
      <c r="A565" s="16" t="s">
        <v>8241</v>
      </c>
      <c r="B565" s="16" t="s">
        <v>8241</v>
      </c>
      <c r="C565" s="16" t="s">
        <v>8412</v>
      </c>
      <c r="D565" s="16" t="s">
        <v>21</v>
      </c>
      <c r="E565" s="36" t="s">
        <v>8573</v>
      </c>
      <c r="F565" s="16" t="s">
        <v>38</v>
      </c>
      <c r="G565" s="17" t="str">
        <f>Config!$B$3</f>
        <v>SCH/R_IEC.SchLib</v>
      </c>
      <c r="H565" s="16" t="s">
        <v>420</v>
      </c>
      <c r="I565" s="18" t="s">
        <v>7618</v>
      </c>
      <c r="J565" s="16" t="s">
        <v>8402</v>
      </c>
      <c r="K565" s="19">
        <v>2.2000000000000002</v>
      </c>
      <c r="L565" s="19" t="s">
        <v>8589</v>
      </c>
      <c r="M565" s="16" t="s">
        <v>4455</v>
      </c>
      <c r="N565" s="16"/>
      <c r="O565" s="16"/>
      <c r="P565" s="16"/>
      <c r="Q565" s="16"/>
      <c r="R565" s="16"/>
      <c r="S565" s="16"/>
      <c r="T565" s="16"/>
      <c r="U565" s="17"/>
      <c r="V565" s="17"/>
      <c r="W565" s="17"/>
      <c r="X565" s="17"/>
      <c r="Y565" s="17"/>
      <c r="Z565" s="17"/>
    </row>
    <row r="566" spans="1:26">
      <c r="A566" s="16" t="s">
        <v>8242</v>
      </c>
      <c r="B566" s="16" t="s">
        <v>8242</v>
      </c>
      <c r="C566" s="16" t="s">
        <v>8413</v>
      </c>
      <c r="D566" s="16" t="s">
        <v>21</v>
      </c>
      <c r="E566" s="36" t="s">
        <v>8573</v>
      </c>
      <c r="F566" s="16" t="s">
        <v>1117</v>
      </c>
      <c r="G566" s="17" t="str">
        <f>Config!$B$3</f>
        <v>SCH/R_IEC.SchLib</v>
      </c>
      <c r="H566" s="16" t="s">
        <v>420</v>
      </c>
      <c r="I566" s="18" t="s">
        <v>7618</v>
      </c>
      <c r="J566" s="16" t="s">
        <v>8402</v>
      </c>
      <c r="K566" s="19">
        <v>2.4</v>
      </c>
      <c r="L566" s="19" t="s">
        <v>8589</v>
      </c>
      <c r="M566" s="16" t="s">
        <v>4455</v>
      </c>
      <c r="N566" s="16"/>
      <c r="O566" s="16"/>
      <c r="P566" s="16"/>
      <c r="Q566" s="16"/>
      <c r="R566" s="16"/>
      <c r="S566" s="16"/>
      <c r="T566" s="16"/>
      <c r="U566" s="17"/>
      <c r="V566" s="17"/>
      <c r="W566" s="17"/>
      <c r="X566" s="17"/>
      <c r="Y566" s="17"/>
      <c r="Z566" s="17"/>
    </row>
    <row r="567" spans="1:26">
      <c r="A567" s="16" t="s">
        <v>8243</v>
      </c>
      <c r="B567" s="16" t="s">
        <v>8243</v>
      </c>
      <c r="C567" s="16" t="s">
        <v>8414</v>
      </c>
      <c r="D567" s="16" t="s">
        <v>21</v>
      </c>
      <c r="E567" s="36" t="s">
        <v>8573</v>
      </c>
      <c r="F567" s="16" t="s">
        <v>40</v>
      </c>
      <c r="G567" s="17" t="str">
        <f>Config!$B$3</f>
        <v>SCH/R_IEC.SchLib</v>
      </c>
      <c r="H567" s="16" t="s">
        <v>420</v>
      </c>
      <c r="I567" s="18" t="s">
        <v>7618</v>
      </c>
      <c r="J567" s="16" t="s">
        <v>8402</v>
      </c>
      <c r="K567" s="19">
        <v>2.7</v>
      </c>
      <c r="L567" s="19" t="s">
        <v>8589</v>
      </c>
      <c r="M567" s="16" t="s">
        <v>4455</v>
      </c>
      <c r="N567" s="16"/>
      <c r="O567" s="16"/>
      <c r="P567" s="16"/>
      <c r="Q567" s="16"/>
      <c r="R567" s="16"/>
      <c r="S567" s="16"/>
      <c r="T567" s="16"/>
      <c r="U567" s="17"/>
      <c r="V567" s="17"/>
      <c r="W567" s="17"/>
      <c r="X567" s="17"/>
      <c r="Y567" s="17"/>
      <c r="Z567" s="17"/>
    </row>
    <row r="568" spans="1:26">
      <c r="A568" s="16" t="s">
        <v>8244</v>
      </c>
      <c r="B568" s="16" t="s">
        <v>8244</v>
      </c>
      <c r="C568" s="16" t="s">
        <v>8415</v>
      </c>
      <c r="D568" s="16" t="s">
        <v>21</v>
      </c>
      <c r="E568" s="36" t="s">
        <v>8573</v>
      </c>
      <c r="F568" s="16" t="s">
        <v>1125</v>
      </c>
      <c r="G568" s="17" t="str">
        <f>Config!$B$3</f>
        <v>SCH/R_IEC.SchLib</v>
      </c>
      <c r="H568" s="16" t="s">
        <v>420</v>
      </c>
      <c r="I568" s="18" t="s">
        <v>7618</v>
      </c>
      <c r="J568" s="16" t="s">
        <v>8402</v>
      </c>
      <c r="K568" s="19">
        <v>3</v>
      </c>
      <c r="L568" s="19" t="s">
        <v>8589</v>
      </c>
      <c r="M568" s="16" t="s">
        <v>4455</v>
      </c>
      <c r="N568" s="16"/>
      <c r="O568" s="16"/>
      <c r="P568" s="16"/>
      <c r="Q568" s="16"/>
      <c r="R568" s="16"/>
      <c r="S568" s="16"/>
      <c r="T568" s="16"/>
      <c r="U568" s="17"/>
      <c r="V568" s="17"/>
      <c r="W568" s="17"/>
      <c r="X568" s="17"/>
      <c r="Y568" s="17"/>
      <c r="Z568" s="17"/>
    </row>
    <row r="569" spans="1:26">
      <c r="A569" s="16" t="s">
        <v>8245</v>
      </c>
      <c r="B569" s="16" t="s">
        <v>8245</v>
      </c>
      <c r="C569" s="16" t="s">
        <v>8416</v>
      </c>
      <c r="D569" s="16" t="s">
        <v>21</v>
      </c>
      <c r="E569" s="36" t="s">
        <v>8573</v>
      </c>
      <c r="F569" s="16" t="s">
        <v>42</v>
      </c>
      <c r="G569" s="17" t="str">
        <f>Config!$B$3</f>
        <v>SCH/R_IEC.SchLib</v>
      </c>
      <c r="H569" s="16" t="s">
        <v>420</v>
      </c>
      <c r="I569" s="18" t="s">
        <v>7618</v>
      </c>
      <c r="J569" s="16" t="s">
        <v>8402</v>
      </c>
      <c r="K569" s="19">
        <v>3.3</v>
      </c>
      <c r="L569" s="19" t="s">
        <v>8589</v>
      </c>
      <c r="M569" s="16" t="s">
        <v>4455</v>
      </c>
      <c r="N569" s="16"/>
      <c r="O569" s="16"/>
      <c r="P569" s="16"/>
      <c r="Q569" s="16"/>
      <c r="R569" s="16"/>
      <c r="S569" s="16"/>
      <c r="T569" s="16"/>
      <c r="U569" s="17"/>
      <c r="V569" s="17"/>
      <c r="W569" s="17"/>
      <c r="X569" s="17"/>
      <c r="Y569" s="17"/>
      <c r="Z569" s="17"/>
    </row>
    <row r="570" spans="1:26">
      <c r="A570" s="16" t="s">
        <v>8246</v>
      </c>
      <c r="B570" s="16" t="s">
        <v>8246</v>
      </c>
      <c r="C570" s="16" t="s">
        <v>8417</v>
      </c>
      <c r="D570" s="16" t="s">
        <v>21</v>
      </c>
      <c r="E570" s="36" t="s">
        <v>8573</v>
      </c>
      <c r="F570" s="16" t="s">
        <v>1135</v>
      </c>
      <c r="G570" s="17" t="str">
        <f>Config!$B$3</f>
        <v>SCH/R_IEC.SchLib</v>
      </c>
      <c r="H570" s="16" t="s">
        <v>420</v>
      </c>
      <c r="I570" s="18" t="s">
        <v>7618</v>
      </c>
      <c r="J570" s="16" t="s">
        <v>8402</v>
      </c>
      <c r="K570" s="19">
        <v>3.6</v>
      </c>
      <c r="L570" s="19" t="s">
        <v>8589</v>
      </c>
      <c r="M570" s="16" t="s">
        <v>4455</v>
      </c>
      <c r="N570" s="16"/>
      <c r="O570" s="16"/>
      <c r="P570" s="16"/>
      <c r="Q570" s="16"/>
      <c r="R570" s="16"/>
      <c r="S570" s="16"/>
      <c r="T570" s="16"/>
      <c r="U570" s="17"/>
      <c r="V570" s="17"/>
      <c r="W570" s="17"/>
      <c r="X570" s="17"/>
      <c r="Y570" s="17"/>
      <c r="Z570" s="17"/>
    </row>
    <row r="571" spans="1:26">
      <c r="A571" s="16" t="s">
        <v>8247</v>
      </c>
      <c r="B571" s="16" t="s">
        <v>8247</v>
      </c>
      <c r="C571" s="16" t="s">
        <v>8418</v>
      </c>
      <c r="D571" s="16" t="s">
        <v>21</v>
      </c>
      <c r="E571" s="36" t="s">
        <v>8573</v>
      </c>
      <c r="F571" s="16" t="s">
        <v>44</v>
      </c>
      <c r="G571" s="17" t="str">
        <f>Config!$B$3</f>
        <v>SCH/R_IEC.SchLib</v>
      </c>
      <c r="H571" s="16" t="s">
        <v>420</v>
      </c>
      <c r="I571" s="18" t="s">
        <v>7618</v>
      </c>
      <c r="J571" s="16" t="s">
        <v>8402</v>
      </c>
      <c r="K571" s="19">
        <v>3.9</v>
      </c>
      <c r="L571" s="19" t="s">
        <v>8589</v>
      </c>
      <c r="M571" s="16" t="s">
        <v>4455</v>
      </c>
      <c r="N571" s="16"/>
      <c r="O571" s="16"/>
      <c r="P571" s="16"/>
      <c r="Q571" s="16"/>
      <c r="R571" s="16"/>
      <c r="S571" s="16"/>
      <c r="T571" s="16"/>
      <c r="U571" s="17"/>
      <c r="V571" s="17"/>
      <c r="W571" s="17"/>
      <c r="X571" s="17"/>
      <c r="Y571" s="17"/>
      <c r="Z571" s="17"/>
    </row>
    <row r="572" spans="1:26">
      <c r="A572" s="16" t="s">
        <v>8248</v>
      </c>
      <c r="B572" s="16" t="s">
        <v>8248</v>
      </c>
      <c r="C572" s="16" t="s">
        <v>8419</v>
      </c>
      <c r="D572" s="16" t="s">
        <v>21</v>
      </c>
      <c r="E572" s="36" t="s">
        <v>8573</v>
      </c>
      <c r="F572" s="16" t="s">
        <v>1143</v>
      </c>
      <c r="G572" s="17" t="str">
        <f>Config!$B$3</f>
        <v>SCH/R_IEC.SchLib</v>
      </c>
      <c r="H572" s="16" t="s">
        <v>420</v>
      </c>
      <c r="I572" s="18" t="s">
        <v>7618</v>
      </c>
      <c r="J572" s="16" t="s">
        <v>8402</v>
      </c>
      <c r="K572" s="19">
        <v>4.3</v>
      </c>
      <c r="L572" s="19" t="s">
        <v>8589</v>
      </c>
      <c r="M572" s="16" t="s">
        <v>4455</v>
      </c>
      <c r="N572" s="16"/>
      <c r="O572" s="16"/>
      <c r="P572" s="16"/>
      <c r="Q572" s="16"/>
      <c r="R572" s="16"/>
      <c r="S572" s="16"/>
      <c r="T572" s="16"/>
      <c r="U572" s="17"/>
      <c r="V572" s="17"/>
      <c r="W572" s="17"/>
      <c r="X572" s="17"/>
      <c r="Y572" s="17"/>
      <c r="Z572" s="17"/>
    </row>
    <row r="573" spans="1:26">
      <c r="A573" s="16" t="s">
        <v>8249</v>
      </c>
      <c r="B573" s="16" t="s">
        <v>8249</v>
      </c>
      <c r="C573" s="16" t="s">
        <v>8420</v>
      </c>
      <c r="D573" s="16" t="s">
        <v>21</v>
      </c>
      <c r="E573" s="36" t="s">
        <v>8573</v>
      </c>
      <c r="F573" s="16" t="s">
        <v>46</v>
      </c>
      <c r="G573" s="17" t="str">
        <f>Config!$B$3</f>
        <v>SCH/R_IEC.SchLib</v>
      </c>
      <c r="H573" s="16" t="s">
        <v>420</v>
      </c>
      <c r="I573" s="18" t="s">
        <v>7618</v>
      </c>
      <c r="J573" s="16" t="s">
        <v>8402</v>
      </c>
      <c r="K573" s="19">
        <v>4.7</v>
      </c>
      <c r="L573" s="19" t="s">
        <v>8589</v>
      </c>
      <c r="M573" s="16" t="s">
        <v>4455</v>
      </c>
      <c r="N573" s="16"/>
      <c r="O573" s="16"/>
      <c r="P573" s="16"/>
      <c r="Q573" s="16"/>
      <c r="R573" s="16"/>
      <c r="S573" s="16"/>
      <c r="T573" s="16"/>
      <c r="U573" s="17"/>
      <c r="V573" s="17"/>
      <c r="W573" s="17"/>
      <c r="X573" s="17"/>
      <c r="Y573" s="17"/>
      <c r="Z573" s="17"/>
    </row>
    <row r="574" spans="1:26">
      <c r="A574" s="16" t="s">
        <v>8250</v>
      </c>
      <c r="B574" s="16" t="s">
        <v>8250</v>
      </c>
      <c r="C574" s="16" t="s">
        <v>8421</v>
      </c>
      <c r="D574" s="16" t="s">
        <v>21</v>
      </c>
      <c r="E574" s="36" t="s">
        <v>8573</v>
      </c>
      <c r="F574" s="16" t="s">
        <v>1153</v>
      </c>
      <c r="G574" s="17" t="str">
        <f>Config!$B$3</f>
        <v>SCH/R_IEC.SchLib</v>
      </c>
      <c r="H574" s="16" t="s">
        <v>420</v>
      </c>
      <c r="I574" s="18" t="s">
        <v>7618</v>
      </c>
      <c r="J574" s="16" t="s">
        <v>8402</v>
      </c>
      <c r="K574" s="19">
        <v>5.0999999999999996</v>
      </c>
      <c r="L574" s="19" t="s">
        <v>8589</v>
      </c>
      <c r="M574" s="16" t="s">
        <v>4455</v>
      </c>
      <c r="N574" s="16"/>
      <c r="O574" s="16"/>
      <c r="P574" s="16"/>
      <c r="Q574" s="16"/>
      <c r="R574" s="16"/>
      <c r="S574" s="16"/>
      <c r="T574" s="16"/>
      <c r="U574" s="17"/>
      <c r="V574" s="17"/>
      <c r="W574" s="17"/>
      <c r="X574" s="17"/>
      <c r="Y574" s="17"/>
      <c r="Z574" s="17"/>
    </row>
    <row r="575" spans="1:26">
      <c r="A575" s="16" t="s">
        <v>8251</v>
      </c>
      <c r="B575" s="16" t="s">
        <v>8251</v>
      </c>
      <c r="C575" s="16" t="s">
        <v>8422</v>
      </c>
      <c r="D575" s="16" t="s">
        <v>21</v>
      </c>
      <c r="E575" s="36" t="s">
        <v>8573</v>
      </c>
      <c r="F575" s="16" t="s">
        <v>48</v>
      </c>
      <c r="G575" s="17" t="str">
        <f>Config!$B$3</f>
        <v>SCH/R_IEC.SchLib</v>
      </c>
      <c r="H575" s="16" t="s">
        <v>420</v>
      </c>
      <c r="I575" s="18" t="s">
        <v>7618</v>
      </c>
      <c r="J575" s="16" t="s">
        <v>8402</v>
      </c>
      <c r="K575" s="19">
        <v>5.6</v>
      </c>
      <c r="L575" s="19" t="s">
        <v>8589</v>
      </c>
      <c r="M575" s="16" t="s">
        <v>4455</v>
      </c>
      <c r="N575" s="16"/>
      <c r="O575" s="16"/>
      <c r="P575" s="16"/>
      <c r="Q575" s="16"/>
      <c r="R575" s="16"/>
      <c r="S575" s="16"/>
      <c r="T575" s="16"/>
      <c r="U575" s="17"/>
      <c r="V575" s="17"/>
      <c r="W575" s="17"/>
      <c r="X575" s="17"/>
      <c r="Y575" s="17"/>
      <c r="Z575" s="17"/>
    </row>
    <row r="576" spans="1:26">
      <c r="A576" s="16" t="s">
        <v>8252</v>
      </c>
      <c r="B576" s="16" t="s">
        <v>8252</v>
      </c>
      <c r="C576" s="16" t="s">
        <v>8423</v>
      </c>
      <c r="D576" s="16" t="s">
        <v>21</v>
      </c>
      <c r="E576" s="36" t="s">
        <v>8573</v>
      </c>
      <c r="F576" s="16" t="s">
        <v>1165</v>
      </c>
      <c r="G576" s="17" t="str">
        <f>Config!$B$3</f>
        <v>SCH/R_IEC.SchLib</v>
      </c>
      <c r="H576" s="16" t="s">
        <v>420</v>
      </c>
      <c r="I576" s="18" t="s">
        <v>7618</v>
      </c>
      <c r="J576" s="16" t="s">
        <v>8402</v>
      </c>
      <c r="K576" s="19">
        <v>6.2</v>
      </c>
      <c r="L576" s="19" t="s">
        <v>8589</v>
      </c>
      <c r="M576" s="16" t="s">
        <v>4455</v>
      </c>
      <c r="N576" s="16"/>
      <c r="O576" s="16"/>
      <c r="P576" s="16"/>
      <c r="Q576" s="16"/>
      <c r="R576" s="16"/>
      <c r="S576" s="16"/>
      <c r="T576" s="16"/>
      <c r="U576" s="17"/>
      <c r="V576" s="17"/>
      <c r="W576" s="17"/>
      <c r="X576" s="17"/>
      <c r="Y576" s="17"/>
      <c r="Z576" s="17"/>
    </row>
    <row r="577" spans="1:26">
      <c r="A577" s="16" t="s">
        <v>8253</v>
      </c>
      <c r="B577" s="16" t="s">
        <v>8253</v>
      </c>
      <c r="C577" s="16" t="s">
        <v>8424</v>
      </c>
      <c r="D577" s="16" t="s">
        <v>21</v>
      </c>
      <c r="E577" s="36" t="s">
        <v>8573</v>
      </c>
      <c r="F577" s="16" t="s">
        <v>50</v>
      </c>
      <c r="G577" s="17" t="str">
        <f>Config!$B$3</f>
        <v>SCH/R_IEC.SchLib</v>
      </c>
      <c r="H577" s="16" t="s">
        <v>420</v>
      </c>
      <c r="I577" s="18" t="s">
        <v>7618</v>
      </c>
      <c r="J577" s="16" t="s">
        <v>8402</v>
      </c>
      <c r="K577" s="19">
        <v>6.8</v>
      </c>
      <c r="L577" s="19" t="s">
        <v>8589</v>
      </c>
      <c r="M577" s="16" t="s">
        <v>4455</v>
      </c>
      <c r="N577" s="16"/>
      <c r="O577" s="16"/>
      <c r="P577" s="16"/>
      <c r="Q577" s="16"/>
      <c r="R577" s="16"/>
      <c r="S577" s="16"/>
      <c r="T577" s="16"/>
      <c r="U577" s="17"/>
      <c r="V577" s="17"/>
      <c r="W577" s="17"/>
      <c r="X577" s="17"/>
      <c r="Y577" s="17"/>
      <c r="Z577" s="17"/>
    </row>
    <row r="578" spans="1:26">
      <c r="A578" s="16" t="s">
        <v>8254</v>
      </c>
      <c r="B578" s="16" t="s">
        <v>8254</v>
      </c>
      <c r="C578" s="16" t="s">
        <v>8425</v>
      </c>
      <c r="D578" s="16" t="s">
        <v>21</v>
      </c>
      <c r="E578" s="36" t="s">
        <v>8573</v>
      </c>
      <c r="F578" s="16" t="s">
        <v>1175</v>
      </c>
      <c r="G578" s="17" t="str">
        <f>Config!$B$3</f>
        <v>SCH/R_IEC.SchLib</v>
      </c>
      <c r="H578" s="16" t="s">
        <v>420</v>
      </c>
      <c r="I578" s="18" t="s">
        <v>7618</v>
      </c>
      <c r="J578" s="16" t="s">
        <v>8402</v>
      </c>
      <c r="K578" s="19">
        <v>7.5</v>
      </c>
      <c r="L578" s="19" t="s">
        <v>8589</v>
      </c>
      <c r="M578" s="16" t="s">
        <v>4455</v>
      </c>
      <c r="N578" s="16"/>
      <c r="O578" s="16"/>
      <c r="P578" s="16"/>
      <c r="Q578" s="16"/>
      <c r="R578" s="16"/>
      <c r="S578" s="16"/>
      <c r="T578" s="16"/>
      <c r="U578" s="17"/>
      <c r="V578" s="17"/>
      <c r="W578" s="17"/>
      <c r="X578" s="17"/>
      <c r="Y578" s="17"/>
      <c r="Z578" s="17"/>
    </row>
    <row r="579" spans="1:26">
      <c r="A579" s="16" t="s">
        <v>8255</v>
      </c>
      <c r="B579" s="16" t="s">
        <v>8255</v>
      </c>
      <c r="C579" s="16" t="s">
        <v>8426</v>
      </c>
      <c r="D579" s="16" t="s">
        <v>21</v>
      </c>
      <c r="E579" s="36" t="s">
        <v>8573</v>
      </c>
      <c r="F579" s="16" t="s">
        <v>52</v>
      </c>
      <c r="G579" s="17" t="str">
        <f>Config!$B$3</f>
        <v>SCH/R_IEC.SchLib</v>
      </c>
      <c r="H579" s="16" t="s">
        <v>420</v>
      </c>
      <c r="I579" s="18" t="s">
        <v>7618</v>
      </c>
      <c r="J579" s="16" t="s">
        <v>8402</v>
      </c>
      <c r="K579" s="19">
        <v>8.1999999999999993</v>
      </c>
      <c r="L579" s="19" t="s">
        <v>8589</v>
      </c>
      <c r="M579" s="16" t="s">
        <v>4455</v>
      </c>
      <c r="N579" s="16"/>
      <c r="O579" s="16"/>
      <c r="P579" s="16"/>
      <c r="Q579" s="16"/>
      <c r="R579" s="16"/>
      <c r="S579" s="16"/>
      <c r="T579" s="16"/>
      <c r="U579" s="17"/>
      <c r="V579" s="17"/>
      <c r="W579" s="17"/>
      <c r="X579" s="17"/>
      <c r="Y579" s="17"/>
      <c r="Z579" s="17"/>
    </row>
    <row r="580" spans="1:26">
      <c r="A580" s="16" t="s">
        <v>8256</v>
      </c>
      <c r="B580" s="16" t="s">
        <v>8256</v>
      </c>
      <c r="C580" s="16" t="s">
        <v>8427</v>
      </c>
      <c r="D580" s="16" t="s">
        <v>21</v>
      </c>
      <c r="E580" s="36" t="s">
        <v>8573</v>
      </c>
      <c r="F580" s="16" t="s">
        <v>1185</v>
      </c>
      <c r="G580" s="17" t="str">
        <f>Config!$B$3</f>
        <v>SCH/R_IEC.SchLib</v>
      </c>
      <c r="H580" s="16" t="s">
        <v>420</v>
      </c>
      <c r="I580" s="18" t="s">
        <v>7618</v>
      </c>
      <c r="J580" s="16" t="s">
        <v>8402</v>
      </c>
      <c r="K580" s="19">
        <v>9.1</v>
      </c>
      <c r="L580" s="19" t="s">
        <v>8589</v>
      </c>
      <c r="M580" s="16" t="s">
        <v>4455</v>
      </c>
      <c r="N580" s="16"/>
      <c r="O580" s="16"/>
      <c r="P580" s="16"/>
      <c r="Q580" s="16"/>
      <c r="R580" s="16"/>
      <c r="S580" s="16"/>
      <c r="T580" s="16"/>
      <c r="U580" s="17"/>
      <c r="V580" s="17"/>
      <c r="W580" s="17"/>
      <c r="X580" s="17"/>
      <c r="Y580" s="17"/>
      <c r="Z580" s="17"/>
    </row>
    <row r="581" spans="1:26">
      <c r="A581" s="16" t="s">
        <v>8257</v>
      </c>
      <c r="B581" s="16" t="s">
        <v>8257</v>
      </c>
      <c r="C581" s="16" t="s">
        <v>8428</v>
      </c>
      <c r="D581" s="16" t="s">
        <v>21</v>
      </c>
      <c r="E581" s="36" t="s">
        <v>8573</v>
      </c>
      <c r="F581" s="16" t="s">
        <v>54</v>
      </c>
      <c r="G581" s="17" t="str">
        <f>Config!$B$3</f>
        <v>SCH/R_IEC.SchLib</v>
      </c>
      <c r="H581" s="16" t="s">
        <v>420</v>
      </c>
      <c r="I581" s="18" t="s">
        <v>7618</v>
      </c>
      <c r="J581" s="16" t="s">
        <v>8402</v>
      </c>
      <c r="K581" s="20">
        <v>10</v>
      </c>
      <c r="L581" s="19" t="s">
        <v>8589</v>
      </c>
      <c r="M581" s="16" t="s">
        <v>4455</v>
      </c>
      <c r="N581" s="16"/>
      <c r="O581" s="16"/>
      <c r="P581" s="16"/>
      <c r="Q581" s="16"/>
      <c r="R581" s="16"/>
      <c r="S581" s="16"/>
      <c r="T581" s="16"/>
      <c r="U581" s="17"/>
      <c r="V581" s="17"/>
      <c r="W581" s="17"/>
      <c r="X581" s="17"/>
      <c r="Y581" s="17"/>
      <c r="Z581" s="17"/>
    </row>
    <row r="582" spans="1:26">
      <c r="A582" s="16" t="s">
        <v>8258</v>
      </c>
      <c r="B582" s="16" t="s">
        <v>8258</v>
      </c>
      <c r="C582" s="16" t="s">
        <v>8429</v>
      </c>
      <c r="D582" s="16" t="s">
        <v>21</v>
      </c>
      <c r="E582" s="36" t="s">
        <v>8573</v>
      </c>
      <c r="F582" s="16" t="s">
        <v>58</v>
      </c>
      <c r="G582" s="17" t="str">
        <f>Config!$B$3</f>
        <v>SCH/R_IEC.SchLib</v>
      </c>
      <c r="H582" s="16" t="s">
        <v>420</v>
      </c>
      <c r="I582" s="18" t="s">
        <v>7618</v>
      </c>
      <c r="J582" s="16" t="s">
        <v>8402</v>
      </c>
      <c r="K582" s="20">
        <v>11</v>
      </c>
      <c r="L582" s="19" t="s">
        <v>8589</v>
      </c>
      <c r="M582" s="16" t="s">
        <v>4455</v>
      </c>
      <c r="N582" s="16"/>
      <c r="O582" s="16"/>
      <c r="P582" s="16"/>
      <c r="Q582" s="16"/>
      <c r="R582" s="16"/>
      <c r="S582" s="16"/>
      <c r="T582" s="16"/>
      <c r="U582" s="17"/>
      <c r="V582" s="17"/>
      <c r="W582" s="17"/>
      <c r="X582" s="17"/>
      <c r="Y582" s="17"/>
      <c r="Z582" s="17"/>
    </row>
    <row r="583" spans="1:26">
      <c r="A583" s="16" t="s">
        <v>8259</v>
      </c>
      <c r="B583" s="16" t="s">
        <v>8259</v>
      </c>
      <c r="C583" s="16" t="s">
        <v>8430</v>
      </c>
      <c r="D583" s="16" t="s">
        <v>21</v>
      </c>
      <c r="E583" s="36" t="s">
        <v>8573</v>
      </c>
      <c r="F583" s="16" t="s">
        <v>60</v>
      </c>
      <c r="G583" s="17" t="str">
        <f>Config!$B$3</f>
        <v>SCH/R_IEC.SchLib</v>
      </c>
      <c r="H583" s="16" t="s">
        <v>420</v>
      </c>
      <c r="I583" s="18" t="s">
        <v>7618</v>
      </c>
      <c r="J583" s="16" t="s">
        <v>8402</v>
      </c>
      <c r="K583" s="20">
        <v>12</v>
      </c>
      <c r="L583" s="19" t="s">
        <v>8589</v>
      </c>
      <c r="M583" s="16" t="s">
        <v>4455</v>
      </c>
      <c r="N583" s="16"/>
      <c r="O583" s="16"/>
      <c r="P583" s="16"/>
      <c r="Q583" s="16"/>
      <c r="R583" s="16"/>
      <c r="S583" s="16"/>
      <c r="T583" s="16"/>
      <c r="U583" s="17"/>
      <c r="V583" s="17"/>
      <c r="W583" s="17"/>
      <c r="X583" s="17"/>
      <c r="Y583" s="17"/>
      <c r="Z583" s="17"/>
    </row>
    <row r="584" spans="1:26">
      <c r="A584" s="16" t="s">
        <v>8260</v>
      </c>
      <c r="B584" s="16" t="s">
        <v>8260</v>
      </c>
      <c r="C584" s="16" t="s">
        <v>8431</v>
      </c>
      <c r="D584" s="16" t="s">
        <v>21</v>
      </c>
      <c r="E584" s="36" t="s">
        <v>8573</v>
      </c>
      <c r="F584" s="16" t="s">
        <v>62</v>
      </c>
      <c r="G584" s="17" t="str">
        <f>Config!$B$3</f>
        <v>SCH/R_IEC.SchLib</v>
      </c>
      <c r="H584" s="16" t="s">
        <v>420</v>
      </c>
      <c r="I584" s="18" t="s">
        <v>7618</v>
      </c>
      <c r="J584" s="16" t="s">
        <v>8402</v>
      </c>
      <c r="K584" s="20">
        <v>13</v>
      </c>
      <c r="L584" s="19" t="s">
        <v>8589</v>
      </c>
      <c r="M584" s="16" t="s">
        <v>4455</v>
      </c>
      <c r="N584" s="16"/>
      <c r="O584" s="16"/>
      <c r="P584" s="16"/>
      <c r="Q584" s="16"/>
      <c r="R584" s="16"/>
      <c r="S584" s="16"/>
      <c r="T584" s="16"/>
      <c r="U584" s="17"/>
      <c r="V584" s="17"/>
      <c r="W584" s="17"/>
      <c r="X584" s="17"/>
      <c r="Y584" s="17"/>
      <c r="Z584" s="17"/>
    </row>
    <row r="585" spans="1:26">
      <c r="A585" s="16" t="s">
        <v>8261</v>
      </c>
      <c r="B585" s="16" t="s">
        <v>8261</v>
      </c>
      <c r="C585" s="16" t="s">
        <v>8432</v>
      </c>
      <c r="D585" s="16" t="s">
        <v>21</v>
      </c>
      <c r="E585" s="36" t="s">
        <v>8573</v>
      </c>
      <c r="F585" s="16" t="s">
        <v>64</v>
      </c>
      <c r="G585" s="17" t="str">
        <f>Config!$B$3</f>
        <v>SCH/R_IEC.SchLib</v>
      </c>
      <c r="H585" s="16" t="s">
        <v>420</v>
      </c>
      <c r="I585" s="18" t="s">
        <v>7618</v>
      </c>
      <c r="J585" s="16" t="s">
        <v>8402</v>
      </c>
      <c r="K585" s="20">
        <v>15</v>
      </c>
      <c r="L585" s="19" t="s">
        <v>8589</v>
      </c>
      <c r="M585" s="16" t="s">
        <v>4455</v>
      </c>
      <c r="N585" s="16"/>
      <c r="O585" s="16"/>
      <c r="P585" s="16"/>
      <c r="Q585" s="16"/>
      <c r="R585" s="16"/>
      <c r="S585" s="16"/>
      <c r="T585" s="16"/>
      <c r="U585" s="17"/>
      <c r="V585" s="17"/>
      <c r="W585" s="17"/>
      <c r="X585" s="17"/>
      <c r="Y585" s="17"/>
      <c r="Z585" s="17"/>
    </row>
    <row r="586" spans="1:26">
      <c r="A586" s="16" t="s">
        <v>8262</v>
      </c>
      <c r="B586" s="16" t="s">
        <v>8262</v>
      </c>
      <c r="C586" s="16" t="s">
        <v>8433</v>
      </c>
      <c r="D586" s="16" t="s">
        <v>21</v>
      </c>
      <c r="E586" s="36" t="s">
        <v>8573</v>
      </c>
      <c r="F586" s="16" t="s">
        <v>66</v>
      </c>
      <c r="G586" s="17" t="str">
        <f>Config!$B$3</f>
        <v>SCH/R_IEC.SchLib</v>
      </c>
      <c r="H586" s="16" t="s">
        <v>420</v>
      </c>
      <c r="I586" s="18" t="s">
        <v>7618</v>
      </c>
      <c r="J586" s="16" t="s">
        <v>8402</v>
      </c>
      <c r="K586" s="20">
        <v>16</v>
      </c>
      <c r="L586" s="19" t="s">
        <v>8589</v>
      </c>
      <c r="M586" s="16" t="s">
        <v>4455</v>
      </c>
      <c r="N586" s="16"/>
      <c r="O586" s="16"/>
      <c r="P586" s="16"/>
      <c r="Q586" s="16"/>
      <c r="R586" s="16"/>
      <c r="S586" s="16"/>
      <c r="T586" s="16"/>
      <c r="U586" s="17"/>
      <c r="V586" s="17"/>
      <c r="W586" s="17"/>
      <c r="X586" s="17"/>
      <c r="Y586" s="17"/>
      <c r="Z586" s="17"/>
    </row>
    <row r="587" spans="1:26">
      <c r="A587" s="16" t="s">
        <v>8263</v>
      </c>
      <c r="B587" s="16" t="s">
        <v>8263</v>
      </c>
      <c r="C587" s="16" t="s">
        <v>8434</v>
      </c>
      <c r="D587" s="16" t="s">
        <v>21</v>
      </c>
      <c r="E587" s="36" t="s">
        <v>8573</v>
      </c>
      <c r="F587" s="16" t="s">
        <v>68</v>
      </c>
      <c r="G587" s="17" t="str">
        <f>Config!$B$3</f>
        <v>SCH/R_IEC.SchLib</v>
      </c>
      <c r="H587" s="16" t="s">
        <v>420</v>
      </c>
      <c r="I587" s="18" t="s">
        <v>7618</v>
      </c>
      <c r="J587" s="16" t="s">
        <v>8402</v>
      </c>
      <c r="K587" s="20">
        <v>18</v>
      </c>
      <c r="L587" s="19" t="s">
        <v>8589</v>
      </c>
      <c r="M587" s="16" t="s">
        <v>4455</v>
      </c>
      <c r="N587" s="16"/>
      <c r="O587" s="16"/>
      <c r="P587" s="16"/>
      <c r="Q587" s="16"/>
      <c r="R587" s="16"/>
      <c r="S587" s="16"/>
      <c r="T587" s="16"/>
      <c r="U587" s="17"/>
      <c r="V587" s="17"/>
      <c r="W587" s="17"/>
      <c r="X587" s="17"/>
      <c r="Y587" s="17"/>
      <c r="Z587" s="17"/>
    </row>
    <row r="588" spans="1:26">
      <c r="A588" s="16" t="s">
        <v>8264</v>
      </c>
      <c r="B588" s="16" t="s">
        <v>8264</v>
      </c>
      <c r="C588" s="16" t="s">
        <v>8435</v>
      </c>
      <c r="D588" s="16" t="s">
        <v>21</v>
      </c>
      <c r="E588" s="36" t="s">
        <v>8573</v>
      </c>
      <c r="F588" s="16" t="s">
        <v>70</v>
      </c>
      <c r="G588" s="17" t="str">
        <f>Config!$B$3</f>
        <v>SCH/R_IEC.SchLib</v>
      </c>
      <c r="H588" s="16" t="s">
        <v>420</v>
      </c>
      <c r="I588" s="18" t="s">
        <v>7618</v>
      </c>
      <c r="J588" s="16" t="s">
        <v>8402</v>
      </c>
      <c r="K588" s="20">
        <v>20</v>
      </c>
      <c r="L588" s="19" t="s">
        <v>8589</v>
      </c>
      <c r="M588" s="16" t="s">
        <v>4455</v>
      </c>
      <c r="N588" s="16"/>
      <c r="O588" s="16"/>
      <c r="P588" s="16"/>
      <c r="Q588" s="16"/>
      <c r="R588" s="16"/>
      <c r="S588" s="16"/>
      <c r="T588" s="16"/>
      <c r="U588" s="16"/>
      <c r="V588" s="17"/>
      <c r="W588" s="16"/>
      <c r="X588" s="17"/>
      <c r="Y588" s="16"/>
      <c r="Z588" s="17"/>
    </row>
    <row r="589" spans="1:26">
      <c r="A589" s="16" t="s">
        <v>8265</v>
      </c>
      <c r="B589" s="16" t="s">
        <v>8265</v>
      </c>
      <c r="C589" s="16" t="s">
        <v>8436</v>
      </c>
      <c r="D589" s="16" t="s">
        <v>21</v>
      </c>
      <c r="E589" s="36" t="s">
        <v>8573</v>
      </c>
      <c r="F589" s="16" t="s">
        <v>72</v>
      </c>
      <c r="G589" s="17" t="str">
        <f>Config!$B$3</f>
        <v>SCH/R_IEC.SchLib</v>
      </c>
      <c r="H589" s="16" t="s">
        <v>420</v>
      </c>
      <c r="I589" s="18" t="s">
        <v>7618</v>
      </c>
      <c r="J589" s="16" t="s">
        <v>8402</v>
      </c>
      <c r="K589" s="20">
        <v>22</v>
      </c>
      <c r="L589" s="19" t="s">
        <v>8589</v>
      </c>
      <c r="M589" s="16" t="s">
        <v>4455</v>
      </c>
      <c r="N589" s="16"/>
      <c r="O589" s="16"/>
      <c r="P589" s="16"/>
      <c r="Q589" s="16"/>
      <c r="R589" s="16"/>
      <c r="S589" s="16"/>
      <c r="T589" s="16"/>
      <c r="U589" s="17"/>
      <c r="V589" s="17"/>
      <c r="W589" s="16"/>
      <c r="X589" s="25"/>
      <c r="Y589" s="17"/>
      <c r="Z589" s="17"/>
    </row>
    <row r="590" spans="1:26">
      <c r="A590" s="16" t="s">
        <v>8266</v>
      </c>
      <c r="B590" s="16" t="s">
        <v>8266</v>
      </c>
      <c r="C590" s="16" t="s">
        <v>8437</v>
      </c>
      <c r="D590" s="16" t="s">
        <v>21</v>
      </c>
      <c r="E590" s="36" t="s">
        <v>8573</v>
      </c>
      <c r="F590" s="16" t="s">
        <v>76</v>
      </c>
      <c r="G590" s="17" t="str">
        <f>Config!$B$3</f>
        <v>SCH/R_IEC.SchLib</v>
      </c>
      <c r="H590" s="16" t="s">
        <v>420</v>
      </c>
      <c r="I590" s="18" t="s">
        <v>7618</v>
      </c>
      <c r="J590" s="16" t="s">
        <v>8402</v>
      </c>
      <c r="K590" s="20">
        <v>24</v>
      </c>
      <c r="L590" s="19" t="s">
        <v>8589</v>
      </c>
      <c r="M590" s="16" t="s">
        <v>4455</v>
      </c>
      <c r="N590" s="16"/>
      <c r="O590" s="16"/>
      <c r="P590" s="16"/>
      <c r="Q590" s="16"/>
      <c r="R590" s="16"/>
      <c r="S590" s="16"/>
      <c r="T590" s="16"/>
      <c r="U590" s="17"/>
      <c r="V590" s="17"/>
      <c r="W590" s="17"/>
      <c r="X590" s="17"/>
      <c r="Y590" s="17"/>
      <c r="Z590" s="17"/>
    </row>
    <row r="591" spans="1:26">
      <c r="A591" s="16" t="s">
        <v>8267</v>
      </c>
      <c r="B591" s="16" t="s">
        <v>8267</v>
      </c>
      <c r="C591" s="16" t="s">
        <v>8438</v>
      </c>
      <c r="D591" s="16" t="s">
        <v>21</v>
      </c>
      <c r="E591" s="36" t="s">
        <v>8573</v>
      </c>
      <c r="F591" s="16" t="s">
        <v>78</v>
      </c>
      <c r="G591" s="17" t="str">
        <f>Config!$B$3</f>
        <v>SCH/R_IEC.SchLib</v>
      </c>
      <c r="H591" s="16" t="s">
        <v>420</v>
      </c>
      <c r="I591" s="18" t="s">
        <v>7618</v>
      </c>
      <c r="J591" s="16" t="s">
        <v>8402</v>
      </c>
      <c r="K591" s="20">
        <v>27</v>
      </c>
      <c r="L591" s="19" t="s">
        <v>8589</v>
      </c>
      <c r="M591" s="16" t="s">
        <v>4455</v>
      </c>
      <c r="N591" s="16"/>
      <c r="O591" s="16"/>
      <c r="P591" s="16"/>
      <c r="Q591" s="16"/>
      <c r="R591" s="16"/>
      <c r="S591" s="16"/>
      <c r="T591" s="16"/>
      <c r="U591" s="17"/>
      <c r="V591" s="17"/>
      <c r="W591" s="17"/>
      <c r="X591" s="17"/>
      <c r="Y591" s="17"/>
      <c r="Z591" s="17"/>
    </row>
    <row r="592" spans="1:26">
      <c r="A592" s="16" t="s">
        <v>8268</v>
      </c>
      <c r="B592" s="16" t="s">
        <v>8268</v>
      </c>
      <c r="C592" s="16" t="s">
        <v>8439</v>
      </c>
      <c r="D592" s="16" t="s">
        <v>21</v>
      </c>
      <c r="E592" s="36" t="s">
        <v>8573</v>
      </c>
      <c r="F592" s="16" t="s">
        <v>80</v>
      </c>
      <c r="G592" s="17" t="str">
        <f>Config!$B$3</f>
        <v>SCH/R_IEC.SchLib</v>
      </c>
      <c r="H592" s="16" t="s">
        <v>420</v>
      </c>
      <c r="I592" s="18" t="s">
        <v>7618</v>
      </c>
      <c r="J592" s="16" t="s">
        <v>8402</v>
      </c>
      <c r="K592" s="20">
        <v>30</v>
      </c>
      <c r="L592" s="19" t="s">
        <v>8589</v>
      </c>
      <c r="M592" s="16" t="s">
        <v>4455</v>
      </c>
      <c r="N592" s="16"/>
      <c r="O592" s="16"/>
      <c r="P592" s="16"/>
      <c r="Q592" s="16"/>
      <c r="R592" s="16"/>
      <c r="S592" s="16"/>
      <c r="T592" s="16"/>
      <c r="U592" s="17"/>
      <c r="V592" s="17"/>
      <c r="W592" s="17"/>
      <c r="X592" s="17"/>
      <c r="Y592" s="17"/>
      <c r="Z592" s="17"/>
    </row>
    <row r="593" spans="1:26">
      <c r="A593" s="16" t="s">
        <v>8269</v>
      </c>
      <c r="B593" s="16" t="s">
        <v>8269</v>
      </c>
      <c r="C593" s="16" t="s">
        <v>8440</v>
      </c>
      <c r="D593" s="16" t="s">
        <v>21</v>
      </c>
      <c r="E593" s="36" t="s">
        <v>8573</v>
      </c>
      <c r="F593" s="16" t="s">
        <v>82</v>
      </c>
      <c r="G593" s="17" t="str">
        <f>Config!$B$3</f>
        <v>SCH/R_IEC.SchLib</v>
      </c>
      <c r="H593" s="16" t="s">
        <v>420</v>
      </c>
      <c r="I593" s="18" t="s">
        <v>7618</v>
      </c>
      <c r="J593" s="16" t="s">
        <v>8402</v>
      </c>
      <c r="K593" s="20">
        <v>33</v>
      </c>
      <c r="L593" s="19" t="s">
        <v>8589</v>
      </c>
      <c r="M593" s="16" t="s">
        <v>4455</v>
      </c>
      <c r="N593" s="16"/>
      <c r="O593" s="16"/>
      <c r="P593" s="16"/>
      <c r="Q593" s="16"/>
      <c r="R593" s="16"/>
      <c r="S593" s="16"/>
      <c r="T593" s="16"/>
      <c r="U593" s="17"/>
      <c r="V593" s="17"/>
      <c r="W593" s="17"/>
      <c r="X593" s="17"/>
      <c r="Y593" s="17"/>
      <c r="Z593" s="17"/>
    </row>
    <row r="594" spans="1:26">
      <c r="A594" s="16" t="s">
        <v>8270</v>
      </c>
      <c r="B594" s="16" t="s">
        <v>8270</v>
      </c>
      <c r="C594" s="16" t="s">
        <v>8441</v>
      </c>
      <c r="D594" s="16" t="s">
        <v>21</v>
      </c>
      <c r="E594" s="36" t="s">
        <v>8573</v>
      </c>
      <c r="F594" s="16" t="s">
        <v>84</v>
      </c>
      <c r="G594" s="17" t="str">
        <f>Config!$B$3</f>
        <v>SCH/R_IEC.SchLib</v>
      </c>
      <c r="H594" s="16" t="s">
        <v>420</v>
      </c>
      <c r="I594" s="18" t="s">
        <v>7618</v>
      </c>
      <c r="J594" s="16" t="s">
        <v>8402</v>
      </c>
      <c r="K594" s="20">
        <v>36</v>
      </c>
      <c r="L594" s="19" t="s">
        <v>8589</v>
      </c>
      <c r="M594" s="16" t="s">
        <v>4455</v>
      </c>
      <c r="N594" s="16"/>
      <c r="O594" s="16"/>
      <c r="P594" s="16"/>
      <c r="Q594" s="16"/>
      <c r="R594" s="16"/>
      <c r="S594" s="16"/>
      <c r="T594" s="16"/>
      <c r="U594" s="17"/>
      <c r="V594" s="17"/>
      <c r="W594" s="17"/>
      <c r="X594" s="17"/>
      <c r="Y594" s="17"/>
      <c r="Z594" s="17"/>
    </row>
    <row r="595" spans="1:26">
      <c r="A595" s="16" t="s">
        <v>8271</v>
      </c>
      <c r="B595" s="16" t="s">
        <v>8271</v>
      </c>
      <c r="C595" s="16" t="s">
        <v>8442</v>
      </c>
      <c r="D595" s="16" t="s">
        <v>21</v>
      </c>
      <c r="E595" s="36" t="s">
        <v>8573</v>
      </c>
      <c r="F595" s="16" t="s">
        <v>86</v>
      </c>
      <c r="G595" s="17" t="str">
        <f>Config!$B$3</f>
        <v>SCH/R_IEC.SchLib</v>
      </c>
      <c r="H595" s="16" t="s">
        <v>420</v>
      </c>
      <c r="I595" s="18" t="s">
        <v>7618</v>
      </c>
      <c r="J595" s="16" t="s">
        <v>8402</v>
      </c>
      <c r="K595" s="20">
        <v>39</v>
      </c>
      <c r="L595" s="19" t="s">
        <v>8589</v>
      </c>
      <c r="M595" s="16" t="s">
        <v>4455</v>
      </c>
      <c r="N595" s="16"/>
      <c r="O595" s="16"/>
      <c r="P595" s="16"/>
      <c r="Q595" s="16"/>
      <c r="R595" s="16"/>
      <c r="S595" s="16"/>
      <c r="T595" s="16"/>
      <c r="U595" s="17"/>
      <c r="V595" s="17"/>
      <c r="W595" s="17"/>
      <c r="X595" s="17"/>
      <c r="Y595" s="17"/>
      <c r="Z595" s="17"/>
    </row>
    <row r="596" spans="1:26">
      <c r="A596" s="16" t="s">
        <v>8272</v>
      </c>
      <c r="B596" s="16" t="s">
        <v>8272</v>
      </c>
      <c r="C596" s="16" t="s">
        <v>8443</v>
      </c>
      <c r="D596" s="16" t="s">
        <v>21</v>
      </c>
      <c r="E596" s="36" t="s">
        <v>8573</v>
      </c>
      <c r="F596" s="16" t="s">
        <v>88</v>
      </c>
      <c r="G596" s="17" t="str">
        <f>Config!$B$3</f>
        <v>SCH/R_IEC.SchLib</v>
      </c>
      <c r="H596" s="16" t="s">
        <v>420</v>
      </c>
      <c r="I596" s="18" t="s">
        <v>7618</v>
      </c>
      <c r="J596" s="16" t="s">
        <v>8402</v>
      </c>
      <c r="K596" s="20">
        <v>43</v>
      </c>
      <c r="L596" s="19" t="s">
        <v>8589</v>
      </c>
      <c r="M596" s="16" t="s">
        <v>4455</v>
      </c>
      <c r="N596" s="16"/>
      <c r="O596" s="16"/>
      <c r="P596" s="16"/>
      <c r="Q596" s="16"/>
      <c r="R596" s="16"/>
      <c r="S596" s="16"/>
      <c r="T596" s="16"/>
      <c r="U596" s="17"/>
      <c r="V596" s="17"/>
      <c r="W596" s="17"/>
      <c r="X596" s="17"/>
      <c r="Y596" s="17"/>
      <c r="Z596" s="17"/>
    </row>
    <row r="597" spans="1:26">
      <c r="A597" s="16" t="s">
        <v>8273</v>
      </c>
      <c r="B597" s="16" t="s">
        <v>8273</v>
      </c>
      <c r="C597" s="16" t="s">
        <v>8444</v>
      </c>
      <c r="D597" s="16" t="s">
        <v>21</v>
      </c>
      <c r="E597" s="36" t="s">
        <v>8573</v>
      </c>
      <c r="F597" s="16" t="s">
        <v>90</v>
      </c>
      <c r="G597" s="17" t="str">
        <f>Config!$B$3</f>
        <v>SCH/R_IEC.SchLib</v>
      </c>
      <c r="H597" s="16" t="s">
        <v>420</v>
      </c>
      <c r="I597" s="18" t="s">
        <v>7618</v>
      </c>
      <c r="J597" s="16" t="s">
        <v>8402</v>
      </c>
      <c r="K597" s="20">
        <v>47</v>
      </c>
      <c r="L597" s="19" t="s">
        <v>8589</v>
      </c>
      <c r="M597" s="16" t="s">
        <v>4455</v>
      </c>
      <c r="N597" s="16"/>
      <c r="O597" s="16"/>
      <c r="P597" s="16"/>
      <c r="Q597" s="16"/>
      <c r="R597" s="16"/>
      <c r="S597" s="16"/>
      <c r="T597" s="16"/>
      <c r="U597" s="17"/>
      <c r="V597" s="17"/>
      <c r="W597" s="17"/>
      <c r="X597" s="17"/>
      <c r="Y597" s="17"/>
      <c r="Z597" s="17"/>
    </row>
    <row r="598" spans="1:26">
      <c r="A598" s="16" t="s">
        <v>8274</v>
      </c>
      <c r="B598" s="16" t="s">
        <v>8274</v>
      </c>
      <c r="C598" s="16" t="s">
        <v>8445</v>
      </c>
      <c r="D598" s="16" t="s">
        <v>21</v>
      </c>
      <c r="E598" s="36" t="s">
        <v>8573</v>
      </c>
      <c r="F598" s="16" t="s">
        <v>92</v>
      </c>
      <c r="G598" s="17" t="str">
        <f>Config!$B$3</f>
        <v>SCH/R_IEC.SchLib</v>
      </c>
      <c r="H598" s="16" t="s">
        <v>420</v>
      </c>
      <c r="I598" s="18" t="s">
        <v>7618</v>
      </c>
      <c r="J598" s="16" t="s">
        <v>8402</v>
      </c>
      <c r="K598" s="20">
        <v>51</v>
      </c>
      <c r="L598" s="19" t="s">
        <v>8589</v>
      </c>
      <c r="M598" s="16" t="s">
        <v>4455</v>
      </c>
      <c r="N598" s="16"/>
      <c r="O598" s="16"/>
      <c r="P598" s="16"/>
      <c r="Q598" s="16"/>
      <c r="R598" s="16"/>
      <c r="S598" s="16"/>
      <c r="T598" s="16"/>
      <c r="U598" s="17"/>
      <c r="V598" s="17"/>
      <c r="W598" s="17"/>
      <c r="X598" s="17"/>
      <c r="Y598" s="17"/>
      <c r="Z598" s="17"/>
    </row>
    <row r="599" spans="1:26">
      <c r="A599" s="16" t="s">
        <v>8275</v>
      </c>
      <c r="B599" s="16" t="s">
        <v>8275</v>
      </c>
      <c r="C599" s="16" t="s">
        <v>8446</v>
      </c>
      <c r="D599" s="16" t="s">
        <v>21</v>
      </c>
      <c r="E599" s="36" t="s">
        <v>8573</v>
      </c>
      <c r="F599" s="16" t="s">
        <v>94</v>
      </c>
      <c r="G599" s="17" t="str">
        <f>Config!$B$3</f>
        <v>SCH/R_IEC.SchLib</v>
      </c>
      <c r="H599" s="16" t="s">
        <v>420</v>
      </c>
      <c r="I599" s="18" t="s">
        <v>7618</v>
      </c>
      <c r="J599" s="16" t="s">
        <v>8402</v>
      </c>
      <c r="K599" s="20">
        <v>56</v>
      </c>
      <c r="L599" s="19" t="s">
        <v>8589</v>
      </c>
      <c r="M599" s="16" t="s">
        <v>4455</v>
      </c>
      <c r="N599" s="16"/>
      <c r="O599" s="16"/>
      <c r="P599" s="16"/>
      <c r="Q599" s="16"/>
      <c r="R599" s="16"/>
      <c r="S599" s="16"/>
      <c r="T599" s="16"/>
      <c r="U599" s="17"/>
      <c r="V599" s="17"/>
      <c r="W599" s="17"/>
      <c r="X599" s="17"/>
      <c r="Y599" s="17"/>
      <c r="Z599" s="17"/>
    </row>
    <row r="600" spans="1:26">
      <c r="A600" s="16" t="s">
        <v>8276</v>
      </c>
      <c r="B600" s="16" t="s">
        <v>8276</v>
      </c>
      <c r="C600" s="16" t="s">
        <v>8447</v>
      </c>
      <c r="D600" s="16" t="s">
        <v>21</v>
      </c>
      <c r="E600" s="36" t="s">
        <v>8573</v>
      </c>
      <c r="F600" s="16" t="s">
        <v>96</v>
      </c>
      <c r="G600" s="17" t="str">
        <f>Config!$B$3</f>
        <v>SCH/R_IEC.SchLib</v>
      </c>
      <c r="H600" s="16" t="s">
        <v>420</v>
      </c>
      <c r="I600" s="18" t="s">
        <v>7618</v>
      </c>
      <c r="J600" s="16" t="s">
        <v>8402</v>
      </c>
      <c r="K600" s="20">
        <v>62</v>
      </c>
      <c r="L600" s="19" t="s">
        <v>8589</v>
      </c>
      <c r="M600" s="16" t="s">
        <v>4455</v>
      </c>
      <c r="N600" s="16"/>
      <c r="O600" s="16"/>
      <c r="P600" s="16"/>
      <c r="Q600" s="16"/>
      <c r="R600" s="16"/>
      <c r="S600" s="16"/>
      <c r="T600" s="16"/>
      <c r="U600" s="17"/>
      <c r="V600" s="17"/>
      <c r="W600" s="17"/>
      <c r="X600" s="17"/>
      <c r="Y600" s="17"/>
      <c r="Z600" s="17"/>
    </row>
    <row r="601" spans="1:26">
      <c r="A601" s="16" t="s">
        <v>8277</v>
      </c>
      <c r="B601" s="16" t="s">
        <v>8277</v>
      </c>
      <c r="C601" s="16" t="s">
        <v>8448</v>
      </c>
      <c r="D601" s="16" t="s">
        <v>21</v>
      </c>
      <c r="E601" s="36" t="s">
        <v>8573</v>
      </c>
      <c r="F601" s="16" t="s">
        <v>98</v>
      </c>
      <c r="G601" s="17" t="str">
        <f>Config!$B$3</f>
        <v>SCH/R_IEC.SchLib</v>
      </c>
      <c r="H601" s="16" t="s">
        <v>420</v>
      </c>
      <c r="I601" s="18" t="s">
        <v>7618</v>
      </c>
      <c r="J601" s="16" t="s">
        <v>8402</v>
      </c>
      <c r="K601" s="20">
        <v>68</v>
      </c>
      <c r="L601" s="19" t="s">
        <v>8589</v>
      </c>
      <c r="M601" s="16" t="s">
        <v>4455</v>
      </c>
      <c r="N601" s="16"/>
      <c r="O601" s="16"/>
      <c r="P601" s="16"/>
      <c r="Q601" s="16"/>
      <c r="R601" s="16"/>
      <c r="S601" s="16"/>
      <c r="T601" s="16"/>
      <c r="U601" s="17"/>
      <c r="V601" s="17"/>
      <c r="W601" s="17"/>
      <c r="X601" s="17"/>
      <c r="Y601" s="17"/>
      <c r="Z601" s="17"/>
    </row>
    <row r="602" spans="1:26">
      <c r="A602" s="16" t="s">
        <v>8278</v>
      </c>
      <c r="B602" s="16" t="s">
        <v>8278</v>
      </c>
      <c r="C602" s="16" t="s">
        <v>8449</v>
      </c>
      <c r="D602" s="16" t="s">
        <v>21</v>
      </c>
      <c r="E602" s="36" t="s">
        <v>8573</v>
      </c>
      <c r="F602" s="16" t="s">
        <v>100</v>
      </c>
      <c r="G602" s="17" t="str">
        <f>Config!$B$3</f>
        <v>SCH/R_IEC.SchLib</v>
      </c>
      <c r="H602" s="16" t="s">
        <v>420</v>
      </c>
      <c r="I602" s="18" t="s">
        <v>7618</v>
      </c>
      <c r="J602" s="16" t="s">
        <v>8402</v>
      </c>
      <c r="K602" s="20">
        <v>75</v>
      </c>
      <c r="L602" s="19" t="s">
        <v>8589</v>
      </c>
      <c r="M602" s="16" t="s">
        <v>4455</v>
      </c>
      <c r="N602" s="16"/>
      <c r="O602" s="16"/>
      <c r="P602" s="16"/>
      <c r="Q602" s="16"/>
      <c r="R602" s="16"/>
      <c r="S602" s="16"/>
      <c r="T602" s="16"/>
      <c r="U602" s="17"/>
      <c r="V602" s="17"/>
      <c r="W602" s="16"/>
      <c r="X602" s="25"/>
      <c r="Y602" s="17"/>
      <c r="Z602" s="17"/>
    </row>
    <row r="603" spans="1:26">
      <c r="A603" s="16" t="s">
        <v>8279</v>
      </c>
      <c r="B603" s="16" t="s">
        <v>8279</v>
      </c>
      <c r="C603" s="16" t="s">
        <v>8450</v>
      </c>
      <c r="D603" s="16" t="s">
        <v>21</v>
      </c>
      <c r="E603" s="36" t="s">
        <v>8573</v>
      </c>
      <c r="F603" s="16" t="s">
        <v>102</v>
      </c>
      <c r="G603" s="17" t="str">
        <f>Config!$B$3</f>
        <v>SCH/R_IEC.SchLib</v>
      </c>
      <c r="H603" s="16" t="s">
        <v>420</v>
      </c>
      <c r="I603" s="18" t="s">
        <v>7618</v>
      </c>
      <c r="J603" s="16" t="s">
        <v>8402</v>
      </c>
      <c r="K603" s="20">
        <v>82</v>
      </c>
      <c r="L603" s="19" t="s">
        <v>8589</v>
      </c>
      <c r="M603" s="16" t="s">
        <v>4455</v>
      </c>
      <c r="N603" s="16"/>
      <c r="O603" s="16"/>
      <c r="P603" s="16"/>
      <c r="Q603" s="16"/>
      <c r="R603" s="16"/>
      <c r="S603" s="16"/>
      <c r="T603" s="16"/>
      <c r="U603" s="16"/>
      <c r="W603" s="16"/>
      <c r="Y603" s="17"/>
      <c r="Z603" s="17"/>
    </row>
    <row r="604" spans="1:26">
      <c r="A604" s="16" t="s">
        <v>8280</v>
      </c>
      <c r="B604" s="16" t="s">
        <v>8280</v>
      </c>
      <c r="C604" s="16" t="s">
        <v>8451</v>
      </c>
      <c r="D604" s="16" t="s">
        <v>21</v>
      </c>
      <c r="E604" s="36" t="s">
        <v>8573</v>
      </c>
      <c r="F604" s="16" t="s">
        <v>104</v>
      </c>
      <c r="G604" s="17" t="str">
        <f>Config!$B$3</f>
        <v>SCH/R_IEC.SchLib</v>
      </c>
      <c r="H604" s="16" t="s">
        <v>420</v>
      </c>
      <c r="I604" s="18" t="s">
        <v>7618</v>
      </c>
      <c r="J604" s="16" t="s">
        <v>8402</v>
      </c>
      <c r="K604" s="20">
        <v>91</v>
      </c>
      <c r="L604" s="19" t="s">
        <v>8589</v>
      </c>
      <c r="M604" s="16" t="s">
        <v>4455</v>
      </c>
      <c r="N604" s="16"/>
      <c r="O604" s="16"/>
      <c r="P604" s="16"/>
      <c r="Q604" s="16"/>
      <c r="R604" s="16"/>
      <c r="S604" s="16"/>
      <c r="T604" s="16"/>
      <c r="U604" s="17"/>
      <c r="V604" s="17"/>
      <c r="W604" s="17"/>
      <c r="X604" s="17"/>
      <c r="Y604" s="17"/>
      <c r="Z604" s="17"/>
    </row>
    <row r="605" spans="1:26">
      <c r="A605" s="16" t="s">
        <v>8281</v>
      </c>
      <c r="B605" s="16" t="s">
        <v>8281</v>
      </c>
      <c r="C605" s="16" t="s">
        <v>8452</v>
      </c>
      <c r="D605" s="16" t="s">
        <v>21</v>
      </c>
      <c r="E605" s="36" t="s">
        <v>8573</v>
      </c>
      <c r="F605" s="16" t="s">
        <v>106</v>
      </c>
      <c r="G605" s="17" t="str">
        <f>Config!$B$3</f>
        <v>SCH/R_IEC.SchLib</v>
      </c>
      <c r="H605" s="16" t="s">
        <v>420</v>
      </c>
      <c r="I605" s="18" t="s">
        <v>7618</v>
      </c>
      <c r="J605" s="16" t="s">
        <v>8402</v>
      </c>
      <c r="K605" s="20">
        <v>100</v>
      </c>
      <c r="L605" s="19" t="s">
        <v>8589</v>
      </c>
      <c r="M605" s="16" t="s">
        <v>4455</v>
      </c>
      <c r="N605" s="16" t="s">
        <v>8591</v>
      </c>
      <c r="O605" s="16"/>
      <c r="P605" s="16"/>
      <c r="Q605" s="16"/>
      <c r="R605" s="16"/>
      <c r="S605" s="16"/>
      <c r="T605" s="16"/>
      <c r="U605" s="17"/>
      <c r="V605" s="17"/>
      <c r="W605" s="17"/>
      <c r="X605" s="17"/>
      <c r="Y605" s="17"/>
      <c r="Z605" s="17"/>
    </row>
    <row r="606" spans="1:26">
      <c r="A606" s="16" t="s">
        <v>8282</v>
      </c>
      <c r="B606" s="16" t="s">
        <v>8282</v>
      </c>
      <c r="C606" s="16" t="s">
        <v>8453</v>
      </c>
      <c r="D606" s="16" t="s">
        <v>21</v>
      </c>
      <c r="E606" s="36" t="s">
        <v>8573</v>
      </c>
      <c r="F606" s="16" t="s">
        <v>110</v>
      </c>
      <c r="G606" s="17" t="str">
        <f>Config!$B$3</f>
        <v>SCH/R_IEC.SchLib</v>
      </c>
      <c r="H606" s="16" t="s">
        <v>420</v>
      </c>
      <c r="I606" s="18" t="s">
        <v>7618</v>
      </c>
      <c r="J606" s="16" t="s">
        <v>8402</v>
      </c>
      <c r="K606" s="20">
        <v>110</v>
      </c>
      <c r="L606" s="19" t="s">
        <v>8589</v>
      </c>
      <c r="M606" s="16" t="s">
        <v>4455</v>
      </c>
      <c r="N606" s="16"/>
      <c r="O606" s="16"/>
      <c r="P606" s="16"/>
      <c r="Q606" s="16"/>
      <c r="R606" s="16"/>
      <c r="S606" s="16"/>
      <c r="T606" s="16"/>
      <c r="U606" s="17"/>
      <c r="V606" s="17"/>
      <c r="W606" s="17"/>
      <c r="X606" s="17"/>
      <c r="Y606" s="17"/>
      <c r="Z606" s="17"/>
    </row>
    <row r="607" spans="1:26">
      <c r="A607" s="16" t="s">
        <v>8283</v>
      </c>
      <c r="B607" s="16" t="s">
        <v>8283</v>
      </c>
      <c r="C607" s="16" t="s">
        <v>8454</v>
      </c>
      <c r="D607" s="16" t="s">
        <v>21</v>
      </c>
      <c r="E607" s="36" t="s">
        <v>8573</v>
      </c>
      <c r="F607" s="16" t="s">
        <v>112</v>
      </c>
      <c r="G607" s="17" t="str">
        <f>Config!$B$3</f>
        <v>SCH/R_IEC.SchLib</v>
      </c>
      <c r="H607" s="16" t="s">
        <v>420</v>
      </c>
      <c r="I607" s="18" t="s">
        <v>7618</v>
      </c>
      <c r="J607" s="16" t="s">
        <v>8402</v>
      </c>
      <c r="K607" s="20">
        <v>120</v>
      </c>
      <c r="L607" s="19" t="s">
        <v>8589</v>
      </c>
      <c r="M607" s="16" t="s">
        <v>4455</v>
      </c>
      <c r="N607" s="16"/>
      <c r="O607" s="16"/>
      <c r="P607" s="16"/>
      <c r="Q607" s="16"/>
      <c r="R607" s="16"/>
      <c r="S607" s="16"/>
      <c r="T607" s="16"/>
      <c r="U607" s="17"/>
      <c r="V607" s="17"/>
      <c r="W607" s="17"/>
      <c r="X607" s="17"/>
      <c r="Y607" s="17"/>
      <c r="Z607" s="17"/>
    </row>
    <row r="608" spans="1:26">
      <c r="A608" s="16" t="s">
        <v>8284</v>
      </c>
      <c r="B608" s="16" t="s">
        <v>8284</v>
      </c>
      <c r="C608" s="16" t="s">
        <v>8455</v>
      </c>
      <c r="D608" s="16" t="s">
        <v>21</v>
      </c>
      <c r="E608" s="36" t="s">
        <v>8573</v>
      </c>
      <c r="F608" s="16" t="s">
        <v>114</v>
      </c>
      <c r="G608" s="17" t="str">
        <f>Config!$B$3</f>
        <v>SCH/R_IEC.SchLib</v>
      </c>
      <c r="H608" s="16" t="s">
        <v>420</v>
      </c>
      <c r="I608" s="18" t="s">
        <v>7618</v>
      </c>
      <c r="J608" s="16" t="s">
        <v>8402</v>
      </c>
      <c r="K608" s="20">
        <v>130</v>
      </c>
      <c r="L608" s="19" t="s">
        <v>8589</v>
      </c>
      <c r="M608" s="16" t="s">
        <v>4455</v>
      </c>
      <c r="N608" s="16"/>
      <c r="O608" s="16"/>
      <c r="P608" s="16"/>
      <c r="Q608" s="16"/>
      <c r="R608" s="16"/>
      <c r="S608" s="16"/>
      <c r="T608" s="16"/>
      <c r="U608" s="17"/>
      <c r="V608" s="17"/>
      <c r="W608" s="17"/>
      <c r="X608" s="17"/>
      <c r="Y608" s="17"/>
      <c r="Z608" s="17"/>
    </row>
    <row r="609" spans="1:26">
      <c r="A609" s="16" t="s">
        <v>8285</v>
      </c>
      <c r="B609" s="16" t="s">
        <v>8285</v>
      </c>
      <c r="C609" s="16" t="s">
        <v>8456</v>
      </c>
      <c r="D609" s="16" t="s">
        <v>21</v>
      </c>
      <c r="E609" s="36" t="s">
        <v>8573</v>
      </c>
      <c r="F609" s="16" t="s">
        <v>116</v>
      </c>
      <c r="G609" s="17" t="str">
        <f>Config!$B$3</f>
        <v>SCH/R_IEC.SchLib</v>
      </c>
      <c r="H609" s="16" t="s">
        <v>420</v>
      </c>
      <c r="I609" s="18" t="s">
        <v>7618</v>
      </c>
      <c r="J609" s="16" t="s">
        <v>8402</v>
      </c>
      <c r="K609" s="20">
        <v>150</v>
      </c>
      <c r="L609" s="19" t="s">
        <v>8589</v>
      </c>
      <c r="M609" s="16" t="s">
        <v>4455</v>
      </c>
      <c r="N609" s="16"/>
      <c r="O609" s="16"/>
      <c r="P609" s="16"/>
      <c r="Q609" s="16"/>
      <c r="R609" s="16"/>
      <c r="S609" s="16"/>
      <c r="T609" s="16"/>
      <c r="U609" s="17"/>
      <c r="V609" s="17"/>
      <c r="W609" s="17"/>
      <c r="X609" s="17"/>
      <c r="Y609" s="17"/>
      <c r="Z609" s="17"/>
    </row>
    <row r="610" spans="1:26">
      <c r="A610" s="16" t="s">
        <v>8286</v>
      </c>
      <c r="B610" s="16" t="s">
        <v>8286</v>
      </c>
      <c r="C610" s="16" t="s">
        <v>8457</v>
      </c>
      <c r="D610" s="16" t="s">
        <v>21</v>
      </c>
      <c r="E610" s="36" t="s">
        <v>8573</v>
      </c>
      <c r="F610" s="16" t="s">
        <v>118</v>
      </c>
      <c r="G610" s="17" t="str">
        <f>Config!$B$3</f>
        <v>SCH/R_IEC.SchLib</v>
      </c>
      <c r="H610" s="16" t="s">
        <v>420</v>
      </c>
      <c r="I610" s="18" t="s">
        <v>7618</v>
      </c>
      <c r="J610" s="16" t="s">
        <v>8402</v>
      </c>
      <c r="K610" s="20">
        <v>160</v>
      </c>
      <c r="L610" s="19" t="s">
        <v>8589</v>
      </c>
      <c r="M610" s="16" t="s">
        <v>4455</v>
      </c>
      <c r="N610" s="16"/>
      <c r="O610" s="16"/>
      <c r="P610" s="16"/>
      <c r="Q610" s="16"/>
      <c r="R610" s="16"/>
      <c r="S610" s="16"/>
      <c r="T610" s="16"/>
      <c r="U610" s="17"/>
      <c r="V610" s="17"/>
      <c r="W610" s="17"/>
      <c r="X610" s="17"/>
      <c r="Y610" s="17"/>
      <c r="Z610" s="17"/>
    </row>
    <row r="611" spans="1:26">
      <c r="A611" s="16" t="s">
        <v>8287</v>
      </c>
      <c r="B611" s="16" t="s">
        <v>8287</v>
      </c>
      <c r="C611" s="16" t="s">
        <v>8458</v>
      </c>
      <c r="D611" s="16" t="s">
        <v>21</v>
      </c>
      <c r="E611" s="36" t="s">
        <v>8573</v>
      </c>
      <c r="F611" s="16" t="s">
        <v>120</v>
      </c>
      <c r="G611" s="17" t="str">
        <f>Config!$B$3</f>
        <v>SCH/R_IEC.SchLib</v>
      </c>
      <c r="H611" s="16" t="s">
        <v>420</v>
      </c>
      <c r="I611" s="18" t="s">
        <v>7618</v>
      </c>
      <c r="J611" s="16" t="s">
        <v>8402</v>
      </c>
      <c r="K611" s="20">
        <v>180</v>
      </c>
      <c r="L611" s="19" t="s">
        <v>8589</v>
      </c>
      <c r="M611" s="16" t="s">
        <v>4455</v>
      </c>
      <c r="N611" s="16"/>
      <c r="O611" s="16"/>
      <c r="P611" s="16"/>
      <c r="Q611" s="16"/>
      <c r="R611" s="16"/>
      <c r="S611" s="16"/>
      <c r="T611" s="16"/>
      <c r="U611" s="17"/>
      <c r="V611" s="17"/>
      <c r="W611" s="17"/>
      <c r="X611" s="17"/>
      <c r="Y611" s="17"/>
      <c r="Z611" s="17"/>
    </row>
    <row r="612" spans="1:26">
      <c r="A612" s="16" t="s">
        <v>8288</v>
      </c>
      <c r="B612" s="16" t="s">
        <v>8288</v>
      </c>
      <c r="C612" s="16" t="s">
        <v>8459</v>
      </c>
      <c r="D612" s="16" t="s">
        <v>21</v>
      </c>
      <c r="E612" s="36" t="s">
        <v>8573</v>
      </c>
      <c r="F612" s="16" t="s">
        <v>124</v>
      </c>
      <c r="G612" s="17" t="str">
        <f>Config!$B$3</f>
        <v>SCH/R_IEC.SchLib</v>
      </c>
      <c r="H612" s="16" t="s">
        <v>420</v>
      </c>
      <c r="I612" s="18" t="s">
        <v>7618</v>
      </c>
      <c r="J612" s="16" t="s">
        <v>8402</v>
      </c>
      <c r="K612" s="20">
        <v>200</v>
      </c>
      <c r="L612" s="19" t="s">
        <v>8589</v>
      </c>
      <c r="M612" s="16" t="s">
        <v>4455</v>
      </c>
      <c r="N612" s="16"/>
      <c r="O612" s="16"/>
      <c r="P612" s="16"/>
      <c r="Q612" s="16"/>
      <c r="R612" s="16"/>
      <c r="S612" s="16"/>
      <c r="T612" s="16"/>
      <c r="U612" s="17"/>
      <c r="V612" s="17"/>
      <c r="W612" s="17"/>
      <c r="X612" s="17"/>
      <c r="Y612" s="17"/>
      <c r="Z612" s="17"/>
    </row>
    <row r="613" spans="1:26">
      <c r="A613" s="16" t="s">
        <v>8289</v>
      </c>
      <c r="B613" s="16" t="s">
        <v>8289</v>
      </c>
      <c r="C613" s="16" t="s">
        <v>8460</v>
      </c>
      <c r="D613" s="16" t="s">
        <v>21</v>
      </c>
      <c r="E613" s="36" t="s">
        <v>8573</v>
      </c>
      <c r="F613" s="16" t="s">
        <v>126</v>
      </c>
      <c r="G613" s="17" t="str">
        <f>Config!$B$3</f>
        <v>SCH/R_IEC.SchLib</v>
      </c>
      <c r="H613" s="16" t="s">
        <v>420</v>
      </c>
      <c r="I613" s="18" t="s">
        <v>7618</v>
      </c>
      <c r="J613" s="16" t="s">
        <v>8402</v>
      </c>
      <c r="K613" s="20">
        <v>220</v>
      </c>
      <c r="L613" s="19" t="s">
        <v>8589</v>
      </c>
      <c r="M613" s="16" t="s">
        <v>4455</v>
      </c>
      <c r="N613" s="16"/>
      <c r="O613" s="16"/>
      <c r="P613" s="16"/>
      <c r="Q613" s="16"/>
      <c r="R613" s="16"/>
      <c r="S613" s="16"/>
      <c r="T613" s="16"/>
      <c r="U613" s="16"/>
      <c r="V613" s="17"/>
      <c r="W613" s="16"/>
      <c r="X613" s="17"/>
      <c r="Y613" s="16"/>
      <c r="Z613" s="17"/>
    </row>
    <row r="614" spans="1:26">
      <c r="A614" s="16" t="s">
        <v>8290</v>
      </c>
      <c r="B614" s="16" t="s">
        <v>8290</v>
      </c>
      <c r="C614" s="16" t="s">
        <v>8461</v>
      </c>
      <c r="D614" s="16" t="s">
        <v>21</v>
      </c>
      <c r="E614" s="36" t="s">
        <v>8573</v>
      </c>
      <c r="F614" s="16" t="s">
        <v>130</v>
      </c>
      <c r="G614" s="17" t="str">
        <f>Config!$B$3</f>
        <v>SCH/R_IEC.SchLib</v>
      </c>
      <c r="H614" s="16" t="s">
        <v>420</v>
      </c>
      <c r="I614" s="18" t="s">
        <v>7618</v>
      </c>
      <c r="J614" s="16" t="s">
        <v>8402</v>
      </c>
      <c r="K614" s="20">
        <v>240</v>
      </c>
      <c r="L614" s="19" t="s">
        <v>8589</v>
      </c>
      <c r="M614" s="16" t="s">
        <v>4455</v>
      </c>
      <c r="N614" s="16"/>
      <c r="O614" s="16"/>
      <c r="P614" s="16"/>
      <c r="Q614" s="16"/>
      <c r="R614" s="16"/>
      <c r="S614" s="16"/>
      <c r="T614" s="16"/>
      <c r="U614" s="17"/>
      <c r="V614" s="17"/>
      <c r="W614" s="17"/>
      <c r="X614" s="17"/>
      <c r="Y614" s="17"/>
      <c r="Z614" s="17"/>
    </row>
    <row r="615" spans="1:26">
      <c r="A615" s="16" t="s">
        <v>8291</v>
      </c>
      <c r="B615" s="16" t="s">
        <v>8291</v>
      </c>
      <c r="C615" s="16" t="s">
        <v>8462</v>
      </c>
      <c r="D615" s="16" t="s">
        <v>21</v>
      </c>
      <c r="E615" s="36" t="s">
        <v>8573</v>
      </c>
      <c r="F615" s="16" t="s">
        <v>132</v>
      </c>
      <c r="G615" s="17" t="str">
        <f>Config!$B$3</f>
        <v>SCH/R_IEC.SchLib</v>
      </c>
      <c r="H615" s="16" t="s">
        <v>420</v>
      </c>
      <c r="I615" s="18" t="s">
        <v>7618</v>
      </c>
      <c r="J615" s="16" t="s">
        <v>8402</v>
      </c>
      <c r="K615" s="20">
        <v>270</v>
      </c>
      <c r="L615" s="19" t="s">
        <v>8589</v>
      </c>
      <c r="M615" s="16" t="s">
        <v>4455</v>
      </c>
      <c r="N615" s="16"/>
      <c r="O615" s="16"/>
      <c r="P615" s="16"/>
      <c r="Q615" s="16"/>
      <c r="R615" s="16"/>
      <c r="S615" s="16"/>
      <c r="T615" s="16"/>
      <c r="U615" s="16"/>
      <c r="V615" s="17"/>
      <c r="W615" s="16"/>
      <c r="X615" s="17"/>
      <c r="Y615" s="16"/>
      <c r="Z615" s="17"/>
    </row>
    <row r="616" spans="1:26">
      <c r="A616" s="16" t="s">
        <v>8292</v>
      </c>
      <c r="B616" s="16" t="s">
        <v>8292</v>
      </c>
      <c r="C616" s="16" t="s">
        <v>8463</v>
      </c>
      <c r="D616" s="16" t="s">
        <v>21</v>
      </c>
      <c r="E616" s="36" t="s">
        <v>8573</v>
      </c>
      <c r="F616" s="16" t="s">
        <v>134</v>
      </c>
      <c r="G616" s="17" t="str">
        <f>Config!$B$3</f>
        <v>SCH/R_IEC.SchLib</v>
      </c>
      <c r="H616" s="16" t="s">
        <v>420</v>
      </c>
      <c r="I616" s="18" t="s">
        <v>7618</v>
      </c>
      <c r="J616" s="16" t="s">
        <v>8402</v>
      </c>
      <c r="K616" s="20">
        <v>300</v>
      </c>
      <c r="L616" s="19" t="s">
        <v>8589</v>
      </c>
      <c r="M616" s="16" t="s">
        <v>4455</v>
      </c>
      <c r="N616" s="16"/>
      <c r="O616" s="16"/>
      <c r="P616" s="16"/>
      <c r="Q616" s="16"/>
      <c r="R616" s="16"/>
      <c r="S616" s="16"/>
      <c r="T616" s="16"/>
      <c r="U616" s="17"/>
      <c r="V616" s="17"/>
      <c r="W616" s="17"/>
      <c r="X616" s="17"/>
      <c r="Y616" s="17"/>
      <c r="Z616" s="17"/>
    </row>
    <row r="617" spans="1:26">
      <c r="A617" s="16" t="s">
        <v>8293</v>
      </c>
      <c r="B617" s="16" t="s">
        <v>8293</v>
      </c>
      <c r="C617" s="16" t="s">
        <v>8464</v>
      </c>
      <c r="D617" s="16" t="s">
        <v>21</v>
      </c>
      <c r="E617" s="36" t="s">
        <v>8573</v>
      </c>
      <c r="F617" s="16" t="s">
        <v>138</v>
      </c>
      <c r="G617" s="17" t="str">
        <f>Config!$B$3</f>
        <v>SCH/R_IEC.SchLib</v>
      </c>
      <c r="H617" s="16" t="s">
        <v>420</v>
      </c>
      <c r="I617" s="18" t="s">
        <v>7618</v>
      </c>
      <c r="J617" s="16" t="s">
        <v>8402</v>
      </c>
      <c r="K617" s="20">
        <v>330</v>
      </c>
      <c r="L617" s="19" t="s">
        <v>8589</v>
      </c>
      <c r="M617" s="16" t="s">
        <v>4455</v>
      </c>
      <c r="N617" s="16"/>
      <c r="O617" s="16"/>
      <c r="P617" s="16"/>
      <c r="Q617" s="16"/>
      <c r="R617" s="16"/>
      <c r="S617" s="16"/>
      <c r="T617" s="16"/>
      <c r="U617" s="16"/>
      <c r="V617" s="17"/>
      <c r="W617" s="16"/>
      <c r="X617" s="17"/>
      <c r="Y617" s="16"/>
      <c r="Z617" s="17"/>
    </row>
    <row r="618" spans="1:26">
      <c r="A618" s="16" t="s">
        <v>8294</v>
      </c>
      <c r="B618" s="16" t="s">
        <v>8294</v>
      </c>
      <c r="C618" s="16" t="s">
        <v>8465</v>
      </c>
      <c r="D618" s="16" t="s">
        <v>21</v>
      </c>
      <c r="E618" s="36" t="s">
        <v>8573</v>
      </c>
      <c r="F618" s="16" t="s">
        <v>140</v>
      </c>
      <c r="G618" s="17" t="str">
        <f>Config!$B$3</f>
        <v>SCH/R_IEC.SchLib</v>
      </c>
      <c r="H618" s="16" t="s">
        <v>420</v>
      </c>
      <c r="I618" s="18" t="s">
        <v>7618</v>
      </c>
      <c r="J618" s="16" t="s">
        <v>8402</v>
      </c>
      <c r="K618" s="20">
        <v>360</v>
      </c>
      <c r="L618" s="19" t="s">
        <v>8589</v>
      </c>
      <c r="M618" s="16" t="s">
        <v>4455</v>
      </c>
      <c r="N618" s="16"/>
      <c r="O618" s="16"/>
      <c r="P618" s="16"/>
      <c r="Q618" s="16"/>
      <c r="R618" s="16"/>
      <c r="S618" s="16"/>
      <c r="T618" s="16"/>
      <c r="U618" s="17"/>
      <c r="V618" s="17"/>
      <c r="W618" s="17"/>
      <c r="X618" s="17"/>
      <c r="Y618" s="17"/>
      <c r="Z618" s="17"/>
    </row>
    <row r="619" spans="1:26">
      <c r="A619" s="16" t="s">
        <v>8295</v>
      </c>
      <c r="B619" s="16" t="s">
        <v>8295</v>
      </c>
      <c r="C619" s="16" t="s">
        <v>8466</v>
      </c>
      <c r="D619" s="16" t="s">
        <v>21</v>
      </c>
      <c r="E619" s="36" t="s">
        <v>8573</v>
      </c>
      <c r="F619" s="16" t="s">
        <v>142</v>
      </c>
      <c r="G619" s="17" t="str">
        <f>Config!$B$3</f>
        <v>SCH/R_IEC.SchLib</v>
      </c>
      <c r="H619" s="16" t="s">
        <v>420</v>
      </c>
      <c r="I619" s="18" t="s">
        <v>7618</v>
      </c>
      <c r="J619" s="16" t="s">
        <v>8402</v>
      </c>
      <c r="K619" s="20">
        <v>390</v>
      </c>
      <c r="L619" s="19" t="s">
        <v>8589</v>
      </c>
      <c r="M619" s="16" t="s">
        <v>4455</v>
      </c>
      <c r="N619" s="16"/>
      <c r="O619" s="16"/>
      <c r="P619" s="16"/>
      <c r="Q619" s="16"/>
      <c r="R619" s="16"/>
      <c r="S619" s="16"/>
      <c r="T619" s="16"/>
      <c r="U619" s="17"/>
      <c r="V619" s="17"/>
      <c r="W619" s="17"/>
      <c r="X619" s="17"/>
      <c r="Y619" s="17"/>
      <c r="Z619" s="17"/>
    </row>
    <row r="620" spans="1:26">
      <c r="A620" s="16" t="s">
        <v>8296</v>
      </c>
      <c r="B620" s="16" t="s">
        <v>8296</v>
      </c>
      <c r="C620" s="16" t="s">
        <v>8467</v>
      </c>
      <c r="D620" s="16" t="s">
        <v>21</v>
      </c>
      <c r="E620" s="36" t="s">
        <v>8573</v>
      </c>
      <c r="F620" s="16" t="s">
        <v>144</v>
      </c>
      <c r="G620" s="17" t="str">
        <f>Config!$B$3</f>
        <v>SCH/R_IEC.SchLib</v>
      </c>
      <c r="H620" s="16" t="s">
        <v>420</v>
      </c>
      <c r="I620" s="18" t="s">
        <v>7618</v>
      </c>
      <c r="J620" s="16" t="s">
        <v>8402</v>
      </c>
      <c r="K620" s="20">
        <v>430</v>
      </c>
      <c r="L620" s="19" t="s">
        <v>8589</v>
      </c>
      <c r="M620" s="16" t="s">
        <v>4455</v>
      </c>
      <c r="N620" s="16"/>
      <c r="O620" s="16"/>
      <c r="P620" s="16"/>
      <c r="Q620" s="16"/>
      <c r="R620" s="16"/>
      <c r="S620" s="16"/>
      <c r="T620" s="16"/>
      <c r="U620" s="17"/>
      <c r="V620" s="17"/>
      <c r="W620" s="17"/>
      <c r="X620" s="17"/>
      <c r="Y620" s="17"/>
      <c r="Z620" s="17"/>
    </row>
    <row r="621" spans="1:26">
      <c r="A621" s="16" t="s">
        <v>8297</v>
      </c>
      <c r="B621" s="16" t="s">
        <v>8297</v>
      </c>
      <c r="C621" s="16" t="s">
        <v>8468</v>
      </c>
      <c r="D621" s="16" t="s">
        <v>21</v>
      </c>
      <c r="E621" s="36" t="s">
        <v>8573</v>
      </c>
      <c r="F621" s="16" t="s">
        <v>146</v>
      </c>
      <c r="G621" s="17" t="str">
        <f>Config!$B$3</f>
        <v>SCH/R_IEC.SchLib</v>
      </c>
      <c r="H621" s="16" t="s">
        <v>420</v>
      </c>
      <c r="I621" s="18" t="s">
        <v>7618</v>
      </c>
      <c r="J621" s="16" t="s">
        <v>8402</v>
      </c>
      <c r="K621" s="20">
        <v>470</v>
      </c>
      <c r="L621" s="19" t="s">
        <v>8589</v>
      </c>
      <c r="M621" s="16" t="s">
        <v>4455</v>
      </c>
      <c r="N621" s="16"/>
      <c r="O621" s="16"/>
      <c r="P621" s="16"/>
      <c r="Q621" s="16"/>
      <c r="R621" s="16"/>
      <c r="S621" s="16"/>
      <c r="T621" s="16"/>
      <c r="U621" s="17"/>
      <c r="V621" s="17"/>
      <c r="W621" s="17"/>
      <c r="X621" s="17"/>
      <c r="Y621" s="17"/>
      <c r="Z621" s="17"/>
    </row>
    <row r="622" spans="1:26">
      <c r="A622" s="16" t="s">
        <v>8298</v>
      </c>
      <c r="B622" s="16" t="s">
        <v>8298</v>
      </c>
      <c r="C622" s="16" t="s">
        <v>8469</v>
      </c>
      <c r="D622" s="16" t="s">
        <v>21</v>
      </c>
      <c r="E622" s="36" t="s">
        <v>8573</v>
      </c>
      <c r="F622" s="16" t="s">
        <v>150</v>
      </c>
      <c r="G622" s="17" t="str">
        <f>Config!$B$3</f>
        <v>SCH/R_IEC.SchLib</v>
      </c>
      <c r="H622" s="16" t="s">
        <v>420</v>
      </c>
      <c r="I622" s="18" t="s">
        <v>7618</v>
      </c>
      <c r="J622" s="16" t="s">
        <v>8402</v>
      </c>
      <c r="K622" s="20">
        <v>510</v>
      </c>
      <c r="L622" s="19" t="s">
        <v>8589</v>
      </c>
      <c r="M622" s="16" t="s">
        <v>4455</v>
      </c>
      <c r="N622" s="16"/>
      <c r="O622" s="16"/>
      <c r="P622" s="16"/>
      <c r="Q622" s="16"/>
      <c r="R622" s="16"/>
      <c r="S622" s="16"/>
      <c r="T622" s="16"/>
      <c r="U622" s="17"/>
      <c r="V622" s="17"/>
      <c r="W622" s="17"/>
      <c r="X622" s="17"/>
      <c r="Y622" s="17"/>
      <c r="Z622" s="17"/>
    </row>
    <row r="623" spans="1:26">
      <c r="A623" s="16" t="s">
        <v>8299</v>
      </c>
      <c r="B623" s="16" t="s">
        <v>8299</v>
      </c>
      <c r="C623" s="16" t="s">
        <v>8470</v>
      </c>
      <c r="D623" s="16" t="s">
        <v>21</v>
      </c>
      <c r="E623" s="36" t="s">
        <v>8573</v>
      </c>
      <c r="F623" s="16" t="s">
        <v>152</v>
      </c>
      <c r="G623" s="17" t="str">
        <f>Config!$B$3</f>
        <v>SCH/R_IEC.SchLib</v>
      </c>
      <c r="H623" s="16" t="s">
        <v>420</v>
      </c>
      <c r="I623" s="18" t="s">
        <v>7618</v>
      </c>
      <c r="J623" s="16" t="s">
        <v>8402</v>
      </c>
      <c r="K623" s="20">
        <v>560</v>
      </c>
      <c r="L623" s="19" t="s">
        <v>8589</v>
      </c>
      <c r="M623" s="16" t="s">
        <v>4455</v>
      </c>
      <c r="N623" s="16"/>
      <c r="O623" s="16"/>
      <c r="P623" s="16"/>
      <c r="Q623" s="16"/>
      <c r="R623" s="16"/>
      <c r="S623" s="16"/>
      <c r="T623" s="16"/>
      <c r="U623" s="17"/>
      <c r="V623" s="17"/>
      <c r="W623" s="17"/>
      <c r="X623" s="17"/>
      <c r="Y623" s="17"/>
      <c r="Z623" s="17"/>
    </row>
    <row r="624" spans="1:26">
      <c r="A624" s="16" t="s">
        <v>8300</v>
      </c>
      <c r="B624" s="16" t="s">
        <v>8300</v>
      </c>
      <c r="C624" s="16" t="s">
        <v>8471</v>
      </c>
      <c r="D624" s="16" t="s">
        <v>21</v>
      </c>
      <c r="E624" s="36" t="s">
        <v>8573</v>
      </c>
      <c r="F624" s="16" t="s">
        <v>154</v>
      </c>
      <c r="G624" s="17" t="str">
        <f>Config!$B$3</f>
        <v>SCH/R_IEC.SchLib</v>
      </c>
      <c r="H624" s="16" t="s">
        <v>420</v>
      </c>
      <c r="I624" s="18" t="s">
        <v>7618</v>
      </c>
      <c r="J624" s="16" t="s">
        <v>8402</v>
      </c>
      <c r="K624" s="20">
        <v>620</v>
      </c>
      <c r="L624" s="19" t="s">
        <v>8589</v>
      </c>
      <c r="M624" s="16" t="s">
        <v>4455</v>
      </c>
      <c r="N624" s="16"/>
      <c r="O624" s="16"/>
      <c r="P624" s="16"/>
      <c r="Q624" s="16"/>
      <c r="R624" s="16"/>
      <c r="S624" s="16"/>
      <c r="T624" s="16"/>
      <c r="U624" s="17"/>
      <c r="V624" s="17"/>
      <c r="W624" s="17"/>
      <c r="X624" s="17"/>
      <c r="Y624" s="17"/>
      <c r="Z624" s="17"/>
    </row>
    <row r="625" spans="1:26">
      <c r="A625" s="16" t="s">
        <v>8301</v>
      </c>
      <c r="B625" s="16" t="s">
        <v>8301</v>
      </c>
      <c r="C625" s="16" t="s">
        <v>8472</v>
      </c>
      <c r="D625" s="16" t="s">
        <v>21</v>
      </c>
      <c r="E625" s="36" t="s">
        <v>8573</v>
      </c>
      <c r="F625" s="16" t="s">
        <v>156</v>
      </c>
      <c r="G625" s="17" t="str">
        <f>Config!$B$3</f>
        <v>SCH/R_IEC.SchLib</v>
      </c>
      <c r="H625" s="16" t="s">
        <v>420</v>
      </c>
      <c r="I625" s="18" t="s">
        <v>7618</v>
      </c>
      <c r="J625" s="16" t="s">
        <v>8402</v>
      </c>
      <c r="K625" s="20">
        <v>680</v>
      </c>
      <c r="L625" s="19" t="s">
        <v>8589</v>
      </c>
      <c r="M625" s="16" t="s">
        <v>4455</v>
      </c>
      <c r="N625" s="16"/>
      <c r="O625" s="16"/>
      <c r="P625" s="16"/>
      <c r="Q625" s="16"/>
      <c r="R625" s="16"/>
      <c r="S625" s="16"/>
      <c r="T625" s="16"/>
      <c r="U625" s="17"/>
      <c r="V625" s="17"/>
      <c r="W625" s="17"/>
      <c r="X625" s="17"/>
      <c r="Y625" s="17"/>
      <c r="Z625" s="17"/>
    </row>
    <row r="626" spans="1:26">
      <c r="A626" s="16" t="s">
        <v>8302</v>
      </c>
      <c r="B626" s="16" t="s">
        <v>8302</v>
      </c>
      <c r="C626" s="16" t="s">
        <v>8473</v>
      </c>
      <c r="D626" s="16" t="s">
        <v>21</v>
      </c>
      <c r="E626" s="36" t="s">
        <v>8573</v>
      </c>
      <c r="F626" s="16" t="s">
        <v>158</v>
      </c>
      <c r="G626" s="17" t="str">
        <f>Config!$B$3</f>
        <v>SCH/R_IEC.SchLib</v>
      </c>
      <c r="H626" s="16" t="s">
        <v>420</v>
      </c>
      <c r="I626" s="18" t="s">
        <v>7618</v>
      </c>
      <c r="J626" s="16" t="s">
        <v>8402</v>
      </c>
      <c r="K626" s="20">
        <v>750</v>
      </c>
      <c r="L626" s="19" t="s">
        <v>8589</v>
      </c>
      <c r="M626" s="16" t="s">
        <v>4455</v>
      </c>
      <c r="N626" s="16"/>
      <c r="O626" s="16"/>
      <c r="P626" s="16"/>
      <c r="Q626" s="16"/>
      <c r="R626" s="16"/>
      <c r="S626" s="16"/>
      <c r="T626" s="16"/>
      <c r="U626" s="17"/>
      <c r="V626" s="17"/>
      <c r="W626" s="17"/>
      <c r="X626" s="17"/>
      <c r="Y626" s="17"/>
      <c r="Z626" s="17"/>
    </row>
    <row r="627" spans="1:26">
      <c r="A627" s="16" t="s">
        <v>8303</v>
      </c>
      <c r="B627" s="16" t="s">
        <v>8303</v>
      </c>
      <c r="C627" s="16" t="s">
        <v>8474</v>
      </c>
      <c r="D627" s="16" t="s">
        <v>21</v>
      </c>
      <c r="E627" s="36" t="s">
        <v>8573</v>
      </c>
      <c r="F627" s="16" t="s">
        <v>160</v>
      </c>
      <c r="G627" s="17" t="str">
        <f>Config!$B$3</f>
        <v>SCH/R_IEC.SchLib</v>
      </c>
      <c r="H627" s="16" t="s">
        <v>420</v>
      </c>
      <c r="I627" s="18" t="s">
        <v>7618</v>
      </c>
      <c r="J627" s="16" t="s">
        <v>8402</v>
      </c>
      <c r="K627" s="20">
        <v>820</v>
      </c>
      <c r="L627" s="19" t="s">
        <v>8589</v>
      </c>
      <c r="M627" s="16" t="s">
        <v>4455</v>
      </c>
      <c r="N627" s="16"/>
      <c r="O627" s="16"/>
      <c r="P627" s="16"/>
      <c r="Q627" s="16"/>
      <c r="R627" s="16"/>
      <c r="S627" s="16"/>
      <c r="T627" s="16"/>
      <c r="U627" s="17"/>
      <c r="V627" s="17"/>
      <c r="W627" s="17"/>
      <c r="X627" s="17"/>
      <c r="Y627" s="17"/>
      <c r="Z627" s="17"/>
    </row>
    <row r="628" spans="1:26">
      <c r="A628" s="16" t="s">
        <v>8304</v>
      </c>
      <c r="B628" s="16" t="s">
        <v>8304</v>
      </c>
      <c r="C628" s="16" t="s">
        <v>8475</v>
      </c>
      <c r="D628" s="16" t="s">
        <v>21</v>
      </c>
      <c r="E628" s="36" t="s">
        <v>8573</v>
      </c>
      <c r="F628" s="16" t="s">
        <v>162</v>
      </c>
      <c r="G628" s="17" t="str">
        <f>Config!$B$3</f>
        <v>SCH/R_IEC.SchLib</v>
      </c>
      <c r="H628" s="16" t="s">
        <v>420</v>
      </c>
      <c r="I628" s="18" t="s">
        <v>7618</v>
      </c>
      <c r="J628" s="16" t="s">
        <v>8402</v>
      </c>
      <c r="K628" s="20">
        <v>910</v>
      </c>
      <c r="L628" s="19" t="s">
        <v>8589</v>
      </c>
      <c r="M628" s="16" t="s">
        <v>4455</v>
      </c>
      <c r="N628" s="16"/>
      <c r="O628" s="16"/>
      <c r="P628" s="16"/>
      <c r="Q628" s="16"/>
      <c r="R628" s="16"/>
      <c r="S628" s="16"/>
      <c r="T628" s="16"/>
      <c r="U628" s="17"/>
      <c r="V628" s="17"/>
      <c r="W628" s="17"/>
      <c r="X628" s="17"/>
      <c r="Y628" s="17"/>
      <c r="Z628" s="17"/>
    </row>
    <row r="629" spans="1:26">
      <c r="A629" s="16" t="s">
        <v>8305</v>
      </c>
      <c r="B629" s="16" t="s">
        <v>8305</v>
      </c>
      <c r="C629" s="16" t="s">
        <v>8476</v>
      </c>
      <c r="D629" s="16" t="s">
        <v>21</v>
      </c>
      <c r="E629" s="36" t="s">
        <v>8573</v>
      </c>
      <c r="F629" s="16" t="s">
        <v>164</v>
      </c>
      <c r="G629" s="17" t="str">
        <f>Config!$B$3</f>
        <v>SCH/R_IEC.SchLib</v>
      </c>
      <c r="H629" s="16" t="s">
        <v>420</v>
      </c>
      <c r="I629" s="18" t="s">
        <v>7618</v>
      </c>
      <c r="J629" s="16" t="s">
        <v>8402</v>
      </c>
      <c r="K629" s="20">
        <v>1000</v>
      </c>
      <c r="L629" s="19" t="s">
        <v>8589</v>
      </c>
      <c r="M629" s="16" t="s">
        <v>4455</v>
      </c>
      <c r="N629" s="16" t="s">
        <v>8590</v>
      </c>
      <c r="O629" s="16"/>
      <c r="P629" s="16"/>
      <c r="Q629" s="16"/>
      <c r="R629" s="16"/>
      <c r="S629" s="16"/>
      <c r="T629" s="16"/>
      <c r="U629" s="17"/>
      <c r="V629" s="17"/>
      <c r="W629" s="16"/>
      <c r="X629" s="17"/>
      <c r="Y629" s="17"/>
      <c r="Z629" s="17"/>
    </row>
    <row r="630" spans="1:26">
      <c r="A630" s="16" t="s">
        <v>8306</v>
      </c>
      <c r="B630" s="16" t="s">
        <v>8306</v>
      </c>
      <c r="C630" s="16" t="s">
        <v>8477</v>
      </c>
      <c r="D630" s="16" t="s">
        <v>21</v>
      </c>
      <c r="E630" s="36" t="s">
        <v>8573</v>
      </c>
      <c r="F630" s="16" t="s">
        <v>166</v>
      </c>
      <c r="G630" s="17" t="str">
        <f>Config!$B$3</f>
        <v>SCH/R_IEC.SchLib</v>
      </c>
      <c r="H630" s="16" t="s">
        <v>420</v>
      </c>
      <c r="I630" s="18" t="s">
        <v>7618</v>
      </c>
      <c r="J630" s="16" t="s">
        <v>8402</v>
      </c>
      <c r="K630" s="20">
        <v>1100</v>
      </c>
      <c r="L630" s="19" t="s">
        <v>8589</v>
      </c>
      <c r="M630" s="16" t="s">
        <v>4455</v>
      </c>
      <c r="N630" s="16"/>
      <c r="O630" s="16"/>
      <c r="P630" s="16"/>
      <c r="Q630" s="16"/>
      <c r="R630" s="16"/>
      <c r="S630" s="16"/>
      <c r="T630" s="16"/>
      <c r="U630" s="17"/>
      <c r="V630" s="17"/>
      <c r="W630" s="17"/>
      <c r="X630" s="17"/>
      <c r="Y630" s="17"/>
      <c r="Z630" s="17"/>
    </row>
    <row r="631" spans="1:26">
      <c r="A631" s="16" t="s">
        <v>8307</v>
      </c>
      <c r="B631" s="16" t="s">
        <v>8307</v>
      </c>
      <c r="C631" s="16" t="s">
        <v>8478</v>
      </c>
      <c r="D631" s="16" t="s">
        <v>21</v>
      </c>
      <c r="E631" s="36" t="s">
        <v>8573</v>
      </c>
      <c r="F631" s="16" t="s">
        <v>168</v>
      </c>
      <c r="G631" s="17" t="str">
        <f>Config!$B$3</f>
        <v>SCH/R_IEC.SchLib</v>
      </c>
      <c r="H631" s="16" t="s">
        <v>420</v>
      </c>
      <c r="I631" s="18" t="s">
        <v>7618</v>
      </c>
      <c r="J631" s="16" t="s">
        <v>8402</v>
      </c>
      <c r="K631" s="20">
        <v>1200</v>
      </c>
      <c r="L631" s="19" t="s">
        <v>8589</v>
      </c>
      <c r="M631" s="16" t="s">
        <v>4455</v>
      </c>
      <c r="N631" s="16"/>
      <c r="O631" s="16"/>
      <c r="P631" s="16"/>
      <c r="Q631" s="16"/>
      <c r="R631" s="16"/>
      <c r="S631" s="16"/>
      <c r="T631" s="16"/>
      <c r="U631" s="17"/>
      <c r="V631" s="17"/>
      <c r="W631" s="17"/>
      <c r="X631" s="17"/>
      <c r="Y631" s="17"/>
      <c r="Z631" s="17"/>
    </row>
    <row r="632" spans="1:26">
      <c r="A632" s="16" t="s">
        <v>8308</v>
      </c>
      <c r="B632" s="16" t="s">
        <v>8308</v>
      </c>
      <c r="C632" s="16" t="s">
        <v>8479</v>
      </c>
      <c r="D632" s="16" t="s">
        <v>21</v>
      </c>
      <c r="E632" s="36" t="s">
        <v>8573</v>
      </c>
      <c r="F632" s="16" t="s">
        <v>170</v>
      </c>
      <c r="G632" s="17" t="str">
        <f>Config!$B$3</f>
        <v>SCH/R_IEC.SchLib</v>
      </c>
      <c r="H632" s="16" t="s">
        <v>420</v>
      </c>
      <c r="I632" s="18" t="s">
        <v>7618</v>
      </c>
      <c r="J632" s="16" t="s">
        <v>8402</v>
      </c>
      <c r="K632" s="20">
        <v>1300</v>
      </c>
      <c r="L632" s="19" t="s">
        <v>8589</v>
      </c>
      <c r="M632" s="16" t="s">
        <v>4455</v>
      </c>
      <c r="N632" s="16"/>
      <c r="O632" s="16"/>
      <c r="P632" s="16"/>
      <c r="Q632" s="16"/>
      <c r="R632" s="16"/>
      <c r="S632" s="16"/>
      <c r="T632" s="16"/>
      <c r="U632" s="17"/>
      <c r="V632" s="17"/>
      <c r="W632" s="17"/>
      <c r="X632" s="17"/>
      <c r="Y632" s="17"/>
      <c r="Z632" s="17"/>
    </row>
    <row r="633" spans="1:26">
      <c r="A633" s="16" t="s">
        <v>8309</v>
      </c>
      <c r="B633" s="16" t="s">
        <v>8309</v>
      </c>
      <c r="C633" s="16" t="s">
        <v>8480</v>
      </c>
      <c r="D633" s="16" t="s">
        <v>21</v>
      </c>
      <c r="E633" s="36" t="s">
        <v>8573</v>
      </c>
      <c r="F633" s="16" t="s">
        <v>172</v>
      </c>
      <c r="G633" s="17" t="str">
        <f>Config!$B$3</f>
        <v>SCH/R_IEC.SchLib</v>
      </c>
      <c r="H633" s="16" t="s">
        <v>420</v>
      </c>
      <c r="I633" s="18" t="s">
        <v>7618</v>
      </c>
      <c r="J633" s="16" t="s">
        <v>8402</v>
      </c>
      <c r="K633" s="20">
        <v>1500</v>
      </c>
      <c r="L633" s="19" t="s">
        <v>8589</v>
      </c>
      <c r="M633" s="16" t="s">
        <v>4455</v>
      </c>
      <c r="N633" s="16"/>
      <c r="O633" s="16"/>
      <c r="P633" s="16"/>
      <c r="Q633" s="16"/>
      <c r="R633" s="16"/>
      <c r="S633" s="16"/>
      <c r="T633" s="16"/>
      <c r="U633" s="16"/>
      <c r="V633" s="17"/>
      <c r="W633" s="16"/>
      <c r="X633" s="17"/>
      <c r="Y633" s="16"/>
      <c r="Z633" s="17"/>
    </row>
    <row r="634" spans="1:26">
      <c r="A634" s="16" t="s">
        <v>8310</v>
      </c>
      <c r="B634" s="16" t="s">
        <v>8310</v>
      </c>
      <c r="C634" s="16" t="s">
        <v>8481</v>
      </c>
      <c r="D634" s="16" t="s">
        <v>21</v>
      </c>
      <c r="E634" s="36" t="s">
        <v>8573</v>
      </c>
      <c r="F634" s="16" t="s">
        <v>176</v>
      </c>
      <c r="G634" s="17" t="str">
        <f>Config!$B$3</f>
        <v>SCH/R_IEC.SchLib</v>
      </c>
      <c r="H634" s="16" t="s">
        <v>420</v>
      </c>
      <c r="I634" s="18" t="s">
        <v>7618</v>
      </c>
      <c r="J634" s="16" t="s">
        <v>8402</v>
      </c>
      <c r="K634" s="20">
        <v>1600</v>
      </c>
      <c r="L634" s="19" t="s">
        <v>8589</v>
      </c>
      <c r="M634" s="16" t="s">
        <v>4455</v>
      </c>
      <c r="N634" s="16"/>
      <c r="O634" s="16"/>
      <c r="P634" s="16"/>
      <c r="Q634" s="16"/>
      <c r="R634" s="16"/>
      <c r="S634" s="16"/>
      <c r="T634" s="16"/>
      <c r="U634" s="17"/>
      <c r="V634" s="17"/>
      <c r="W634" s="17"/>
      <c r="X634" s="17"/>
      <c r="Y634" s="17"/>
      <c r="Z634" s="17"/>
    </row>
    <row r="635" spans="1:26">
      <c r="A635" s="16" t="s">
        <v>8311</v>
      </c>
      <c r="B635" s="16" t="s">
        <v>8311</v>
      </c>
      <c r="C635" s="16" t="s">
        <v>8482</v>
      </c>
      <c r="D635" s="16" t="s">
        <v>21</v>
      </c>
      <c r="E635" s="36" t="s">
        <v>8573</v>
      </c>
      <c r="F635" s="16" t="s">
        <v>182</v>
      </c>
      <c r="G635" s="17" t="str">
        <f>Config!$B$3</f>
        <v>SCH/R_IEC.SchLib</v>
      </c>
      <c r="H635" s="16" t="s">
        <v>420</v>
      </c>
      <c r="I635" s="18" t="s">
        <v>7618</v>
      </c>
      <c r="J635" s="16" t="s">
        <v>8402</v>
      </c>
      <c r="K635" s="20">
        <v>1800</v>
      </c>
      <c r="L635" s="19" t="s">
        <v>8589</v>
      </c>
      <c r="M635" s="16" t="s">
        <v>4455</v>
      </c>
      <c r="N635" s="16"/>
      <c r="O635" s="16"/>
      <c r="P635" s="16"/>
      <c r="Q635" s="16"/>
      <c r="R635" s="16"/>
      <c r="S635" s="16"/>
      <c r="T635" s="16"/>
      <c r="U635" s="17"/>
      <c r="V635" s="17"/>
      <c r="W635" s="17"/>
      <c r="X635" s="17"/>
      <c r="Y635" s="17"/>
      <c r="Z635" s="17"/>
    </row>
    <row r="636" spans="1:26">
      <c r="A636" s="16" t="s">
        <v>8312</v>
      </c>
      <c r="B636" s="16" t="s">
        <v>8312</v>
      </c>
      <c r="C636" s="16" t="s">
        <v>8483</v>
      </c>
      <c r="D636" s="16" t="s">
        <v>21</v>
      </c>
      <c r="E636" s="36" t="s">
        <v>8573</v>
      </c>
      <c r="F636" s="16" t="s">
        <v>184</v>
      </c>
      <c r="G636" s="17" t="str">
        <f>Config!$B$3</f>
        <v>SCH/R_IEC.SchLib</v>
      </c>
      <c r="H636" s="16" t="s">
        <v>420</v>
      </c>
      <c r="I636" s="18" t="s">
        <v>7618</v>
      </c>
      <c r="J636" s="16" t="s">
        <v>8402</v>
      </c>
      <c r="K636" s="20">
        <v>2000</v>
      </c>
      <c r="L636" s="19" t="s">
        <v>8589</v>
      </c>
      <c r="M636" s="16" t="s">
        <v>4455</v>
      </c>
      <c r="N636" s="16"/>
      <c r="O636" s="16"/>
      <c r="P636" s="16"/>
      <c r="Q636" s="16"/>
      <c r="R636" s="16"/>
      <c r="S636" s="16"/>
      <c r="T636" s="16"/>
      <c r="U636" s="17"/>
      <c r="V636" s="17"/>
      <c r="W636" s="16"/>
      <c r="X636" s="17"/>
      <c r="Y636" s="17"/>
      <c r="Z636" s="17"/>
    </row>
    <row r="637" spans="1:26">
      <c r="A637" s="16" t="s">
        <v>8313</v>
      </c>
      <c r="B637" s="16" t="s">
        <v>8313</v>
      </c>
      <c r="C637" s="16" t="s">
        <v>8484</v>
      </c>
      <c r="D637" s="16" t="s">
        <v>21</v>
      </c>
      <c r="E637" s="36" t="s">
        <v>8573</v>
      </c>
      <c r="F637" s="16" t="s">
        <v>188</v>
      </c>
      <c r="G637" s="17" t="str">
        <f>Config!$B$3</f>
        <v>SCH/R_IEC.SchLib</v>
      </c>
      <c r="H637" s="16" t="s">
        <v>420</v>
      </c>
      <c r="I637" s="18" t="s">
        <v>7618</v>
      </c>
      <c r="J637" s="16" t="s">
        <v>8402</v>
      </c>
      <c r="K637" s="20">
        <v>2200</v>
      </c>
      <c r="L637" s="19" t="s">
        <v>8589</v>
      </c>
      <c r="M637" s="16" t="s">
        <v>4455</v>
      </c>
      <c r="N637" s="16"/>
      <c r="O637" s="16"/>
      <c r="P637" s="16"/>
      <c r="Q637" s="16"/>
      <c r="R637" s="16"/>
      <c r="S637" s="16"/>
      <c r="T637" s="16"/>
      <c r="U637" s="16"/>
      <c r="W637" s="16"/>
      <c r="Y637" s="17"/>
      <c r="Z637" s="17"/>
    </row>
    <row r="638" spans="1:26">
      <c r="A638" s="16" t="s">
        <v>8314</v>
      </c>
      <c r="B638" s="16" t="s">
        <v>8314</v>
      </c>
      <c r="C638" s="16" t="s">
        <v>8485</v>
      </c>
      <c r="D638" s="16" t="s">
        <v>21</v>
      </c>
      <c r="E638" s="36" t="s">
        <v>8573</v>
      </c>
      <c r="F638" s="16" t="s">
        <v>192</v>
      </c>
      <c r="G638" s="17" t="str">
        <f>Config!$B$3</f>
        <v>SCH/R_IEC.SchLib</v>
      </c>
      <c r="H638" s="16" t="s">
        <v>420</v>
      </c>
      <c r="I638" s="18" t="s">
        <v>7618</v>
      </c>
      <c r="J638" s="16" t="s">
        <v>8402</v>
      </c>
      <c r="K638" s="20">
        <v>2400</v>
      </c>
      <c r="L638" s="19" t="s">
        <v>8589</v>
      </c>
      <c r="M638" s="16" t="s">
        <v>4455</v>
      </c>
      <c r="N638" s="16"/>
      <c r="O638" s="16"/>
      <c r="P638" s="16"/>
      <c r="Q638" s="16"/>
      <c r="R638" s="16"/>
      <c r="S638" s="16"/>
      <c r="T638" s="16"/>
      <c r="U638" s="17"/>
      <c r="V638" s="17"/>
      <c r="W638" s="17"/>
      <c r="X638" s="17"/>
      <c r="Y638" s="17"/>
      <c r="Z638" s="17"/>
    </row>
    <row r="639" spans="1:26">
      <c r="A639" s="16" t="s">
        <v>8315</v>
      </c>
      <c r="B639" s="16" t="s">
        <v>8315</v>
      </c>
      <c r="C639" s="16" t="s">
        <v>8486</v>
      </c>
      <c r="D639" s="16" t="s">
        <v>21</v>
      </c>
      <c r="E639" s="36" t="s">
        <v>8573</v>
      </c>
      <c r="F639" s="16" t="s">
        <v>194</v>
      </c>
      <c r="G639" s="17" t="str">
        <f>Config!$B$3</f>
        <v>SCH/R_IEC.SchLib</v>
      </c>
      <c r="H639" s="16" t="s">
        <v>420</v>
      </c>
      <c r="I639" s="18" t="s">
        <v>7618</v>
      </c>
      <c r="J639" s="16" t="s">
        <v>8402</v>
      </c>
      <c r="K639" s="20">
        <v>2700</v>
      </c>
      <c r="L639" s="19" t="s">
        <v>8589</v>
      </c>
      <c r="M639" s="16" t="s">
        <v>4455</v>
      </c>
      <c r="N639" s="16"/>
      <c r="O639" s="16"/>
      <c r="P639" s="16"/>
      <c r="Q639" s="16"/>
      <c r="R639" s="16"/>
      <c r="S639" s="16"/>
      <c r="T639" s="16"/>
      <c r="U639" s="17"/>
      <c r="V639" s="17"/>
      <c r="W639" s="17"/>
      <c r="X639" s="17"/>
      <c r="Y639" s="17"/>
      <c r="Z639" s="17"/>
    </row>
    <row r="640" spans="1:26">
      <c r="A640" s="16" t="s">
        <v>8316</v>
      </c>
      <c r="B640" s="16" t="s">
        <v>8316</v>
      </c>
      <c r="C640" s="16" t="s">
        <v>8487</v>
      </c>
      <c r="D640" s="16" t="s">
        <v>21</v>
      </c>
      <c r="E640" s="36" t="s">
        <v>8573</v>
      </c>
      <c r="F640" s="16" t="s">
        <v>198</v>
      </c>
      <c r="G640" s="17" t="str">
        <f>Config!$B$3</f>
        <v>SCH/R_IEC.SchLib</v>
      </c>
      <c r="H640" s="16" t="s">
        <v>420</v>
      </c>
      <c r="I640" s="18" t="s">
        <v>7618</v>
      </c>
      <c r="J640" s="16" t="s">
        <v>8402</v>
      </c>
      <c r="K640" s="20">
        <v>3000</v>
      </c>
      <c r="L640" s="19" t="s">
        <v>8589</v>
      </c>
      <c r="M640" s="16" t="s">
        <v>4455</v>
      </c>
      <c r="N640" s="16"/>
      <c r="O640" s="16"/>
      <c r="P640" s="16"/>
      <c r="Q640" s="16"/>
      <c r="R640" s="16"/>
      <c r="S640" s="16"/>
      <c r="T640" s="16"/>
      <c r="U640" s="17"/>
      <c r="V640" s="17"/>
      <c r="W640" s="17"/>
      <c r="X640" s="17"/>
      <c r="Y640" s="17"/>
      <c r="Z640" s="17"/>
    </row>
    <row r="641" spans="1:26">
      <c r="A641" s="16" t="s">
        <v>8317</v>
      </c>
      <c r="B641" s="16" t="s">
        <v>8317</v>
      </c>
      <c r="C641" s="16" t="s">
        <v>8488</v>
      </c>
      <c r="D641" s="16" t="s">
        <v>21</v>
      </c>
      <c r="E641" s="36" t="s">
        <v>8573</v>
      </c>
      <c r="F641" s="16" t="s">
        <v>202</v>
      </c>
      <c r="G641" s="17" t="str">
        <f>Config!$B$3</f>
        <v>SCH/R_IEC.SchLib</v>
      </c>
      <c r="H641" s="16" t="s">
        <v>420</v>
      </c>
      <c r="I641" s="18" t="s">
        <v>7618</v>
      </c>
      <c r="J641" s="16" t="s">
        <v>8402</v>
      </c>
      <c r="K641" s="20">
        <v>3300</v>
      </c>
      <c r="L641" s="19" t="s">
        <v>8589</v>
      </c>
      <c r="M641" s="16" t="s">
        <v>4455</v>
      </c>
      <c r="N641" s="16"/>
      <c r="O641" s="16"/>
      <c r="P641" s="16"/>
      <c r="Q641" s="16"/>
      <c r="R641" s="16"/>
      <c r="S641" s="16"/>
      <c r="T641" s="16"/>
      <c r="U641" s="17"/>
      <c r="V641" s="17"/>
      <c r="W641" s="17"/>
      <c r="X641" s="17"/>
      <c r="Y641" s="17"/>
      <c r="Z641" s="17"/>
    </row>
    <row r="642" spans="1:26">
      <c r="A642" s="16" t="s">
        <v>8318</v>
      </c>
      <c r="B642" s="16" t="s">
        <v>8318</v>
      </c>
      <c r="C642" s="16" t="s">
        <v>8489</v>
      </c>
      <c r="D642" s="16" t="s">
        <v>21</v>
      </c>
      <c r="E642" s="36" t="s">
        <v>8573</v>
      </c>
      <c r="F642" s="16" t="s">
        <v>204</v>
      </c>
      <c r="G642" s="17" t="str">
        <f>Config!$B$3</f>
        <v>SCH/R_IEC.SchLib</v>
      </c>
      <c r="H642" s="16" t="s">
        <v>420</v>
      </c>
      <c r="I642" s="18" t="s">
        <v>7618</v>
      </c>
      <c r="J642" s="16" t="s">
        <v>8402</v>
      </c>
      <c r="K642" s="20">
        <v>3600</v>
      </c>
      <c r="L642" s="19" t="s">
        <v>8589</v>
      </c>
      <c r="M642" s="16" t="s">
        <v>4455</v>
      </c>
      <c r="N642" s="16"/>
      <c r="O642" s="16"/>
      <c r="P642" s="16"/>
      <c r="Q642" s="16"/>
      <c r="R642" s="16"/>
      <c r="S642" s="16"/>
      <c r="T642" s="16"/>
      <c r="U642" s="17"/>
      <c r="V642" s="17"/>
      <c r="W642" s="17"/>
      <c r="X642" s="17"/>
      <c r="Y642" s="17"/>
      <c r="Z642" s="17"/>
    </row>
    <row r="643" spans="1:26">
      <c r="A643" s="16" t="s">
        <v>8319</v>
      </c>
      <c r="B643" s="16" t="s">
        <v>8319</v>
      </c>
      <c r="C643" s="16" t="s">
        <v>8490</v>
      </c>
      <c r="D643" s="16" t="s">
        <v>21</v>
      </c>
      <c r="E643" s="36" t="s">
        <v>8573</v>
      </c>
      <c r="F643" s="16" t="s">
        <v>206</v>
      </c>
      <c r="G643" s="17" t="str">
        <f>Config!$B$3</f>
        <v>SCH/R_IEC.SchLib</v>
      </c>
      <c r="H643" s="16" t="s">
        <v>420</v>
      </c>
      <c r="I643" s="18" t="s">
        <v>7618</v>
      </c>
      <c r="J643" s="16" t="s">
        <v>8402</v>
      </c>
      <c r="K643" s="20">
        <v>3900</v>
      </c>
      <c r="L643" s="19" t="s">
        <v>8589</v>
      </c>
      <c r="M643" s="16" t="s">
        <v>4455</v>
      </c>
      <c r="N643" s="16"/>
      <c r="O643" s="16"/>
      <c r="P643" s="16"/>
      <c r="Q643" s="16"/>
      <c r="R643" s="16"/>
      <c r="S643" s="16"/>
      <c r="T643" s="16"/>
      <c r="U643" s="17"/>
      <c r="V643" s="17"/>
      <c r="W643" s="17"/>
      <c r="X643" s="17"/>
      <c r="Y643" s="17"/>
      <c r="Z643" s="17"/>
    </row>
    <row r="644" spans="1:26">
      <c r="A644" s="16" t="s">
        <v>8320</v>
      </c>
      <c r="B644" s="16" t="s">
        <v>8320</v>
      </c>
      <c r="C644" s="16" t="s">
        <v>8491</v>
      </c>
      <c r="D644" s="16" t="s">
        <v>21</v>
      </c>
      <c r="E644" s="36" t="s">
        <v>8573</v>
      </c>
      <c r="F644" s="16" t="s">
        <v>208</v>
      </c>
      <c r="G644" s="17" t="str">
        <f>Config!$B$3</f>
        <v>SCH/R_IEC.SchLib</v>
      </c>
      <c r="H644" s="16" t="s">
        <v>420</v>
      </c>
      <c r="I644" s="18" t="s">
        <v>7618</v>
      </c>
      <c r="J644" s="16" t="s">
        <v>8402</v>
      </c>
      <c r="K644" s="20">
        <v>4300</v>
      </c>
      <c r="L644" s="19" t="s">
        <v>8589</v>
      </c>
      <c r="M644" s="16" t="s">
        <v>4455</v>
      </c>
      <c r="N644" s="16"/>
      <c r="O644" s="16"/>
      <c r="P644" s="16"/>
      <c r="Q644" s="16"/>
      <c r="R644" s="16"/>
      <c r="S644" s="16"/>
      <c r="T644" s="16"/>
      <c r="U644" s="17"/>
      <c r="V644" s="17"/>
      <c r="W644" s="17"/>
      <c r="X644" s="17"/>
      <c r="Y644" s="17"/>
      <c r="Z644" s="17"/>
    </row>
    <row r="645" spans="1:26">
      <c r="A645" s="16" t="s">
        <v>8321</v>
      </c>
      <c r="B645" s="16" t="s">
        <v>8321</v>
      </c>
      <c r="C645" s="16" t="s">
        <v>8492</v>
      </c>
      <c r="D645" s="16" t="s">
        <v>21</v>
      </c>
      <c r="E645" s="36" t="s">
        <v>8573</v>
      </c>
      <c r="F645" s="16" t="s">
        <v>210</v>
      </c>
      <c r="G645" s="17" t="str">
        <f>Config!$B$3</f>
        <v>SCH/R_IEC.SchLib</v>
      </c>
      <c r="H645" s="16" t="s">
        <v>420</v>
      </c>
      <c r="I645" s="18" t="s">
        <v>7618</v>
      </c>
      <c r="J645" s="16" t="s">
        <v>8402</v>
      </c>
      <c r="K645" s="20">
        <v>4700</v>
      </c>
      <c r="L645" s="19" t="s">
        <v>8589</v>
      </c>
      <c r="M645" s="16" t="s">
        <v>4455</v>
      </c>
      <c r="N645" s="16"/>
      <c r="O645" s="16"/>
      <c r="P645" s="16"/>
      <c r="Q645" s="16"/>
      <c r="R645" s="16"/>
      <c r="S645" s="16"/>
      <c r="T645" s="16"/>
      <c r="U645" s="16"/>
      <c r="V645" s="17"/>
      <c r="W645" s="16"/>
      <c r="X645" s="17"/>
      <c r="Y645" s="16"/>
      <c r="Z645" s="17"/>
    </row>
    <row r="646" spans="1:26">
      <c r="A646" s="16" t="s">
        <v>8322</v>
      </c>
      <c r="B646" s="16" t="s">
        <v>8322</v>
      </c>
      <c r="C646" s="16" t="s">
        <v>8493</v>
      </c>
      <c r="D646" s="16" t="s">
        <v>21</v>
      </c>
      <c r="E646" s="36" t="s">
        <v>8573</v>
      </c>
      <c r="F646" s="16" t="s">
        <v>214</v>
      </c>
      <c r="G646" s="17" t="str">
        <f>Config!$B$3</f>
        <v>SCH/R_IEC.SchLib</v>
      </c>
      <c r="H646" s="16" t="s">
        <v>420</v>
      </c>
      <c r="I646" s="18" t="s">
        <v>7618</v>
      </c>
      <c r="J646" s="16" t="s">
        <v>8402</v>
      </c>
      <c r="K646" s="20">
        <v>5100</v>
      </c>
      <c r="L646" s="19" t="s">
        <v>8589</v>
      </c>
      <c r="M646" s="16" t="s">
        <v>4455</v>
      </c>
      <c r="N646" s="16"/>
      <c r="O646" s="16"/>
      <c r="P646" s="16"/>
      <c r="Q646" s="16"/>
      <c r="R646" s="16"/>
      <c r="S646" s="16"/>
      <c r="T646" s="16"/>
      <c r="U646" s="16"/>
      <c r="V646" s="17"/>
      <c r="W646" s="16"/>
      <c r="X646" s="17"/>
      <c r="Y646" s="16"/>
      <c r="Z646" s="17"/>
    </row>
    <row r="647" spans="1:26">
      <c r="A647" s="16" t="s">
        <v>8323</v>
      </c>
      <c r="B647" s="16" t="s">
        <v>8323</v>
      </c>
      <c r="C647" s="16" t="s">
        <v>8494</v>
      </c>
      <c r="D647" s="16" t="s">
        <v>21</v>
      </c>
      <c r="E647" s="36" t="s">
        <v>8573</v>
      </c>
      <c r="F647" s="16" t="s">
        <v>216</v>
      </c>
      <c r="G647" s="17" t="str">
        <f>Config!$B$3</f>
        <v>SCH/R_IEC.SchLib</v>
      </c>
      <c r="H647" s="16" t="s">
        <v>420</v>
      </c>
      <c r="I647" s="18" t="s">
        <v>7618</v>
      </c>
      <c r="J647" s="16" t="s">
        <v>8402</v>
      </c>
      <c r="K647" s="20">
        <v>5600</v>
      </c>
      <c r="L647" s="19" t="s">
        <v>8589</v>
      </c>
      <c r="M647" s="16" t="s">
        <v>4455</v>
      </c>
      <c r="N647" s="16"/>
      <c r="O647" s="16"/>
      <c r="P647" s="16"/>
      <c r="Q647" s="16"/>
      <c r="R647" s="16"/>
      <c r="S647" s="16"/>
      <c r="T647" s="16"/>
      <c r="U647" s="17"/>
      <c r="V647" s="17"/>
      <c r="W647" s="17"/>
      <c r="X647" s="17"/>
      <c r="Y647" s="17"/>
      <c r="Z647" s="17"/>
    </row>
    <row r="648" spans="1:26">
      <c r="A648" s="16" t="s">
        <v>8324</v>
      </c>
      <c r="B648" s="16" t="s">
        <v>8324</v>
      </c>
      <c r="C648" s="16" t="s">
        <v>8495</v>
      </c>
      <c r="D648" s="16" t="s">
        <v>21</v>
      </c>
      <c r="E648" s="36" t="s">
        <v>8573</v>
      </c>
      <c r="F648" s="16" t="s">
        <v>218</v>
      </c>
      <c r="G648" s="17" t="str">
        <f>Config!$B$3</f>
        <v>SCH/R_IEC.SchLib</v>
      </c>
      <c r="H648" s="16" t="s">
        <v>420</v>
      </c>
      <c r="I648" s="18" t="s">
        <v>7618</v>
      </c>
      <c r="J648" s="16" t="s">
        <v>8402</v>
      </c>
      <c r="K648" s="20">
        <v>6200</v>
      </c>
      <c r="L648" s="19" t="s">
        <v>8589</v>
      </c>
      <c r="M648" s="16" t="s">
        <v>4455</v>
      </c>
      <c r="N648" s="16"/>
      <c r="O648" s="16"/>
      <c r="P648" s="16"/>
      <c r="Q648" s="16"/>
      <c r="R648" s="16"/>
      <c r="S648" s="16"/>
      <c r="T648" s="16"/>
      <c r="U648" s="17"/>
      <c r="V648" s="17"/>
      <c r="W648" s="17"/>
      <c r="X648" s="17"/>
      <c r="Y648" s="17"/>
      <c r="Z648" s="17"/>
    </row>
    <row r="649" spans="1:26">
      <c r="A649" s="16" t="s">
        <v>8325</v>
      </c>
      <c r="B649" s="16" t="s">
        <v>8325</v>
      </c>
      <c r="C649" s="16" t="s">
        <v>8496</v>
      </c>
      <c r="D649" s="16" t="s">
        <v>21</v>
      </c>
      <c r="E649" s="36" t="s">
        <v>8573</v>
      </c>
      <c r="F649" s="16" t="s">
        <v>220</v>
      </c>
      <c r="G649" s="17" t="str">
        <f>Config!$B$3</f>
        <v>SCH/R_IEC.SchLib</v>
      </c>
      <c r="H649" s="16" t="s">
        <v>420</v>
      </c>
      <c r="I649" s="18" t="s">
        <v>7618</v>
      </c>
      <c r="J649" s="16" t="s">
        <v>8402</v>
      </c>
      <c r="K649" s="20">
        <v>6800</v>
      </c>
      <c r="L649" s="19" t="s">
        <v>8589</v>
      </c>
      <c r="M649" s="16" t="s">
        <v>4455</v>
      </c>
      <c r="N649" s="16"/>
      <c r="O649" s="16"/>
      <c r="P649" s="16"/>
      <c r="Q649" s="16"/>
      <c r="R649" s="16"/>
      <c r="S649" s="16"/>
      <c r="T649" s="16"/>
      <c r="U649" s="17"/>
      <c r="V649" s="17"/>
      <c r="W649" s="17"/>
      <c r="X649" s="17"/>
      <c r="Y649" s="17"/>
      <c r="Z649" s="17"/>
    </row>
    <row r="650" spans="1:26">
      <c r="A650" s="16" t="s">
        <v>8326</v>
      </c>
      <c r="B650" s="16" t="s">
        <v>8326</v>
      </c>
      <c r="C650" s="16" t="s">
        <v>8497</v>
      </c>
      <c r="D650" s="16" t="s">
        <v>21</v>
      </c>
      <c r="E650" s="36" t="s">
        <v>8573</v>
      </c>
      <c r="F650" s="16" t="s">
        <v>222</v>
      </c>
      <c r="G650" s="17" t="str">
        <f>Config!$B$3</f>
        <v>SCH/R_IEC.SchLib</v>
      </c>
      <c r="H650" s="16" t="s">
        <v>420</v>
      </c>
      <c r="I650" s="18" t="s">
        <v>7618</v>
      </c>
      <c r="J650" s="16" t="s">
        <v>8402</v>
      </c>
      <c r="K650" s="20">
        <v>7500</v>
      </c>
      <c r="L650" s="19" t="s">
        <v>8589</v>
      </c>
      <c r="M650" s="16" t="s">
        <v>4455</v>
      </c>
      <c r="N650" s="16"/>
      <c r="O650" s="16"/>
      <c r="P650" s="16"/>
      <c r="Q650" s="16"/>
      <c r="R650" s="16"/>
      <c r="S650" s="16"/>
      <c r="T650" s="16"/>
      <c r="U650" s="17"/>
      <c r="V650" s="17"/>
      <c r="W650" s="17"/>
      <c r="X650" s="17"/>
      <c r="Y650" s="17"/>
      <c r="Z650" s="17"/>
    </row>
    <row r="651" spans="1:26">
      <c r="A651" s="16" t="s">
        <v>8327</v>
      </c>
      <c r="B651" s="16" t="s">
        <v>8327</v>
      </c>
      <c r="C651" s="16" t="s">
        <v>8498</v>
      </c>
      <c r="D651" s="16" t="s">
        <v>21</v>
      </c>
      <c r="E651" s="36" t="s">
        <v>8573</v>
      </c>
      <c r="F651" s="16" t="s">
        <v>224</v>
      </c>
      <c r="G651" s="17" t="str">
        <f>Config!$B$3</f>
        <v>SCH/R_IEC.SchLib</v>
      </c>
      <c r="H651" s="16" t="s">
        <v>420</v>
      </c>
      <c r="I651" s="18" t="s">
        <v>7618</v>
      </c>
      <c r="J651" s="16" t="s">
        <v>8402</v>
      </c>
      <c r="K651" s="20">
        <v>8200</v>
      </c>
      <c r="L651" s="19" t="s">
        <v>8589</v>
      </c>
      <c r="M651" s="16" t="s">
        <v>4455</v>
      </c>
      <c r="N651" s="16"/>
      <c r="O651" s="16"/>
      <c r="P651" s="16"/>
      <c r="Q651" s="16"/>
      <c r="R651" s="16"/>
      <c r="S651" s="16"/>
      <c r="T651" s="16"/>
      <c r="U651" s="17"/>
      <c r="V651" s="17"/>
      <c r="W651" s="17"/>
      <c r="X651" s="17"/>
      <c r="Y651" s="17"/>
      <c r="Z651" s="17"/>
    </row>
    <row r="652" spans="1:26">
      <c r="A652" s="16" t="s">
        <v>8328</v>
      </c>
      <c r="B652" s="16" t="s">
        <v>8328</v>
      </c>
      <c r="C652" s="16" t="s">
        <v>8499</v>
      </c>
      <c r="D652" s="16" t="s">
        <v>21</v>
      </c>
      <c r="E652" s="36" t="s">
        <v>8573</v>
      </c>
      <c r="F652" s="16" t="s">
        <v>226</v>
      </c>
      <c r="G652" s="17" t="str">
        <f>Config!$B$3</f>
        <v>SCH/R_IEC.SchLib</v>
      </c>
      <c r="H652" s="16" t="s">
        <v>420</v>
      </c>
      <c r="I652" s="18" t="s">
        <v>7618</v>
      </c>
      <c r="J652" s="16" t="s">
        <v>8402</v>
      </c>
      <c r="K652" s="20">
        <v>9100</v>
      </c>
      <c r="L652" s="19" t="s">
        <v>8589</v>
      </c>
      <c r="M652" s="16" t="s">
        <v>4455</v>
      </c>
      <c r="N652" s="16"/>
      <c r="O652" s="16"/>
      <c r="P652" s="16"/>
      <c r="Q652" s="16"/>
      <c r="R652" s="16"/>
      <c r="S652" s="16"/>
      <c r="T652" s="16"/>
      <c r="U652" s="17"/>
      <c r="V652" s="17"/>
      <c r="W652" s="17"/>
      <c r="X652" s="17"/>
      <c r="Y652" s="17"/>
      <c r="Z652" s="17"/>
    </row>
    <row r="653" spans="1:26">
      <c r="A653" s="16" t="s">
        <v>8329</v>
      </c>
      <c r="B653" s="16" t="s">
        <v>8329</v>
      </c>
      <c r="C653" s="16" t="s">
        <v>8500</v>
      </c>
      <c r="D653" s="16" t="s">
        <v>21</v>
      </c>
      <c r="E653" s="36" t="s">
        <v>8573</v>
      </c>
      <c r="F653" s="16" t="s">
        <v>230</v>
      </c>
      <c r="G653" s="17" t="str">
        <f>Config!$B$3</f>
        <v>SCH/R_IEC.SchLib</v>
      </c>
      <c r="H653" s="16" t="s">
        <v>420</v>
      </c>
      <c r="I653" s="18" t="s">
        <v>7618</v>
      </c>
      <c r="J653" s="16" t="s">
        <v>8402</v>
      </c>
      <c r="K653" s="20">
        <v>10000</v>
      </c>
      <c r="L653" s="19" t="s">
        <v>8589</v>
      </c>
      <c r="M653" s="16" t="s">
        <v>4455</v>
      </c>
      <c r="N653" s="16" t="s">
        <v>8574</v>
      </c>
      <c r="O653" s="16" t="s">
        <v>8576</v>
      </c>
      <c r="P653" s="16" t="s">
        <v>8577</v>
      </c>
      <c r="Q653" s="16"/>
      <c r="R653" s="16"/>
      <c r="S653" s="16"/>
      <c r="T653" s="16"/>
      <c r="U653" s="17"/>
      <c r="V653" s="17"/>
      <c r="W653" s="16"/>
      <c r="X653" s="17"/>
      <c r="Y653" s="17"/>
      <c r="Z653" s="17"/>
    </row>
    <row r="654" spans="1:26">
      <c r="A654" s="16" t="s">
        <v>8330</v>
      </c>
      <c r="B654" s="16" t="s">
        <v>8330</v>
      </c>
      <c r="C654" s="16" t="s">
        <v>8501</v>
      </c>
      <c r="D654" s="16" t="s">
        <v>21</v>
      </c>
      <c r="E654" s="36" t="s">
        <v>8573</v>
      </c>
      <c r="F654" s="16" t="s">
        <v>234</v>
      </c>
      <c r="G654" s="17" t="str">
        <f>Config!$B$3</f>
        <v>SCH/R_IEC.SchLib</v>
      </c>
      <c r="H654" s="16" t="s">
        <v>420</v>
      </c>
      <c r="I654" s="18" t="s">
        <v>7618</v>
      </c>
      <c r="J654" s="16" t="s">
        <v>8402</v>
      </c>
      <c r="K654" s="20">
        <v>11000</v>
      </c>
      <c r="L654" s="19" t="s">
        <v>8589</v>
      </c>
      <c r="M654" s="16" t="s">
        <v>4455</v>
      </c>
      <c r="N654" s="16"/>
      <c r="O654" s="16"/>
      <c r="P654" s="16"/>
      <c r="Q654" s="16"/>
      <c r="R654" s="16"/>
      <c r="S654" s="16"/>
      <c r="T654" s="16"/>
      <c r="U654" s="17"/>
      <c r="V654" s="17"/>
      <c r="W654" s="17"/>
      <c r="X654" s="17"/>
      <c r="Y654" s="17"/>
      <c r="Z654" s="17"/>
    </row>
    <row r="655" spans="1:26">
      <c r="A655" s="16" t="s">
        <v>8331</v>
      </c>
      <c r="B655" s="16" t="s">
        <v>8331</v>
      </c>
      <c r="C655" s="16" t="s">
        <v>8502</v>
      </c>
      <c r="D655" s="16" t="s">
        <v>21</v>
      </c>
      <c r="E655" s="36" t="s">
        <v>8573</v>
      </c>
      <c r="F655" s="16" t="s">
        <v>236</v>
      </c>
      <c r="G655" s="17" t="str">
        <f>Config!$B$3</f>
        <v>SCH/R_IEC.SchLib</v>
      </c>
      <c r="H655" s="16" t="s">
        <v>420</v>
      </c>
      <c r="I655" s="18" t="s">
        <v>7618</v>
      </c>
      <c r="J655" s="16" t="s">
        <v>8402</v>
      </c>
      <c r="K655" s="20">
        <v>12000</v>
      </c>
      <c r="L655" s="19" t="s">
        <v>8589</v>
      </c>
      <c r="M655" s="16" t="s">
        <v>4455</v>
      </c>
      <c r="N655" s="16"/>
      <c r="O655" s="16"/>
      <c r="P655" s="16"/>
      <c r="Q655" s="16"/>
      <c r="R655" s="16"/>
      <c r="S655" s="16"/>
      <c r="T655" s="16"/>
      <c r="U655" s="17"/>
      <c r="V655" s="17"/>
      <c r="W655" s="17"/>
      <c r="X655" s="17"/>
      <c r="Y655" s="17"/>
      <c r="Z655" s="17"/>
    </row>
    <row r="656" spans="1:26">
      <c r="A656" s="16" t="s">
        <v>8332</v>
      </c>
      <c r="B656" s="16" t="s">
        <v>8332</v>
      </c>
      <c r="C656" s="16" t="s">
        <v>8503</v>
      </c>
      <c r="D656" s="16" t="s">
        <v>21</v>
      </c>
      <c r="E656" s="36" t="s">
        <v>8573</v>
      </c>
      <c r="F656" s="16" t="s">
        <v>240</v>
      </c>
      <c r="G656" s="17" t="str">
        <f>Config!$B$3</f>
        <v>SCH/R_IEC.SchLib</v>
      </c>
      <c r="H656" s="16" t="s">
        <v>420</v>
      </c>
      <c r="I656" s="18" t="s">
        <v>7618</v>
      </c>
      <c r="J656" s="16" t="s">
        <v>8402</v>
      </c>
      <c r="K656" s="20">
        <v>13000</v>
      </c>
      <c r="L656" s="19" t="s">
        <v>8589</v>
      </c>
      <c r="M656" s="16" t="s">
        <v>4455</v>
      </c>
      <c r="N656" s="16"/>
      <c r="O656" s="16"/>
      <c r="P656" s="16"/>
      <c r="Q656" s="16"/>
      <c r="R656" s="16"/>
      <c r="S656" s="16"/>
      <c r="T656" s="16"/>
      <c r="U656" s="16"/>
      <c r="V656" s="17"/>
      <c r="W656" s="16"/>
      <c r="X656" s="16"/>
      <c r="Y656" s="16"/>
      <c r="Z656" s="17"/>
    </row>
    <row r="657" spans="1:26">
      <c r="A657" s="16" t="s">
        <v>8333</v>
      </c>
      <c r="B657" s="16" t="s">
        <v>8333</v>
      </c>
      <c r="C657" s="16" t="s">
        <v>8504</v>
      </c>
      <c r="D657" s="16" t="s">
        <v>21</v>
      </c>
      <c r="E657" s="36" t="s">
        <v>8573</v>
      </c>
      <c r="F657" s="16" t="s">
        <v>244</v>
      </c>
      <c r="G657" s="17" t="str">
        <f>Config!$B$3</f>
        <v>SCH/R_IEC.SchLib</v>
      </c>
      <c r="H657" s="16" t="s">
        <v>420</v>
      </c>
      <c r="I657" s="18" t="s">
        <v>7618</v>
      </c>
      <c r="J657" s="16" t="s">
        <v>8402</v>
      </c>
      <c r="K657" s="20">
        <v>15000</v>
      </c>
      <c r="L657" s="19" t="s">
        <v>8589</v>
      </c>
      <c r="M657" s="16" t="s">
        <v>4455</v>
      </c>
      <c r="N657" s="16"/>
      <c r="O657" s="16"/>
      <c r="P657" s="16"/>
      <c r="Q657" s="16"/>
      <c r="R657" s="16"/>
      <c r="S657" s="16"/>
      <c r="T657" s="16"/>
      <c r="U657" s="16"/>
      <c r="W657" s="16"/>
      <c r="Y657" s="16"/>
      <c r="Z657" s="17"/>
    </row>
    <row r="658" spans="1:26">
      <c r="A658" s="16" t="s">
        <v>8334</v>
      </c>
      <c r="B658" s="16" t="s">
        <v>8334</v>
      </c>
      <c r="C658" s="16" t="s">
        <v>8505</v>
      </c>
      <c r="D658" s="16" t="s">
        <v>21</v>
      </c>
      <c r="E658" s="36" t="s">
        <v>8573</v>
      </c>
      <c r="F658" s="16" t="s">
        <v>248</v>
      </c>
      <c r="G658" s="17" t="str">
        <f>Config!$B$3</f>
        <v>SCH/R_IEC.SchLib</v>
      </c>
      <c r="H658" s="16" t="s">
        <v>420</v>
      </c>
      <c r="I658" s="18" t="s">
        <v>7618</v>
      </c>
      <c r="J658" s="16" t="s">
        <v>8402</v>
      </c>
      <c r="K658" s="20">
        <v>16000</v>
      </c>
      <c r="L658" s="19" t="s">
        <v>8589</v>
      </c>
      <c r="M658" s="16" t="s">
        <v>4455</v>
      </c>
      <c r="N658" s="16"/>
      <c r="O658" s="16"/>
      <c r="P658" s="16"/>
      <c r="Q658" s="16"/>
      <c r="R658" s="16"/>
      <c r="S658" s="16"/>
      <c r="T658" s="16"/>
      <c r="U658" s="17"/>
      <c r="V658" s="17"/>
      <c r="W658" s="17"/>
      <c r="X658" s="17"/>
      <c r="Y658" s="17"/>
      <c r="Z658" s="17"/>
    </row>
    <row r="659" spans="1:26">
      <c r="A659" s="16" t="s">
        <v>8335</v>
      </c>
      <c r="B659" s="16" t="s">
        <v>8335</v>
      </c>
      <c r="C659" s="16" t="s">
        <v>8506</v>
      </c>
      <c r="D659" s="16" t="s">
        <v>21</v>
      </c>
      <c r="E659" s="36" t="s">
        <v>8573</v>
      </c>
      <c r="F659" s="16" t="s">
        <v>252</v>
      </c>
      <c r="G659" s="17" t="str">
        <f>Config!$B$3</f>
        <v>SCH/R_IEC.SchLib</v>
      </c>
      <c r="H659" s="16" t="s">
        <v>420</v>
      </c>
      <c r="I659" s="18" t="s">
        <v>7618</v>
      </c>
      <c r="J659" s="16" t="s">
        <v>8402</v>
      </c>
      <c r="K659" s="20">
        <v>18000</v>
      </c>
      <c r="L659" s="19" t="s">
        <v>8589</v>
      </c>
      <c r="M659" s="16" t="s">
        <v>4455</v>
      </c>
      <c r="N659" s="16"/>
      <c r="O659" s="16"/>
      <c r="P659" s="16"/>
      <c r="Q659" s="16"/>
      <c r="R659" s="16"/>
      <c r="S659" s="16"/>
      <c r="T659" s="16"/>
      <c r="U659" s="17"/>
      <c r="V659" s="17"/>
      <c r="W659" s="17"/>
      <c r="X659" s="17"/>
      <c r="Y659" s="17"/>
      <c r="Z659" s="17"/>
    </row>
    <row r="660" spans="1:26">
      <c r="A660" s="16" t="s">
        <v>8336</v>
      </c>
      <c r="B660" s="16" t="s">
        <v>8336</v>
      </c>
      <c r="C660" s="16" t="s">
        <v>8507</v>
      </c>
      <c r="D660" s="16" t="s">
        <v>21</v>
      </c>
      <c r="E660" s="36" t="s">
        <v>8573</v>
      </c>
      <c r="F660" s="16" t="s">
        <v>256</v>
      </c>
      <c r="G660" s="17" t="str">
        <f>Config!$B$3</f>
        <v>SCH/R_IEC.SchLib</v>
      </c>
      <c r="H660" s="16" t="s">
        <v>420</v>
      </c>
      <c r="I660" s="18" t="s">
        <v>7618</v>
      </c>
      <c r="J660" s="16" t="s">
        <v>8402</v>
      </c>
      <c r="K660" s="20">
        <v>20000</v>
      </c>
      <c r="L660" s="19" t="s">
        <v>8589</v>
      </c>
      <c r="M660" s="16" t="s">
        <v>4455</v>
      </c>
      <c r="N660" s="16"/>
      <c r="O660" s="16"/>
      <c r="P660" s="16"/>
      <c r="Q660" s="16"/>
      <c r="R660" s="16"/>
      <c r="S660" s="16"/>
      <c r="T660" s="16"/>
      <c r="U660" s="17"/>
      <c r="V660" s="17"/>
      <c r="W660" s="17"/>
      <c r="X660" s="17"/>
      <c r="Y660" s="17"/>
      <c r="Z660" s="17"/>
    </row>
    <row r="661" spans="1:26">
      <c r="A661" s="16" t="s">
        <v>8337</v>
      </c>
      <c r="B661" s="16" t="s">
        <v>8337</v>
      </c>
      <c r="C661" s="16" t="s">
        <v>8508</v>
      </c>
      <c r="D661" s="16" t="s">
        <v>21</v>
      </c>
      <c r="E661" s="36" t="s">
        <v>8573</v>
      </c>
      <c r="F661" s="16" t="s">
        <v>258</v>
      </c>
      <c r="G661" s="17" t="str">
        <f>Config!$B$3</f>
        <v>SCH/R_IEC.SchLib</v>
      </c>
      <c r="H661" s="16" t="s">
        <v>420</v>
      </c>
      <c r="I661" s="18" t="s">
        <v>7618</v>
      </c>
      <c r="J661" s="16" t="s">
        <v>8402</v>
      </c>
      <c r="K661" s="20">
        <v>22000</v>
      </c>
      <c r="L661" s="19" t="s">
        <v>8589</v>
      </c>
      <c r="M661" s="16" t="s">
        <v>4455</v>
      </c>
      <c r="N661" s="16"/>
      <c r="O661" s="16"/>
      <c r="P661" s="16"/>
      <c r="Q661" s="16"/>
      <c r="R661" s="16"/>
      <c r="S661" s="16"/>
      <c r="T661" s="16"/>
      <c r="U661" s="16"/>
      <c r="V661" s="17"/>
      <c r="W661" s="16"/>
      <c r="X661" s="16"/>
      <c r="Y661" s="16"/>
      <c r="Z661" s="17"/>
    </row>
    <row r="662" spans="1:26">
      <c r="A662" s="16" t="s">
        <v>8338</v>
      </c>
      <c r="B662" s="16" t="s">
        <v>8338</v>
      </c>
      <c r="C662" s="16" t="s">
        <v>8509</v>
      </c>
      <c r="D662" s="16" t="s">
        <v>21</v>
      </c>
      <c r="E662" s="36" t="s">
        <v>8573</v>
      </c>
      <c r="F662" s="16" t="s">
        <v>260</v>
      </c>
      <c r="G662" s="17" t="str">
        <f>Config!$B$3</f>
        <v>SCH/R_IEC.SchLib</v>
      </c>
      <c r="H662" s="16" t="s">
        <v>420</v>
      </c>
      <c r="I662" s="18" t="s">
        <v>7618</v>
      </c>
      <c r="J662" s="16" t="s">
        <v>8402</v>
      </c>
      <c r="K662" s="20">
        <v>24000</v>
      </c>
      <c r="L662" s="19" t="s">
        <v>8589</v>
      </c>
      <c r="M662" s="16" t="s">
        <v>4455</v>
      </c>
      <c r="N662" s="16"/>
      <c r="O662" s="16"/>
      <c r="P662" s="16"/>
      <c r="Q662" s="16"/>
      <c r="R662" s="16"/>
      <c r="S662" s="16"/>
      <c r="T662" s="16"/>
      <c r="U662" s="17"/>
      <c r="V662" s="17"/>
      <c r="W662" s="17"/>
      <c r="X662" s="17"/>
      <c r="Y662" s="17"/>
      <c r="Z662" s="17"/>
    </row>
    <row r="663" spans="1:26">
      <c r="A663" s="16" t="s">
        <v>8339</v>
      </c>
      <c r="B663" s="16" t="s">
        <v>8339</v>
      </c>
      <c r="C663" s="16" t="s">
        <v>8510</v>
      </c>
      <c r="D663" s="16" t="s">
        <v>21</v>
      </c>
      <c r="E663" s="36" t="s">
        <v>8573</v>
      </c>
      <c r="F663" s="16" t="s">
        <v>264</v>
      </c>
      <c r="G663" s="17" t="str">
        <f>Config!$B$3</f>
        <v>SCH/R_IEC.SchLib</v>
      </c>
      <c r="H663" s="16" t="s">
        <v>420</v>
      </c>
      <c r="I663" s="18" t="s">
        <v>7618</v>
      </c>
      <c r="J663" s="16" t="s">
        <v>8402</v>
      </c>
      <c r="K663" s="20">
        <v>27000</v>
      </c>
      <c r="L663" s="19" t="s">
        <v>8589</v>
      </c>
      <c r="M663" s="16" t="s">
        <v>4455</v>
      </c>
      <c r="N663" s="16"/>
      <c r="O663" s="16"/>
      <c r="P663" s="16"/>
      <c r="Q663" s="16"/>
      <c r="R663" s="16"/>
      <c r="S663" s="16"/>
      <c r="T663" s="16"/>
      <c r="U663" s="16"/>
      <c r="W663" s="16"/>
      <c r="Y663" s="17"/>
      <c r="Z663" s="17"/>
    </row>
    <row r="664" spans="1:26">
      <c r="A664" s="16" t="s">
        <v>8340</v>
      </c>
      <c r="B664" s="16" t="s">
        <v>8340</v>
      </c>
      <c r="C664" s="16" t="s">
        <v>8511</v>
      </c>
      <c r="D664" s="16" t="s">
        <v>21</v>
      </c>
      <c r="E664" s="36" t="s">
        <v>8573</v>
      </c>
      <c r="F664" s="16" t="s">
        <v>266</v>
      </c>
      <c r="G664" s="17" t="str">
        <f>Config!$B$3</f>
        <v>SCH/R_IEC.SchLib</v>
      </c>
      <c r="H664" s="16" t="s">
        <v>420</v>
      </c>
      <c r="I664" s="18" t="s">
        <v>7618</v>
      </c>
      <c r="J664" s="16" t="s">
        <v>8402</v>
      </c>
      <c r="K664" s="20">
        <v>30000</v>
      </c>
      <c r="L664" s="19" t="s">
        <v>8589</v>
      </c>
      <c r="M664" s="16" t="s">
        <v>4455</v>
      </c>
      <c r="N664" s="16"/>
      <c r="O664" s="16"/>
      <c r="P664" s="16"/>
      <c r="Q664" s="16"/>
      <c r="R664" s="16"/>
      <c r="S664" s="16"/>
      <c r="T664" s="16"/>
      <c r="U664" s="17"/>
      <c r="V664" s="17"/>
      <c r="W664" s="17"/>
      <c r="X664" s="17"/>
      <c r="Y664" s="17"/>
      <c r="Z664" s="17"/>
    </row>
    <row r="665" spans="1:26">
      <c r="A665" s="16" t="s">
        <v>8341</v>
      </c>
      <c r="B665" s="16" t="s">
        <v>8341</v>
      </c>
      <c r="C665" s="16" t="s">
        <v>8512</v>
      </c>
      <c r="D665" s="16" t="s">
        <v>21</v>
      </c>
      <c r="E665" s="36" t="s">
        <v>8573</v>
      </c>
      <c r="F665" s="16" t="s">
        <v>268</v>
      </c>
      <c r="G665" s="17" t="str">
        <f>Config!$B$3</f>
        <v>SCH/R_IEC.SchLib</v>
      </c>
      <c r="H665" s="16" t="s">
        <v>420</v>
      </c>
      <c r="I665" s="18" t="s">
        <v>7618</v>
      </c>
      <c r="J665" s="16" t="s">
        <v>8402</v>
      </c>
      <c r="K665" s="20">
        <v>33000</v>
      </c>
      <c r="L665" s="19" t="s">
        <v>8589</v>
      </c>
      <c r="M665" s="16" t="s">
        <v>4455</v>
      </c>
      <c r="N665" s="16"/>
      <c r="O665" s="16"/>
      <c r="P665" s="16"/>
      <c r="Q665" s="16"/>
      <c r="R665" s="16"/>
      <c r="S665" s="16"/>
      <c r="T665" s="16"/>
      <c r="U665" s="17"/>
      <c r="V665" s="17"/>
      <c r="W665" s="17"/>
      <c r="X665" s="17"/>
      <c r="Y665" s="17"/>
      <c r="Z665" s="17"/>
    </row>
    <row r="666" spans="1:26">
      <c r="A666" s="16" t="s">
        <v>8342</v>
      </c>
      <c r="B666" s="16" t="s">
        <v>8342</v>
      </c>
      <c r="C666" s="16" t="s">
        <v>8513</v>
      </c>
      <c r="D666" s="16" t="s">
        <v>21</v>
      </c>
      <c r="E666" s="36" t="s">
        <v>8573</v>
      </c>
      <c r="F666" s="16" t="s">
        <v>270</v>
      </c>
      <c r="G666" s="17" t="str">
        <f>Config!$B$3</f>
        <v>SCH/R_IEC.SchLib</v>
      </c>
      <c r="H666" s="16" t="s">
        <v>420</v>
      </c>
      <c r="I666" s="18" t="s">
        <v>7618</v>
      </c>
      <c r="J666" s="16" t="s">
        <v>8402</v>
      </c>
      <c r="K666" s="20">
        <v>36000</v>
      </c>
      <c r="L666" s="19" t="s">
        <v>8589</v>
      </c>
      <c r="M666" s="16" t="s">
        <v>4455</v>
      </c>
      <c r="N666" s="16"/>
      <c r="O666" s="16"/>
      <c r="P666" s="16"/>
      <c r="Q666" s="16"/>
      <c r="R666" s="16"/>
      <c r="S666" s="16"/>
      <c r="T666" s="16"/>
      <c r="U666" s="17"/>
      <c r="V666" s="17"/>
      <c r="W666" s="17"/>
      <c r="X666" s="17"/>
      <c r="Y666" s="17"/>
      <c r="Z666" s="17"/>
    </row>
    <row r="667" spans="1:26">
      <c r="A667" s="16" t="s">
        <v>8343</v>
      </c>
      <c r="B667" s="16" t="s">
        <v>8343</v>
      </c>
      <c r="C667" s="16" t="s">
        <v>8514</v>
      </c>
      <c r="D667" s="16" t="s">
        <v>21</v>
      </c>
      <c r="E667" s="36" t="s">
        <v>8573</v>
      </c>
      <c r="F667" s="16" t="s">
        <v>274</v>
      </c>
      <c r="G667" s="17" t="str">
        <f>Config!$B$3</f>
        <v>SCH/R_IEC.SchLib</v>
      </c>
      <c r="H667" s="16" t="s">
        <v>420</v>
      </c>
      <c r="I667" s="18" t="s">
        <v>7618</v>
      </c>
      <c r="J667" s="16" t="s">
        <v>8402</v>
      </c>
      <c r="K667" s="20">
        <v>39000</v>
      </c>
      <c r="L667" s="19" t="s">
        <v>8589</v>
      </c>
      <c r="M667" s="16" t="s">
        <v>4455</v>
      </c>
      <c r="N667" s="16"/>
      <c r="O667" s="16"/>
      <c r="P667" s="16"/>
      <c r="Q667" s="16"/>
      <c r="R667" s="16"/>
      <c r="S667" s="16"/>
      <c r="T667" s="16"/>
      <c r="U667" s="17"/>
      <c r="V667" s="17"/>
      <c r="W667" s="17"/>
      <c r="X667" s="17"/>
      <c r="Y667" s="17"/>
      <c r="Z667" s="17"/>
    </row>
    <row r="668" spans="1:26">
      <c r="A668" s="16" t="s">
        <v>8344</v>
      </c>
      <c r="B668" s="16" t="s">
        <v>8344</v>
      </c>
      <c r="C668" s="16" t="s">
        <v>8515</v>
      </c>
      <c r="D668" s="16" t="s">
        <v>21</v>
      </c>
      <c r="E668" s="36" t="s">
        <v>8573</v>
      </c>
      <c r="F668" s="16" t="s">
        <v>278</v>
      </c>
      <c r="G668" s="17" t="str">
        <f>Config!$B$3</f>
        <v>SCH/R_IEC.SchLib</v>
      </c>
      <c r="H668" s="16" t="s">
        <v>420</v>
      </c>
      <c r="I668" s="18" t="s">
        <v>7618</v>
      </c>
      <c r="J668" s="16" t="s">
        <v>8402</v>
      </c>
      <c r="K668" s="20">
        <v>43000</v>
      </c>
      <c r="L668" s="19" t="s">
        <v>8589</v>
      </c>
      <c r="M668" s="16" t="s">
        <v>4455</v>
      </c>
      <c r="N668" s="16"/>
      <c r="O668" s="16"/>
      <c r="P668" s="16"/>
      <c r="Q668" s="16"/>
      <c r="R668" s="16"/>
      <c r="S668" s="16"/>
      <c r="T668" s="16"/>
      <c r="U668" s="17"/>
      <c r="V668" s="17"/>
      <c r="W668" s="17"/>
      <c r="X668" s="17"/>
      <c r="Y668" s="17"/>
      <c r="Z668" s="17"/>
    </row>
    <row r="669" spans="1:26">
      <c r="A669" s="16" t="s">
        <v>8345</v>
      </c>
      <c r="B669" s="16" t="s">
        <v>8345</v>
      </c>
      <c r="C669" s="16" t="s">
        <v>8516</v>
      </c>
      <c r="D669" s="16" t="s">
        <v>21</v>
      </c>
      <c r="E669" s="36" t="s">
        <v>8573</v>
      </c>
      <c r="F669" s="16" t="s">
        <v>280</v>
      </c>
      <c r="G669" s="17" t="str">
        <f>Config!$B$3</f>
        <v>SCH/R_IEC.SchLib</v>
      </c>
      <c r="H669" s="16" t="s">
        <v>420</v>
      </c>
      <c r="I669" s="18" t="s">
        <v>7618</v>
      </c>
      <c r="J669" s="16" t="s">
        <v>8402</v>
      </c>
      <c r="K669" s="20">
        <v>47000</v>
      </c>
      <c r="L669" s="19" t="s">
        <v>8589</v>
      </c>
      <c r="M669" s="16" t="s">
        <v>4455</v>
      </c>
      <c r="N669" s="16"/>
      <c r="O669" s="16"/>
      <c r="P669" s="16"/>
      <c r="Q669" s="16"/>
      <c r="R669" s="16"/>
      <c r="S669" s="16"/>
      <c r="T669" s="16"/>
      <c r="U669" s="16"/>
      <c r="V669" s="17"/>
      <c r="W669" s="16"/>
      <c r="X669" s="17"/>
      <c r="Y669" s="16"/>
      <c r="Z669" s="17"/>
    </row>
    <row r="670" spans="1:26">
      <c r="A670" s="16" t="s">
        <v>8346</v>
      </c>
      <c r="B670" s="16" t="s">
        <v>8346</v>
      </c>
      <c r="C670" s="16" t="s">
        <v>8517</v>
      </c>
      <c r="D670" s="16" t="s">
        <v>21</v>
      </c>
      <c r="E670" s="36" t="s">
        <v>8573</v>
      </c>
      <c r="F670" s="16" t="s">
        <v>284</v>
      </c>
      <c r="G670" s="17" t="str">
        <f>Config!$B$3</f>
        <v>SCH/R_IEC.SchLib</v>
      </c>
      <c r="H670" s="16" t="s">
        <v>420</v>
      </c>
      <c r="I670" s="18" t="s">
        <v>7618</v>
      </c>
      <c r="J670" s="16" t="s">
        <v>8402</v>
      </c>
      <c r="K670" s="20">
        <v>51000</v>
      </c>
      <c r="L670" s="19" t="s">
        <v>8589</v>
      </c>
      <c r="M670" s="16" t="s">
        <v>4455</v>
      </c>
      <c r="N670" s="16"/>
      <c r="O670" s="16"/>
      <c r="P670" s="16"/>
      <c r="Q670" s="16"/>
      <c r="R670" s="16"/>
      <c r="S670" s="16"/>
      <c r="T670" s="16"/>
      <c r="U670" s="16"/>
      <c r="V670" s="17"/>
      <c r="W670" s="16"/>
      <c r="X670" s="25"/>
      <c r="Y670" s="16"/>
      <c r="Z670" s="17"/>
    </row>
    <row r="671" spans="1:26">
      <c r="A671" s="16" t="s">
        <v>8347</v>
      </c>
      <c r="B671" s="16" t="s">
        <v>8347</v>
      </c>
      <c r="C671" s="16" t="s">
        <v>8518</v>
      </c>
      <c r="D671" s="16" t="s">
        <v>21</v>
      </c>
      <c r="E671" s="36" t="s">
        <v>8573</v>
      </c>
      <c r="F671" s="16" t="s">
        <v>288</v>
      </c>
      <c r="G671" s="17" t="str">
        <f>Config!$B$3</f>
        <v>SCH/R_IEC.SchLib</v>
      </c>
      <c r="H671" s="16" t="s">
        <v>420</v>
      </c>
      <c r="I671" s="18" t="s">
        <v>7618</v>
      </c>
      <c r="J671" s="16" t="s">
        <v>8402</v>
      </c>
      <c r="K671" s="20">
        <v>56000</v>
      </c>
      <c r="L671" s="19" t="s">
        <v>8589</v>
      </c>
      <c r="M671" s="16" t="s">
        <v>4455</v>
      </c>
      <c r="N671" s="16"/>
      <c r="O671" s="16"/>
      <c r="P671" s="16"/>
      <c r="Q671" s="16"/>
      <c r="R671" s="16"/>
      <c r="S671" s="16"/>
      <c r="T671" s="16"/>
      <c r="U671" s="17"/>
      <c r="V671" s="17"/>
      <c r="W671" s="17"/>
      <c r="X671" s="17"/>
      <c r="Y671" s="17"/>
      <c r="Z671" s="17"/>
    </row>
    <row r="672" spans="1:26">
      <c r="A672" s="16" t="s">
        <v>8348</v>
      </c>
      <c r="B672" s="16" t="s">
        <v>8348</v>
      </c>
      <c r="C672" s="16" t="s">
        <v>8519</v>
      </c>
      <c r="D672" s="16" t="s">
        <v>21</v>
      </c>
      <c r="E672" s="36" t="s">
        <v>8573</v>
      </c>
      <c r="F672" s="16" t="s">
        <v>292</v>
      </c>
      <c r="G672" s="17" t="str">
        <f>Config!$B$3</f>
        <v>SCH/R_IEC.SchLib</v>
      </c>
      <c r="H672" s="16" t="s">
        <v>420</v>
      </c>
      <c r="I672" s="18" t="s">
        <v>7618</v>
      </c>
      <c r="J672" s="16" t="s">
        <v>8402</v>
      </c>
      <c r="K672" s="20">
        <v>62000</v>
      </c>
      <c r="L672" s="19" t="s">
        <v>8589</v>
      </c>
      <c r="M672" s="16" t="s">
        <v>4455</v>
      </c>
      <c r="N672" s="16"/>
      <c r="O672" s="16"/>
      <c r="P672" s="16"/>
      <c r="Q672" s="16"/>
      <c r="R672" s="16"/>
      <c r="S672" s="16"/>
      <c r="T672" s="16"/>
      <c r="U672" s="17"/>
      <c r="V672" s="17"/>
      <c r="W672" s="17"/>
      <c r="X672" s="17"/>
      <c r="Y672" s="17"/>
      <c r="Z672" s="17"/>
    </row>
    <row r="673" spans="1:26">
      <c r="A673" s="16" t="s">
        <v>8349</v>
      </c>
      <c r="B673" s="16" t="s">
        <v>8349</v>
      </c>
      <c r="C673" s="16" t="s">
        <v>8520</v>
      </c>
      <c r="D673" s="16" t="s">
        <v>21</v>
      </c>
      <c r="E673" s="36" t="s">
        <v>8573</v>
      </c>
      <c r="F673" s="16" t="s">
        <v>296</v>
      </c>
      <c r="G673" s="17" t="str">
        <f>Config!$B$3</f>
        <v>SCH/R_IEC.SchLib</v>
      </c>
      <c r="H673" s="16" t="s">
        <v>420</v>
      </c>
      <c r="I673" s="18" t="s">
        <v>7618</v>
      </c>
      <c r="J673" s="16" t="s">
        <v>8402</v>
      </c>
      <c r="K673" s="20">
        <v>68000</v>
      </c>
      <c r="L673" s="19" t="s">
        <v>8589</v>
      </c>
      <c r="M673" s="16" t="s">
        <v>4455</v>
      </c>
      <c r="N673" s="16"/>
      <c r="O673" s="16"/>
      <c r="P673" s="16"/>
      <c r="Q673" s="16"/>
      <c r="R673" s="16"/>
      <c r="S673" s="16"/>
      <c r="T673" s="16"/>
      <c r="U673" s="16"/>
      <c r="W673" s="16"/>
      <c r="Y673" s="16"/>
      <c r="Z673" s="17"/>
    </row>
    <row r="674" spans="1:26">
      <c r="A674" s="16" t="s">
        <v>8350</v>
      </c>
      <c r="B674" s="16" t="s">
        <v>8350</v>
      </c>
      <c r="C674" s="16" t="s">
        <v>8521</v>
      </c>
      <c r="D674" s="16" t="s">
        <v>21</v>
      </c>
      <c r="E674" s="36" t="s">
        <v>8573</v>
      </c>
      <c r="F674" s="16" t="s">
        <v>300</v>
      </c>
      <c r="G674" s="17" t="str">
        <f>Config!$B$3</f>
        <v>SCH/R_IEC.SchLib</v>
      </c>
      <c r="H674" s="16" t="s">
        <v>420</v>
      </c>
      <c r="I674" s="18" t="s">
        <v>7618</v>
      </c>
      <c r="J674" s="16" t="s">
        <v>8402</v>
      </c>
      <c r="K674" s="20">
        <v>75000</v>
      </c>
      <c r="L674" s="19" t="s">
        <v>8589</v>
      </c>
      <c r="M674" s="16" t="s">
        <v>4455</v>
      </c>
      <c r="N674" s="16"/>
      <c r="O674" s="16"/>
      <c r="P674" s="16"/>
      <c r="Q674" s="16"/>
      <c r="R674" s="16"/>
      <c r="S674" s="16"/>
      <c r="T674" s="16"/>
      <c r="U674" s="16"/>
      <c r="W674" s="16"/>
      <c r="Y674" s="16"/>
      <c r="Z674" s="17"/>
    </row>
    <row r="675" spans="1:26">
      <c r="A675" s="16" t="s">
        <v>8351</v>
      </c>
      <c r="B675" s="16" t="s">
        <v>8351</v>
      </c>
      <c r="C675" s="16" t="s">
        <v>8522</v>
      </c>
      <c r="D675" s="16" t="s">
        <v>21</v>
      </c>
      <c r="E675" s="36" t="s">
        <v>8573</v>
      </c>
      <c r="F675" s="16" t="s">
        <v>302</v>
      </c>
      <c r="G675" s="17" t="str">
        <f>Config!$B$3</f>
        <v>SCH/R_IEC.SchLib</v>
      </c>
      <c r="H675" s="16" t="s">
        <v>420</v>
      </c>
      <c r="I675" s="18" t="s">
        <v>7618</v>
      </c>
      <c r="J675" s="16" t="s">
        <v>8402</v>
      </c>
      <c r="K675" s="20">
        <v>82000</v>
      </c>
      <c r="L675" s="19" t="s">
        <v>8589</v>
      </c>
      <c r="M675" s="16" t="s">
        <v>4455</v>
      </c>
      <c r="N675" s="16"/>
      <c r="O675" s="16"/>
      <c r="P675" s="16"/>
      <c r="Q675" s="16"/>
      <c r="R675" s="16"/>
      <c r="S675" s="16"/>
      <c r="T675" s="16"/>
      <c r="U675" s="17"/>
      <c r="V675" s="17"/>
      <c r="W675" s="17"/>
      <c r="X675" s="17"/>
      <c r="Y675" s="17"/>
      <c r="Z675" s="17"/>
    </row>
    <row r="676" spans="1:26">
      <c r="A676" s="16" t="s">
        <v>8352</v>
      </c>
      <c r="B676" s="16" t="s">
        <v>8352</v>
      </c>
      <c r="C676" s="16" t="s">
        <v>8523</v>
      </c>
      <c r="D676" s="16" t="s">
        <v>21</v>
      </c>
      <c r="E676" s="36" t="s">
        <v>8573</v>
      </c>
      <c r="F676" s="16" t="s">
        <v>304</v>
      </c>
      <c r="G676" s="17" t="str">
        <f>Config!$B$3</f>
        <v>SCH/R_IEC.SchLib</v>
      </c>
      <c r="H676" s="16" t="s">
        <v>420</v>
      </c>
      <c r="I676" s="18" t="s">
        <v>7618</v>
      </c>
      <c r="J676" s="16" t="s">
        <v>8402</v>
      </c>
      <c r="K676" s="20">
        <v>91000</v>
      </c>
      <c r="L676" s="19" t="s">
        <v>8589</v>
      </c>
      <c r="M676" s="16" t="s">
        <v>4455</v>
      </c>
      <c r="N676" s="16"/>
      <c r="O676" s="16"/>
      <c r="P676" s="16"/>
      <c r="Q676" s="16"/>
      <c r="R676" s="16"/>
      <c r="S676" s="16"/>
      <c r="T676" s="16"/>
      <c r="U676" s="17"/>
      <c r="V676" s="17"/>
      <c r="W676" s="17"/>
      <c r="X676" s="17"/>
      <c r="Y676" s="17"/>
      <c r="Z676" s="17"/>
    </row>
    <row r="677" spans="1:26">
      <c r="A677" s="16" t="s">
        <v>8353</v>
      </c>
      <c r="B677" s="16" t="s">
        <v>8353</v>
      </c>
      <c r="C677" s="16" t="s">
        <v>8524</v>
      </c>
      <c r="D677" s="16" t="s">
        <v>21</v>
      </c>
      <c r="E677" s="36" t="s">
        <v>8573</v>
      </c>
      <c r="F677" s="16" t="s">
        <v>306</v>
      </c>
      <c r="G677" s="17" t="str">
        <f>Config!$B$3</f>
        <v>SCH/R_IEC.SchLib</v>
      </c>
      <c r="H677" s="16" t="s">
        <v>420</v>
      </c>
      <c r="I677" s="18" t="s">
        <v>7618</v>
      </c>
      <c r="J677" s="16" t="s">
        <v>8402</v>
      </c>
      <c r="K677" s="20">
        <v>100000</v>
      </c>
      <c r="L677" s="19" t="s">
        <v>8589</v>
      </c>
      <c r="M677" s="16" t="s">
        <v>4455</v>
      </c>
      <c r="N677" s="16" t="s">
        <v>8575</v>
      </c>
      <c r="O677" s="16" t="s">
        <v>8576</v>
      </c>
      <c r="P677" s="16" t="s">
        <v>8577</v>
      </c>
      <c r="Q677" s="16"/>
      <c r="R677" s="16"/>
      <c r="S677" s="16"/>
      <c r="T677" s="16"/>
      <c r="U677" s="16"/>
      <c r="V677" s="17"/>
      <c r="W677" s="16"/>
      <c r="X677" s="17"/>
      <c r="Y677" s="16"/>
      <c r="Z677" s="17"/>
    </row>
    <row r="678" spans="1:26">
      <c r="A678" s="16" t="s">
        <v>8354</v>
      </c>
      <c r="B678" s="16" t="s">
        <v>8354</v>
      </c>
      <c r="C678" s="16" t="s">
        <v>8525</v>
      </c>
      <c r="D678" s="16" t="s">
        <v>21</v>
      </c>
      <c r="E678" s="36" t="s">
        <v>8573</v>
      </c>
      <c r="F678" s="16" t="s">
        <v>310</v>
      </c>
      <c r="G678" s="17" t="str">
        <f>Config!$B$3</f>
        <v>SCH/R_IEC.SchLib</v>
      </c>
      <c r="H678" s="16" t="s">
        <v>420</v>
      </c>
      <c r="I678" s="18" t="s">
        <v>7618</v>
      </c>
      <c r="J678" s="16" t="s">
        <v>8402</v>
      </c>
      <c r="K678" s="20">
        <v>110000</v>
      </c>
      <c r="L678" s="19" t="s">
        <v>8589</v>
      </c>
      <c r="M678" s="16" t="s">
        <v>4455</v>
      </c>
      <c r="N678" s="16"/>
      <c r="O678" s="16"/>
      <c r="P678" s="16"/>
      <c r="Q678" s="16"/>
      <c r="R678" s="16"/>
      <c r="S678" s="16"/>
      <c r="T678" s="16"/>
      <c r="U678" s="17"/>
      <c r="V678" s="17"/>
      <c r="W678" s="17"/>
      <c r="X678" s="17"/>
      <c r="Y678" s="17"/>
      <c r="Z678" s="17"/>
    </row>
    <row r="679" spans="1:26">
      <c r="A679" s="16" t="s">
        <v>8355</v>
      </c>
      <c r="B679" s="16" t="s">
        <v>8355</v>
      </c>
      <c r="C679" s="16" t="s">
        <v>8526</v>
      </c>
      <c r="D679" s="16" t="s">
        <v>21</v>
      </c>
      <c r="E679" s="36" t="s">
        <v>8573</v>
      </c>
      <c r="F679" s="16" t="s">
        <v>314</v>
      </c>
      <c r="G679" s="17" t="str">
        <f>Config!$B$3</f>
        <v>SCH/R_IEC.SchLib</v>
      </c>
      <c r="H679" s="16" t="s">
        <v>420</v>
      </c>
      <c r="I679" s="18" t="s">
        <v>7618</v>
      </c>
      <c r="J679" s="16" t="s">
        <v>8402</v>
      </c>
      <c r="K679" s="20">
        <v>120000</v>
      </c>
      <c r="L679" s="19" t="s">
        <v>8589</v>
      </c>
      <c r="M679" s="16" t="s">
        <v>4455</v>
      </c>
      <c r="N679" s="16"/>
      <c r="O679" s="16"/>
      <c r="P679" s="16"/>
      <c r="Q679" s="16"/>
      <c r="R679" s="16"/>
      <c r="S679" s="16"/>
      <c r="T679" s="16"/>
      <c r="U679" s="17"/>
      <c r="V679" s="17"/>
      <c r="W679" s="17"/>
      <c r="X679" s="17"/>
      <c r="Y679" s="17"/>
      <c r="Z679" s="17"/>
    </row>
    <row r="680" spans="1:26">
      <c r="A680" s="16" t="s">
        <v>8356</v>
      </c>
      <c r="B680" s="16" t="s">
        <v>8356</v>
      </c>
      <c r="C680" s="16" t="s">
        <v>8527</v>
      </c>
      <c r="D680" s="16" t="s">
        <v>21</v>
      </c>
      <c r="E680" s="36" t="s">
        <v>8573</v>
      </c>
      <c r="F680" s="16" t="s">
        <v>318</v>
      </c>
      <c r="G680" s="17" t="str">
        <f>Config!$B$3</f>
        <v>SCH/R_IEC.SchLib</v>
      </c>
      <c r="H680" s="16" t="s">
        <v>420</v>
      </c>
      <c r="I680" s="18" t="s">
        <v>7618</v>
      </c>
      <c r="J680" s="16" t="s">
        <v>8402</v>
      </c>
      <c r="K680" s="20">
        <v>130000</v>
      </c>
      <c r="L680" s="19" t="s">
        <v>8589</v>
      </c>
      <c r="M680" s="16" t="s">
        <v>4455</v>
      </c>
      <c r="N680" s="16"/>
      <c r="O680" s="16"/>
      <c r="P680" s="16"/>
      <c r="Q680" s="16"/>
      <c r="R680" s="16"/>
      <c r="S680" s="16"/>
      <c r="T680" s="16"/>
      <c r="U680" s="17"/>
      <c r="V680" s="17"/>
      <c r="W680" s="17"/>
      <c r="X680" s="17"/>
      <c r="Y680" s="17"/>
      <c r="Z680" s="17"/>
    </row>
    <row r="681" spans="1:26">
      <c r="A681" s="16" t="s">
        <v>8357</v>
      </c>
      <c r="B681" s="16" t="s">
        <v>8357</v>
      </c>
      <c r="C681" s="16" t="s">
        <v>8528</v>
      </c>
      <c r="D681" s="16" t="s">
        <v>21</v>
      </c>
      <c r="E681" s="36" t="s">
        <v>8573</v>
      </c>
      <c r="F681" s="16" t="s">
        <v>322</v>
      </c>
      <c r="G681" s="17" t="str">
        <f>Config!$B$3</f>
        <v>SCH/R_IEC.SchLib</v>
      </c>
      <c r="H681" s="16" t="s">
        <v>420</v>
      </c>
      <c r="I681" s="18" t="s">
        <v>7618</v>
      </c>
      <c r="J681" s="16" t="s">
        <v>8402</v>
      </c>
      <c r="K681" s="20">
        <v>150000</v>
      </c>
      <c r="L681" s="19" t="s">
        <v>8589</v>
      </c>
      <c r="M681" s="16" t="s">
        <v>4455</v>
      </c>
      <c r="N681" s="16"/>
      <c r="O681" s="16"/>
      <c r="P681" s="16"/>
      <c r="Q681" s="16"/>
      <c r="R681" s="16"/>
      <c r="S681" s="16"/>
      <c r="T681" s="16"/>
      <c r="U681" s="16"/>
      <c r="V681" s="17"/>
      <c r="W681" s="16"/>
      <c r="X681" s="17"/>
      <c r="Y681" s="16"/>
      <c r="Z681" s="17"/>
    </row>
    <row r="682" spans="1:26">
      <c r="A682" s="16" t="s">
        <v>8358</v>
      </c>
      <c r="B682" s="16" t="s">
        <v>8358</v>
      </c>
      <c r="C682" s="16" t="s">
        <v>8529</v>
      </c>
      <c r="D682" s="16" t="s">
        <v>21</v>
      </c>
      <c r="E682" s="36" t="s">
        <v>8573</v>
      </c>
      <c r="F682" s="16" t="s">
        <v>324</v>
      </c>
      <c r="G682" s="17" t="str">
        <f>Config!$B$3</f>
        <v>SCH/R_IEC.SchLib</v>
      </c>
      <c r="H682" s="16" t="s">
        <v>420</v>
      </c>
      <c r="I682" s="18" t="s">
        <v>7618</v>
      </c>
      <c r="J682" s="16" t="s">
        <v>8402</v>
      </c>
      <c r="K682" s="20">
        <v>160000</v>
      </c>
      <c r="L682" s="19" t="s">
        <v>8589</v>
      </c>
      <c r="M682" s="16" t="s">
        <v>4455</v>
      </c>
      <c r="N682" s="16"/>
      <c r="O682" s="16"/>
      <c r="P682" s="16"/>
      <c r="Q682" s="16"/>
      <c r="R682" s="16"/>
      <c r="S682" s="16"/>
      <c r="T682" s="16"/>
      <c r="U682" s="17"/>
      <c r="V682" s="17"/>
      <c r="W682" s="17"/>
      <c r="X682" s="17"/>
      <c r="Y682" s="17"/>
      <c r="Z682" s="17"/>
    </row>
    <row r="683" spans="1:26">
      <c r="A683" s="16" t="s">
        <v>8359</v>
      </c>
      <c r="B683" s="16" t="s">
        <v>8359</v>
      </c>
      <c r="C683" s="16" t="s">
        <v>8530</v>
      </c>
      <c r="D683" s="16" t="s">
        <v>21</v>
      </c>
      <c r="E683" s="36" t="s">
        <v>8573</v>
      </c>
      <c r="F683" s="16" t="s">
        <v>328</v>
      </c>
      <c r="G683" s="17" t="str">
        <f>Config!$B$3</f>
        <v>SCH/R_IEC.SchLib</v>
      </c>
      <c r="H683" s="16" t="s">
        <v>420</v>
      </c>
      <c r="I683" s="18" t="s">
        <v>7618</v>
      </c>
      <c r="J683" s="16" t="s">
        <v>8402</v>
      </c>
      <c r="K683" s="20">
        <v>180000</v>
      </c>
      <c r="L683" s="19" t="s">
        <v>8589</v>
      </c>
      <c r="M683" s="16" t="s">
        <v>4455</v>
      </c>
      <c r="N683" s="16"/>
      <c r="O683" s="16"/>
      <c r="P683" s="16"/>
      <c r="Q683" s="16"/>
      <c r="R683" s="16"/>
      <c r="S683" s="16"/>
      <c r="T683" s="16"/>
      <c r="U683" s="17"/>
      <c r="V683" s="17"/>
      <c r="W683" s="17"/>
      <c r="X683" s="17"/>
      <c r="Y683" s="17"/>
      <c r="Z683" s="17"/>
    </row>
    <row r="684" spans="1:26">
      <c r="A684" s="16" t="s">
        <v>8360</v>
      </c>
      <c r="B684" s="16" t="s">
        <v>8360</v>
      </c>
      <c r="C684" s="16" t="s">
        <v>8531</v>
      </c>
      <c r="D684" s="16" t="s">
        <v>21</v>
      </c>
      <c r="E684" s="36" t="s">
        <v>8573</v>
      </c>
      <c r="F684" s="16" t="s">
        <v>332</v>
      </c>
      <c r="G684" s="17" t="str">
        <f>Config!$B$3</f>
        <v>SCH/R_IEC.SchLib</v>
      </c>
      <c r="H684" s="16" t="s">
        <v>420</v>
      </c>
      <c r="I684" s="18" t="s">
        <v>7618</v>
      </c>
      <c r="J684" s="16" t="s">
        <v>8402</v>
      </c>
      <c r="K684" s="20">
        <v>200000</v>
      </c>
      <c r="L684" s="19" t="s">
        <v>8589</v>
      </c>
      <c r="M684" s="16" t="s">
        <v>4455</v>
      </c>
      <c r="N684" s="16"/>
      <c r="O684" s="16"/>
      <c r="P684" s="16"/>
      <c r="Q684" s="16"/>
      <c r="R684" s="16"/>
      <c r="S684" s="16"/>
      <c r="T684" s="16"/>
      <c r="U684" s="17"/>
      <c r="V684" s="17"/>
      <c r="W684" s="17"/>
      <c r="X684" s="17"/>
      <c r="Y684" s="17"/>
      <c r="Z684" s="17"/>
    </row>
    <row r="685" spans="1:26">
      <c r="A685" s="16" t="s">
        <v>8361</v>
      </c>
      <c r="B685" s="16" t="s">
        <v>8361</v>
      </c>
      <c r="C685" s="16" t="s">
        <v>8532</v>
      </c>
      <c r="D685" s="16" t="s">
        <v>21</v>
      </c>
      <c r="E685" s="36" t="s">
        <v>8573</v>
      </c>
      <c r="F685" s="16" t="s">
        <v>334</v>
      </c>
      <c r="G685" s="17" t="str">
        <f>Config!$B$3</f>
        <v>SCH/R_IEC.SchLib</v>
      </c>
      <c r="H685" s="16" t="s">
        <v>420</v>
      </c>
      <c r="I685" s="18" t="s">
        <v>7618</v>
      </c>
      <c r="J685" s="16" t="s">
        <v>8402</v>
      </c>
      <c r="K685" s="20">
        <v>220000</v>
      </c>
      <c r="L685" s="19" t="s">
        <v>8589</v>
      </c>
      <c r="M685" s="16" t="s">
        <v>4455</v>
      </c>
      <c r="N685" s="16"/>
      <c r="O685" s="16"/>
      <c r="P685" s="16"/>
      <c r="Q685" s="16"/>
      <c r="R685" s="16"/>
      <c r="S685" s="16"/>
      <c r="T685" s="16"/>
      <c r="U685" s="16"/>
      <c r="V685" s="17"/>
      <c r="W685" s="16"/>
      <c r="X685" s="16"/>
      <c r="Y685" s="16"/>
      <c r="Z685" s="17"/>
    </row>
    <row r="686" spans="1:26">
      <c r="A686" s="16" t="s">
        <v>8362</v>
      </c>
      <c r="B686" s="16" t="s">
        <v>8362</v>
      </c>
      <c r="C686" s="16" t="s">
        <v>8533</v>
      </c>
      <c r="D686" s="16" t="s">
        <v>21</v>
      </c>
      <c r="E686" s="36" t="s">
        <v>8573</v>
      </c>
      <c r="F686" s="16" t="s">
        <v>336</v>
      </c>
      <c r="G686" s="17" t="str">
        <f>Config!$B$3</f>
        <v>SCH/R_IEC.SchLib</v>
      </c>
      <c r="H686" s="16" t="s">
        <v>420</v>
      </c>
      <c r="I686" s="18" t="s">
        <v>7618</v>
      </c>
      <c r="J686" s="16" t="s">
        <v>8402</v>
      </c>
      <c r="K686" s="20">
        <v>240000</v>
      </c>
      <c r="L686" s="19" t="s">
        <v>8589</v>
      </c>
      <c r="M686" s="16" t="s">
        <v>4455</v>
      </c>
      <c r="N686" s="16"/>
      <c r="O686" s="16"/>
      <c r="P686" s="16"/>
      <c r="Q686" s="16"/>
      <c r="R686" s="16"/>
      <c r="S686" s="16"/>
      <c r="T686" s="16"/>
      <c r="U686" s="17"/>
      <c r="V686" s="17"/>
      <c r="W686" s="17"/>
      <c r="X686" s="17"/>
      <c r="Y686" s="17"/>
      <c r="Z686" s="17"/>
    </row>
    <row r="687" spans="1:26">
      <c r="A687" s="16" t="s">
        <v>8363</v>
      </c>
      <c r="B687" s="16" t="s">
        <v>8363</v>
      </c>
      <c r="C687" s="16" t="s">
        <v>8534</v>
      </c>
      <c r="D687" s="16" t="s">
        <v>21</v>
      </c>
      <c r="E687" s="36" t="s">
        <v>8573</v>
      </c>
      <c r="F687" s="16" t="s">
        <v>338</v>
      </c>
      <c r="G687" s="17" t="str">
        <f>Config!$B$3</f>
        <v>SCH/R_IEC.SchLib</v>
      </c>
      <c r="H687" s="16" t="s">
        <v>420</v>
      </c>
      <c r="I687" s="18" t="s">
        <v>7618</v>
      </c>
      <c r="J687" s="16" t="s">
        <v>8402</v>
      </c>
      <c r="K687" s="20">
        <v>270000</v>
      </c>
      <c r="L687" s="19" t="s">
        <v>8589</v>
      </c>
      <c r="M687" s="16" t="s">
        <v>4455</v>
      </c>
      <c r="N687" s="16"/>
      <c r="O687" s="16"/>
      <c r="P687" s="16"/>
      <c r="Q687" s="16"/>
      <c r="R687" s="16"/>
      <c r="S687" s="16"/>
      <c r="T687" s="16"/>
      <c r="U687" s="17"/>
      <c r="V687" s="17"/>
      <c r="W687" s="17"/>
      <c r="X687" s="17"/>
      <c r="Y687" s="17"/>
      <c r="Z687" s="17"/>
    </row>
    <row r="688" spans="1:26">
      <c r="A688" s="16" t="s">
        <v>8364</v>
      </c>
      <c r="B688" s="16" t="s">
        <v>8364</v>
      </c>
      <c r="C688" s="16" t="s">
        <v>8535</v>
      </c>
      <c r="D688" s="16" t="s">
        <v>21</v>
      </c>
      <c r="E688" s="36" t="s">
        <v>8573</v>
      </c>
      <c r="F688" s="16" t="s">
        <v>340</v>
      </c>
      <c r="G688" s="17" t="str">
        <f>Config!$B$3</f>
        <v>SCH/R_IEC.SchLib</v>
      </c>
      <c r="H688" s="16" t="s">
        <v>420</v>
      </c>
      <c r="I688" s="18" t="s">
        <v>7618</v>
      </c>
      <c r="J688" s="16" t="s">
        <v>8402</v>
      </c>
      <c r="K688" s="20">
        <v>300000</v>
      </c>
      <c r="L688" s="19" t="s">
        <v>8589</v>
      </c>
      <c r="M688" s="16" t="s">
        <v>4455</v>
      </c>
      <c r="N688" s="16"/>
      <c r="O688" s="16"/>
      <c r="P688" s="16"/>
      <c r="Q688" s="16"/>
      <c r="R688" s="16"/>
      <c r="S688" s="16"/>
      <c r="T688" s="16"/>
      <c r="U688" s="16"/>
      <c r="V688" s="17"/>
      <c r="W688" s="16"/>
      <c r="Y688" s="16"/>
      <c r="Z688" s="17"/>
    </row>
    <row r="689" spans="1:26">
      <c r="A689" s="16" t="s">
        <v>8365</v>
      </c>
      <c r="B689" s="16" t="s">
        <v>8365</v>
      </c>
      <c r="C689" s="16" t="s">
        <v>8536</v>
      </c>
      <c r="D689" s="16" t="s">
        <v>21</v>
      </c>
      <c r="E689" s="36" t="s">
        <v>8573</v>
      </c>
      <c r="F689" s="16" t="s">
        <v>342</v>
      </c>
      <c r="G689" s="17" t="str">
        <f>Config!$B$3</f>
        <v>SCH/R_IEC.SchLib</v>
      </c>
      <c r="H689" s="16" t="s">
        <v>420</v>
      </c>
      <c r="I689" s="18" t="s">
        <v>7618</v>
      </c>
      <c r="J689" s="16" t="s">
        <v>8402</v>
      </c>
      <c r="K689" s="20">
        <v>330000</v>
      </c>
      <c r="L689" s="19" t="s">
        <v>8589</v>
      </c>
      <c r="M689" s="16" t="s">
        <v>4455</v>
      </c>
      <c r="N689" s="16"/>
      <c r="O689" s="16"/>
      <c r="P689" s="16"/>
      <c r="Q689" s="16"/>
      <c r="R689" s="16"/>
      <c r="S689" s="16"/>
      <c r="T689" s="16"/>
      <c r="U689" s="16"/>
      <c r="W689" s="16"/>
      <c r="X689" s="16"/>
      <c r="Y689" s="16"/>
      <c r="Z689" s="17"/>
    </row>
    <row r="690" spans="1:26">
      <c r="A690" s="16" t="s">
        <v>8366</v>
      </c>
      <c r="B690" s="16" t="s">
        <v>8366</v>
      </c>
      <c r="C690" s="16" t="s">
        <v>8537</v>
      </c>
      <c r="D690" s="16" t="s">
        <v>21</v>
      </c>
      <c r="E690" s="36" t="s">
        <v>8573</v>
      </c>
      <c r="F690" s="16" t="s">
        <v>346</v>
      </c>
      <c r="G690" s="17" t="str">
        <f>Config!$B$3</f>
        <v>SCH/R_IEC.SchLib</v>
      </c>
      <c r="H690" s="16" t="s">
        <v>420</v>
      </c>
      <c r="I690" s="18" t="s">
        <v>7618</v>
      </c>
      <c r="J690" s="16" t="s">
        <v>8402</v>
      </c>
      <c r="K690" s="20">
        <v>360000</v>
      </c>
      <c r="L690" s="19" t="s">
        <v>8589</v>
      </c>
      <c r="M690" s="16" t="s">
        <v>4455</v>
      </c>
      <c r="N690" s="16"/>
      <c r="O690" s="16"/>
      <c r="P690" s="16"/>
      <c r="Q690" s="16"/>
      <c r="R690" s="16"/>
      <c r="S690" s="16"/>
      <c r="T690" s="16"/>
      <c r="U690" s="17"/>
      <c r="V690" s="17"/>
      <c r="W690" s="17"/>
      <c r="X690" s="17"/>
      <c r="Y690" s="17"/>
      <c r="Z690" s="17"/>
    </row>
    <row r="691" spans="1:26">
      <c r="A691" s="16" t="s">
        <v>8367</v>
      </c>
      <c r="B691" s="16" t="s">
        <v>8367</v>
      </c>
      <c r="C691" s="16" t="s">
        <v>8538</v>
      </c>
      <c r="D691" s="16" t="s">
        <v>21</v>
      </c>
      <c r="E691" s="36" t="s">
        <v>8573</v>
      </c>
      <c r="F691" s="16" t="s">
        <v>350</v>
      </c>
      <c r="G691" s="17" t="str">
        <f>Config!$B$3</f>
        <v>SCH/R_IEC.SchLib</v>
      </c>
      <c r="H691" s="16" t="s">
        <v>420</v>
      </c>
      <c r="I691" s="18" t="s">
        <v>7618</v>
      </c>
      <c r="J691" s="16" t="s">
        <v>8402</v>
      </c>
      <c r="K691" s="20">
        <v>390000</v>
      </c>
      <c r="L691" s="19" t="s">
        <v>8589</v>
      </c>
      <c r="M691" s="16" t="s">
        <v>4455</v>
      </c>
      <c r="N691" s="16"/>
      <c r="O691" s="16"/>
      <c r="P691" s="16"/>
      <c r="Q691" s="16"/>
      <c r="R691" s="16"/>
      <c r="S691" s="16"/>
      <c r="T691" s="16"/>
      <c r="U691" s="16"/>
      <c r="W691" s="16"/>
      <c r="Y691" s="16"/>
      <c r="Z691" s="17"/>
    </row>
    <row r="692" spans="1:26">
      <c r="A692" s="16" t="s">
        <v>8368</v>
      </c>
      <c r="B692" s="16" t="s">
        <v>8368</v>
      </c>
      <c r="C692" s="16" t="s">
        <v>8539</v>
      </c>
      <c r="D692" s="16" t="s">
        <v>21</v>
      </c>
      <c r="E692" s="36" t="s">
        <v>8573</v>
      </c>
      <c r="F692" s="16" t="s">
        <v>352</v>
      </c>
      <c r="G692" s="17" t="str">
        <f>Config!$B$3</f>
        <v>SCH/R_IEC.SchLib</v>
      </c>
      <c r="H692" s="16" t="s">
        <v>420</v>
      </c>
      <c r="I692" s="18" t="s">
        <v>7618</v>
      </c>
      <c r="J692" s="16" t="s">
        <v>8402</v>
      </c>
      <c r="K692" s="20">
        <v>430000</v>
      </c>
      <c r="L692" s="19" t="s">
        <v>8589</v>
      </c>
      <c r="M692" s="16" t="s">
        <v>4455</v>
      </c>
      <c r="N692" s="16"/>
      <c r="O692" s="16"/>
      <c r="P692" s="16"/>
      <c r="Q692" s="16"/>
      <c r="R692" s="16"/>
      <c r="S692" s="16"/>
      <c r="T692" s="16"/>
      <c r="U692" s="17"/>
      <c r="V692" s="17"/>
      <c r="W692" s="17"/>
      <c r="X692" s="17"/>
      <c r="Y692" s="17"/>
      <c r="Z692" s="17"/>
    </row>
    <row r="693" spans="1:26">
      <c r="A693" s="16" t="s">
        <v>8369</v>
      </c>
      <c r="B693" s="16" t="s">
        <v>8369</v>
      </c>
      <c r="C693" s="16" t="s">
        <v>8540</v>
      </c>
      <c r="D693" s="16" t="s">
        <v>21</v>
      </c>
      <c r="E693" s="36" t="s">
        <v>8573</v>
      </c>
      <c r="F693" s="16" t="s">
        <v>354</v>
      </c>
      <c r="G693" s="17" t="str">
        <f>Config!$B$3</f>
        <v>SCH/R_IEC.SchLib</v>
      </c>
      <c r="H693" s="16" t="s">
        <v>420</v>
      </c>
      <c r="I693" s="18" t="s">
        <v>7618</v>
      </c>
      <c r="J693" s="16" t="s">
        <v>8402</v>
      </c>
      <c r="K693" s="20">
        <v>470000</v>
      </c>
      <c r="L693" s="19" t="s">
        <v>8589</v>
      </c>
      <c r="M693" s="16" t="s">
        <v>4455</v>
      </c>
      <c r="N693" s="16"/>
      <c r="O693" s="16"/>
      <c r="P693" s="16"/>
      <c r="Q693" s="16"/>
      <c r="R693" s="16"/>
      <c r="S693" s="16"/>
      <c r="T693" s="16"/>
      <c r="U693" s="17"/>
      <c r="V693" s="17"/>
      <c r="W693" s="17"/>
      <c r="X693" s="17"/>
      <c r="Y693" s="17"/>
      <c r="Z693" s="17"/>
    </row>
    <row r="694" spans="1:26">
      <c r="A694" s="16" t="s">
        <v>8370</v>
      </c>
      <c r="B694" s="16" t="s">
        <v>8370</v>
      </c>
      <c r="C694" s="16" t="s">
        <v>8541</v>
      </c>
      <c r="D694" s="16" t="s">
        <v>21</v>
      </c>
      <c r="E694" s="36" t="s">
        <v>8573</v>
      </c>
      <c r="F694" s="16" t="s">
        <v>356</v>
      </c>
      <c r="G694" s="17" t="str">
        <f>Config!$B$3</f>
        <v>SCH/R_IEC.SchLib</v>
      </c>
      <c r="H694" s="16" t="s">
        <v>420</v>
      </c>
      <c r="I694" s="18" t="s">
        <v>7618</v>
      </c>
      <c r="J694" s="16" t="s">
        <v>8402</v>
      </c>
      <c r="K694" s="20">
        <v>510000</v>
      </c>
      <c r="L694" s="19" t="s">
        <v>8589</v>
      </c>
      <c r="M694" s="16" t="s">
        <v>4455</v>
      </c>
      <c r="N694" s="16"/>
      <c r="O694" s="16"/>
      <c r="P694" s="16"/>
      <c r="Q694" s="16"/>
      <c r="R694" s="16"/>
      <c r="S694" s="16"/>
      <c r="T694" s="16"/>
      <c r="U694" s="17"/>
      <c r="V694" s="17"/>
      <c r="W694" s="17"/>
      <c r="X694" s="17"/>
      <c r="Y694" s="17"/>
      <c r="Z694" s="17"/>
    </row>
    <row r="695" spans="1:26">
      <c r="A695" s="16" t="s">
        <v>8371</v>
      </c>
      <c r="B695" s="16" t="s">
        <v>8371</v>
      </c>
      <c r="C695" s="16" t="s">
        <v>8542</v>
      </c>
      <c r="D695" s="16" t="s">
        <v>21</v>
      </c>
      <c r="E695" s="36" t="s">
        <v>8573</v>
      </c>
      <c r="F695" s="16" t="s">
        <v>358</v>
      </c>
      <c r="G695" s="17" t="str">
        <f>Config!$B$3</f>
        <v>SCH/R_IEC.SchLib</v>
      </c>
      <c r="H695" s="16" t="s">
        <v>420</v>
      </c>
      <c r="I695" s="18" t="s">
        <v>7618</v>
      </c>
      <c r="J695" s="16" t="s">
        <v>8402</v>
      </c>
      <c r="K695" s="20">
        <v>560000</v>
      </c>
      <c r="L695" s="19" t="s">
        <v>8589</v>
      </c>
      <c r="M695" s="16" t="s">
        <v>4455</v>
      </c>
      <c r="N695" s="16"/>
      <c r="O695" s="16"/>
      <c r="P695" s="16"/>
      <c r="Q695" s="16"/>
      <c r="R695" s="16"/>
      <c r="S695" s="16"/>
      <c r="T695" s="16"/>
      <c r="U695" s="17"/>
      <c r="V695" s="17"/>
      <c r="W695" s="17"/>
      <c r="X695" s="17"/>
      <c r="Y695" s="17"/>
      <c r="Z695" s="17"/>
    </row>
    <row r="696" spans="1:26">
      <c r="A696" s="16" t="s">
        <v>8372</v>
      </c>
      <c r="B696" s="16" t="s">
        <v>8372</v>
      </c>
      <c r="C696" s="16" t="s">
        <v>8543</v>
      </c>
      <c r="D696" s="16" t="s">
        <v>21</v>
      </c>
      <c r="E696" s="36" t="s">
        <v>8573</v>
      </c>
      <c r="F696" s="16" t="s">
        <v>360</v>
      </c>
      <c r="G696" s="17" t="str">
        <f>Config!$B$3</f>
        <v>SCH/R_IEC.SchLib</v>
      </c>
      <c r="H696" s="16" t="s">
        <v>420</v>
      </c>
      <c r="I696" s="18" t="s">
        <v>7618</v>
      </c>
      <c r="J696" s="16" t="s">
        <v>8402</v>
      </c>
      <c r="K696" s="20">
        <v>620000</v>
      </c>
      <c r="L696" s="19" t="s">
        <v>8589</v>
      </c>
      <c r="M696" s="16" t="s">
        <v>4455</v>
      </c>
      <c r="N696" s="16"/>
      <c r="O696" s="16"/>
      <c r="P696" s="16"/>
      <c r="Q696" s="16"/>
      <c r="R696" s="16"/>
      <c r="S696" s="16"/>
      <c r="T696" s="16"/>
      <c r="U696" s="17"/>
      <c r="V696" s="17"/>
      <c r="W696" s="17"/>
      <c r="X696" s="17"/>
      <c r="Y696" s="17"/>
      <c r="Z696" s="17"/>
    </row>
    <row r="697" spans="1:26">
      <c r="A697" s="16" t="s">
        <v>8373</v>
      </c>
      <c r="B697" s="16" t="s">
        <v>8373</v>
      </c>
      <c r="C697" s="16" t="s">
        <v>8544</v>
      </c>
      <c r="D697" s="16" t="s">
        <v>21</v>
      </c>
      <c r="E697" s="36" t="s">
        <v>8573</v>
      </c>
      <c r="F697" s="16" t="s">
        <v>362</v>
      </c>
      <c r="G697" s="17" t="str">
        <f>Config!$B$3</f>
        <v>SCH/R_IEC.SchLib</v>
      </c>
      <c r="H697" s="16" t="s">
        <v>420</v>
      </c>
      <c r="I697" s="18" t="s">
        <v>7618</v>
      </c>
      <c r="J697" s="16" t="s">
        <v>8402</v>
      </c>
      <c r="K697" s="20">
        <v>680000</v>
      </c>
      <c r="L697" s="19" t="s">
        <v>8589</v>
      </c>
      <c r="M697" s="16" t="s">
        <v>4455</v>
      </c>
      <c r="N697" s="16"/>
      <c r="O697" s="16"/>
      <c r="P697" s="16"/>
      <c r="Q697" s="16"/>
      <c r="R697" s="16"/>
      <c r="S697" s="16"/>
      <c r="T697" s="16"/>
      <c r="U697" s="17"/>
      <c r="V697" s="17"/>
      <c r="W697" s="17"/>
      <c r="X697" s="17"/>
      <c r="Y697" s="17"/>
      <c r="Z697" s="17"/>
    </row>
    <row r="698" spans="1:26">
      <c r="A698" s="16" t="s">
        <v>8374</v>
      </c>
      <c r="B698" s="16" t="s">
        <v>8374</v>
      </c>
      <c r="C698" s="16" t="s">
        <v>8545</v>
      </c>
      <c r="D698" s="16" t="s">
        <v>21</v>
      </c>
      <c r="E698" s="36" t="s">
        <v>8573</v>
      </c>
      <c r="F698" s="16" t="s">
        <v>364</v>
      </c>
      <c r="G698" s="17" t="str">
        <f>Config!$B$3</f>
        <v>SCH/R_IEC.SchLib</v>
      </c>
      <c r="H698" s="16" t="s">
        <v>420</v>
      </c>
      <c r="I698" s="18" t="s">
        <v>7618</v>
      </c>
      <c r="J698" s="16" t="s">
        <v>8402</v>
      </c>
      <c r="K698" s="20">
        <v>750000</v>
      </c>
      <c r="L698" s="19" t="s">
        <v>8589</v>
      </c>
      <c r="M698" s="16" t="s">
        <v>4455</v>
      </c>
      <c r="N698" s="16"/>
      <c r="O698" s="16"/>
      <c r="P698" s="16"/>
      <c r="Q698" s="16"/>
      <c r="R698" s="16"/>
      <c r="S698" s="16"/>
      <c r="T698" s="16"/>
      <c r="U698" s="17"/>
      <c r="V698" s="17"/>
      <c r="W698" s="17"/>
      <c r="X698" s="17"/>
      <c r="Y698" s="17"/>
      <c r="Z698" s="17"/>
    </row>
    <row r="699" spans="1:26">
      <c r="A699" s="16" t="s">
        <v>8375</v>
      </c>
      <c r="B699" s="16" t="s">
        <v>8375</v>
      </c>
      <c r="C699" s="16" t="s">
        <v>8546</v>
      </c>
      <c r="D699" s="16" t="s">
        <v>21</v>
      </c>
      <c r="E699" s="36" t="s">
        <v>8573</v>
      </c>
      <c r="F699" s="16" t="s">
        <v>366</v>
      </c>
      <c r="G699" s="17" t="str">
        <f>Config!$B$3</f>
        <v>SCH/R_IEC.SchLib</v>
      </c>
      <c r="H699" s="16" t="s">
        <v>420</v>
      </c>
      <c r="I699" s="18" t="s">
        <v>7618</v>
      </c>
      <c r="J699" s="16" t="s">
        <v>8402</v>
      </c>
      <c r="K699" s="20">
        <v>820000</v>
      </c>
      <c r="L699" s="19" t="s">
        <v>8589</v>
      </c>
      <c r="M699" s="16" t="s">
        <v>4455</v>
      </c>
      <c r="N699" s="16"/>
      <c r="O699" s="16"/>
      <c r="P699" s="16"/>
      <c r="Q699" s="16"/>
      <c r="R699" s="16"/>
      <c r="S699" s="16"/>
      <c r="T699" s="16"/>
      <c r="U699" s="17"/>
      <c r="V699" s="17"/>
      <c r="W699" s="17"/>
      <c r="X699" s="17"/>
      <c r="Y699" s="17"/>
      <c r="Z699" s="17"/>
    </row>
    <row r="700" spans="1:26">
      <c r="A700" s="16" t="s">
        <v>8376</v>
      </c>
      <c r="B700" s="16" t="s">
        <v>8376</v>
      </c>
      <c r="C700" s="16" t="s">
        <v>8547</v>
      </c>
      <c r="D700" s="16" t="s">
        <v>21</v>
      </c>
      <c r="E700" s="36" t="s">
        <v>8573</v>
      </c>
      <c r="F700" s="16" t="s">
        <v>368</v>
      </c>
      <c r="G700" s="17" t="str">
        <f>Config!$B$3</f>
        <v>SCH/R_IEC.SchLib</v>
      </c>
      <c r="H700" s="16" t="s">
        <v>420</v>
      </c>
      <c r="I700" s="18" t="s">
        <v>7618</v>
      </c>
      <c r="J700" s="16" t="s">
        <v>8402</v>
      </c>
      <c r="K700" s="20">
        <v>910000</v>
      </c>
      <c r="L700" s="19" t="s">
        <v>8589</v>
      </c>
      <c r="M700" s="16" t="s">
        <v>4455</v>
      </c>
      <c r="N700" s="16"/>
      <c r="O700" s="16"/>
      <c r="P700" s="16"/>
      <c r="Q700" s="16"/>
      <c r="R700" s="16"/>
      <c r="S700" s="16"/>
      <c r="T700" s="16"/>
      <c r="U700" s="17"/>
      <c r="V700" s="17"/>
      <c r="W700" s="17"/>
      <c r="X700" s="17"/>
      <c r="Y700" s="17"/>
      <c r="Z700" s="17"/>
    </row>
    <row r="701" spans="1:26">
      <c r="A701" s="16" t="s">
        <v>8377</v>
      </c>
      <c r="B701" s="16" t="s">
        <v>8377</v>
      </c>
      <c r="C701" s="16" t="s">
        <v>8548</v>
      </c>
      <c r="D701" s="16" t="s">
        <v>21</v>
      </c>
      <c r="E701" s="36" t="s">
        <v>8573</v>
      </c>
      <c r="F701" s="16" t="s">
        <v>370</v>
      </c>
      <c r="G701" s="17" t="str">
        <f>Config!$B$3</f>
        <v>SCH/R_IEC.SchLib</v>
      </c>
      <c r="H701" s="16" t="s">
        <v>420</v>
      </c>
      <c r="I701" s="18" t="s">
        <v>7618</v>
      </c>
      <c r="J701" s="16" t="s">
        <v>8402</v>
      </c>
      <c r="K701" s="20">
        <v>1000000</v>
      </c>
      <c r="L701" s="19" t="s">
        <v>8589</v>
      </c>
      <c r="M701" s="16" t="s">
        <v>4455</v>
      </c>
      <c r="N701" s="16"/>
      <c r="O701" s="16"/>
      <c r="P701" s="16"/>
      <c r="Q701" s="16"/>
      <c r="R701" s="16"/>
      <c r="S701" s="16"/>
      <c r="T701" s="16"/>
      <c r="U701" s="17"/>
      <c r="V701" s="17"/>
      <c r="W701" s="17"/>
      <c r="X701" s="17"/>
      <c r="Y701" s="17"/>
      <c r="Z701" s="17"/>
    </row>
    <row r="702" spans="1:26">
      <c r="A702" s="16" t="s">
        <v>8378</v>
      </c>
      <c r="B702" s="16" t="s">
        <v>8378</v>
      </c>
      <c r="C702" s="16" t="s">
        <v>8549</v>
      </c>
      <c r="D702" s="16" t="s">
        <v>21</v>
      </c>
      <c r="E702" s="36" t="s">
        <v>8573</v>
      </c>
      <c r="F702" s="16" t="s">
        <v>372</v>
      </c>
      <c r="G702" s="17" t="str">
        <f>Config!$B$3</f>
        <v>SCH/R_IEC.SchLib</v>
      </c>
      <c r="H702" s="16" t="s">
        <v>420</v>
      </c>
      <c r="I702" s="18" t="s">
        <v>7618</v>
      </c>
      <c r="J702" s="16" t="s">
        <v>8402</v>
      </c>
      <c r="K702" s="20">
        <v>1100000</v>
      </c>
      <c r="L702" s="19" t="s">
        <v>8589</v>
      </c>
      <c r="M702" s="16" t="s">
        <v>4455</v>
      </c>
      <c r="N702" s="16"/>
      <c r="O702" s="16"/>
      <c r="P702" s="16"/>
      <c r="Q702" s="16"/>
      <c r="R702" s="16"/>
      <c r="S702" s="16"/>
      <c r="T702" s="16"/>
      <c r="U702" s="17"/>
      <c r="V702" s="17"/>
      <c r="W702" s="17"/>
      <c r="X702" s="17"/>
      <c r="Y702" s="17"/>
      <c r="Z702" s="17"/>
    </row>
    <row r="703" spans="1:26">
      <c r="A703" s="16" t="s">
        <v>8379</v>
      </c>
      <c r="B703" s="16" t="s">
        <v>8379</v>
      </c>
      <c r="C703" s="16" t="s">
        <v>8550</v>
      </c>
      <c r="D703" s="16" t="s">
        <v>21</v>
      </c>
      <c r="E703" s="36" t="s">
        <v>8573</v>
      </c>
      <c r="F703" s="16" t="s">
        <v>374</v>
      </c>
      <c r="G703" s="17" t="str">
        <f>Config!$B$3</f>
        <v>SCH/R_IEC.SchLib</v>
      </c>
      <c r="H703" s="16" t="s">
        <v>420</v>
      </c>
      <c r="I703" s="18" t="s">
        <v>7618</v>
      </c>
      <c r="J703" s="16" t="s">
        <v>8402</v>
      </c>
      <c r="K703" s="20">
        <v>1200000</v>
      </c>
      <c r="L703" s="19" t="s">
        <v>8589</v>
      </c>
      <c r="M703" s="16" t="s">
        <v>4455</v>
      </c>
      <c r="N703" s="16"/>
      <c r="O703" s="16"/>
      <c r="P703" s="16"/>
      <c r="Q703" s="16"/>
      <c r="R703" s="16"/>
      <c r="S703" s="16"/>
      <c r="T703" s="16"/>
      <c r="U703" s="17"/>
      <c r="V703" s="17"/>
      <c r="W703" s="17"/>
      <c r="X703" s="17"/>
      <c r="Y703" s="17"/>
      <c r="Z703" s="17"/>
    </row>
    <row r="704" spans="1:26">
      <c r="A704" s="16" t="s">
        <v>8380</v>
      </c>
      <c r="B704" s="16" t="s">
        <v>8380</v>
      </c>
      <c r="C704" s="16" t="s">
        <v>8551</v>
      </c>
      <c r="D704" s="16" t="s">
        <v>21</v>
      </c>
      <c r="E704" s="36" t="s">
        <v>8573</v>
      </c>
      <c r="F704" s="16" t="s">
        <v>376</v>
      </c>
      <c r="G704" s="17" t="str">
        <f>Config!$B$3</f>
        <v>SCH/R_IEC.SchLib</v>
      </c>
      <c r="H704" s="16" t="s">
        <v>420</v>
      </c>
      <c r="I704" s="18" t="s">
        <v>7618</v>
      </c>
      <c r="J704" s="16" t="s">
        <v>8402</v>
      </c>
      <c r="K704" s="20">
        <v>1300000</v>
      </c>
      <c r="L704" s="19" t="s">
        <v>8589</v>
      </c>
      <c r="M704" s="16" t="s">
        <v>4455</v>
      </c>
      <c r="N704" s="16"/>
      <c r="O704" s="16"/>
      <c r="P704" s="16"/>
      <c r="Q704" s="16"/>
      <c r="R704" s="16"/>
      <c r="S704" s="16"/>
      <c r="T704" s="16"/>
      <c r="U704" s="17"/>
      <c r="V704" s="17"/>
      <c r="W704" s="17"/>
      <c r="X704" s="17"/>
      <c r="Y704" s="17"/>
      <c r="Z704" s="17"/>
    </row>
    <row r="705" spans="1:26">
      <c r="A705" s="16" t="s">
        <v>8381</v>
      </c>
      <c r="B705" s="16" t="s">
        <v>8381</v>
      </c>
      <c r="C705" s="16" t="s">
        <v>8552</v>
      </c>
      <c r="D705" s="16" t="s">
        <v>21</v>
      </c>
      <c r="E705" s="36" t="s">
        <v>8573</v>
      </c>
      <c r="F705" s="16" t="s">
        <v>378</v>
      </c>
      <c r="G705" s="17" t="str">
        <f>Config!$B$3</f>
        <v>SCH/R_IEC.SchLib</v>
      </c>
      <c r="H705" s="16" t="s">
        <v>420</v>
      </c>
      <c r="I705" s="18" t="s">
        <v>7618</v>
      </c>
      <c r="J705" s="16" t="s">
        <v>8402</v>
      </c>
      <c r="K705" s="20">
        <v>1500000</v>
      </c>
      <c r="L705" s="19" t="s">
        <v>8589</v>
      </c>
      <c r="M705" s="16" t="s">
        <v>4455</v>
      </c>
      <c r="N705" s="16"/>
      <c r="O705" s="16"/>
      <c r="P705" s="16"/>
      <c r="Q705" s="16"/>
      <c r="R705" s="16"/>
      <c r="S705" s="16"/>
      <c r="T705" s="16"/>
      <c r="U705" s="17"/>
      <c r="V705" s="17"/>
      <c r="W705" s="17"/>
      <c r="X705" s="17"/>
      <c r="Y705" s="17"/>
      <c r="Z705" s="17"/>
    </row>
    <row r="706" spans="1:26">
      <c r="A706" s="16" t="s">
        <v>8382</v>
      </c>
      <c r="B706" s="16" t="s">
        <v>8382</v>
      </c>
      <c r="C706" s="16" t="s">
        <v>8553</v>
      </c>
      <c r="D706" s="16" t="s">
        <v>21</v>
      </c>
      <c r="E706" s="36" t="s">
        <v>8573</v>
      </c>
      <c r="F706" s="16" t="s">
        <v>380</v>
      </c>
      <c r="G706" s="17" t="str">
        <f>Config!$B$3</f>
        <v>SCH/R_IEC.SchLib</v>
      </c>
      <c r="H706" s="16" t="s">
        <v>420</v>
      </c>
      <c r="I706" s="18" t="s">
        <v>7618</v>
      </c>
      <c r="J706" s="16" t="s">
        <v>8402</v>
      </c>
      <c r="K706" s="20">
        <v>1600000</v>
      </c>
      <c r="L706" s="19" t="s">
        <v>8589</v>
      </c>
      <c r="M706" s="16" t="s">
        <v>4455</v>
      </c>
      <c r="N706" s="16"/>
      <c r="O706" s="16"/>
      <c r="P706" s="16"/>
      <c r="Q706" s="16"/>
      <c r="R706" s="16"/>
      <c r="S706" s="16"/>
      <c r="T706" s="16"/>
      <c r="U706" s="17"/>
      <c r="V706" s="17"/>
      <c r="W706" s="17"/>
      <c r="X706" s="17"/>
      <c r="Y706" s="17"/>
      <c r="Z706" s="17"/>
    </row>
    <row r="707" spans="1:26">
      <c r="A707" s="16" t="s">
        <v>8383</v>
      </c>
      <c r="B707" s="16" t="s">
        <v>8383</v>
      </c>
      <c r="C707" s="16" t="s">
        <v>8554</v>
      </c>
      <c r="D707" s="16" t="s">
        <v>21</v>
      </c>
      <c r="E707" s="36" t="s">
        <v>8573</v>
      </c>
      <c r="F707" s="16" t="s">
        <v>382</v>
      </c>
      <c r="G707" s="17" t="str">
        <f>Config!$B$3</f>
        <v>SCH/R_IEC.SchLib</v>
      </c>
      <c r="H707" s="16" t="s">
        <v>420</v>
      </c>
      <c r="I707" s="18" t="s">
        <v>7618</v>
      </c>
      <c r="J707" s="16" t="s">
        <v>8402</v>
      </c>
      <c r="K707" s="20">
        <v>1800000</v>
      </c>
      <c r="L707" s="19" t="s">
        <v>8589</v>
      </c>
      <c r="M707" s="16" t="s">
        <v>4455</v>
      </c>
      <c r="N707" s="16"/>
      <c r="O707" s="16"/>
      <c r="P707" s="16"/>
      <c r="Q707" s="16"/>
      <c r="R707" s="16"/>
      <c r="S707" s="16"/>
      <c r="T707" s="16"/>
      <c r="U707" s="17"/>
      <c r="V707" s="17"/>
      <c r="W707" s="17"/>
      <c r="X707" s="17"/>
      <c r="Y707" s="17"/>
      <c r="Z707" s="17"/>
    </row>
    <row r="708" spans="1:26">
      <c r="A708" s="16" t="s">
        <v>8384</v>
      </c>
      <c r="B708" s="16" t="s">
        <v>8384</v>
      </c>
      <c r="C708" s="16" t="s">
        <v>8555</v>
      </c>
      <c r="D708" s="16" t="s">
        <v>21</v>
      </c>
      <c r="E708" s="36" t="s">
        <v>8573</v>
      </c>
      <c r="F708" s="16" t="s">
        <v>384</v>
      </c>
      <c r="G708" s="17" t="str">
        <f>Config!$B$3</f>
        <v>SCH/R_IEC.SchLib</v>
      </c>
      <c r="H708" s="16" t="s">
        <v>420</v>
      </c>
      <c r="I708" s="18" t="s">
        <v>7618</v>
      </c>
      <c r="J708" s="16" t="s">
        <v>8402</v>
      </c>
      <c r="K708" s="20">
        <v>2000000</v>
      </c>
      <c r="L708" s="19" t="s">
        <v>8589</v>
      </c>
      <c r="M708" s="16" t="s">
        <v>4455</v>
      </c>
      <c r="N708" s="16"/>
      <c r="O708" s="16"/>
      <c r="P708" s="16"/>
      <c r="Q708" s="16"/>
      <c r="R708" s="16"/>
      <c r="S708" s="16"/>
      <c r="T708" s="16"/>
      <c r="U708" s="17"/>
      <c r="V708" s="17"/>
      <c r="W708" s="17"/>
      <c r="X708" s="17"/>
      <c r="Y708" s="17"/>
      <c r="Z708" s="17"/>
    </row>
    <row r="709" spans="1:26">
      <c r="A709" s="16" t="s">
        <v>8385</v>
      </c>
      <c r="B709" s="16" t="s">
        <v>8385</v>
      </c>
      <c r="C709" s="16" t="s">
        <v>8556</v>
      </c>
      <c r="D709" s="16" t="s">
        <v>21</v>
      </c>
      <c r="E709" s="36" t="s">
        <v>8573</v>
      </c>
      <c r="F709" s="16" t="s">
        <v>386</v>
      </c>
      <c r="G709" s="17" t="str">
        <f>Config!$B$3</f>
        <v>SCH/R_IEC.SchLib</v>
      </c>
      <c r="H709" s="16" t="s">
        <v>420</v>
      </c>
      <c r="I709" s="18" t="s">
        <v>7618</v>
      </c>
      <c r="J709" s="16" t="s">
        <v>8402</v>
      </c>
      <c r="K709" s="20">
        <v>2200000</v>
      </c>
      <c r="L709" s="19" t="s">
        <v>8589</v>
      </c>
      <c r="M709" s="16" t="s">
        <v>4455</v>
      </c>
      <c r="N709" s="16"/>
      <c r="O709" s="16"/>
      <c r="P709" s="16"/>
      <c r="Q709" s="16"/>
      <c r="R709" s="16"/>
      <c r="S709" s="16"/>
      <c r="T709" s="16"/>
      <c r="U709" s="17"/>
      <c r="V709" s="17"/>
      <c r="W709" s="17"/>
      <c r="X709" s="17"/>
      <c r="Y709" s="17"/>
      <c r="Z709" s="17"/>
    </row>
    <row r="710" spans="1:26">
      <c r="A710" s="16" t="s">
        <v>8386</v>
      </c>
      <c r="B710" s="16" t="s">
        <v>8386</v>
      </c>
      <c r="C710" s="16" t="s">
        <v>8557</v>
      </c>
      <c r="D710" s="16" t="s">
        <v>21</v>
      </c>
      <c r="E710" s="36" t="s">
        <v>8573</v>
      </c>
      <c r="F710" s="16" t="s">
        <v>388</v>
      </c>
      <c r="G710" s="17" t="str">
        <f>Config!$B$3</f>
        <v>SCH/R_IEC.SchLib</v>
      </c>
      <c r="H710" s="16" t="s">
        <v>420</v>
      </c>
      <c r="I710" s="18" t="s">
        <v>7618</v>
      </c>
      <c r="J710" s="16" t="s">
        <v>8402</v>
      </c>
      <c r="K710" s="20">
        <v>2400000</v>
      </c>
      <c r="L710" s="19" t="s">
        <v>8589</v>
      </c>
      <c r="M710" s="16" t="s">
        <v>4455</v>
      </c>
      <c r="N710" s="16"/>
      <c r="O710" s="16"/>
      <c r="P710" s="16"/>
      <c r="Q710" s="16"/>
      <c r="R710" s="16"/>
      <c r="S710" s="16"/>
      <c r="T710" s="16"/>
      <c r="U710" s="17"/>
      <c r="V710" s="17"/>
      <c r="W710" s="17"/>
      <c r="X710" s="17"/>
      <c r="Y710" s="17"/>
      <c r="Z710" s="17"/>
    </row>
    <row r="711" spans="1:26">
      <c r="A711" s="16" t="s">
        <v>8387</v>
      </c>
      <c r="B711" s="16" t="s">
        <v>8387</v>
      </c>
      <c r="C711" s="16" t="s">
        <v>8558</v>
      </c>
      <c r="D711" s="16" t="s">
        <v>21</v>
      </c>
      <c r="E711" s="36" t="s">
        <v>8573</v>
      </c>
      <c r="F711" s="16" t="s">
        <v>390</v>
      </c>
      <c r="G711" s="17" t="str">
        <f>Config!$B$3</f>
        <v>SCH/R_IEC.SchLib</v>
      </c>
      <c r="H711" s="16" t="s">
        <v>420</v>
      </c>
      <c r="I711" s="18" t="s">
        <v>7618</v>
      </c>
      <c r="J711" s="16" t="s">
        <v>8402</v>
      </c>
      <c r="K711" s="20">
        <v>2700000</v>
      </c>
      <c r="L711" s="19" t="s">
        <v>8589</v>
      </c>
      <c r="M711" s="16" t="s">
        <v>4455</v>
      </c>
      <c r="N711" s="16"/>
      <c r="O711" s="16"/>
      <c r="P711" s="16"/>
      <c r="Q711" s="16"/>
      <c r="R711" s="16"/>
      <c r="S711" s="16"/>
      <c r="T711" s="16"/>
      <c r="U711" s="17"/>
      <c r="V711" s="17"/>
      <c r="W711" s="17"/>
      <c r="X711" s="17"/>
      <c r="Y711" s="17"/>
      <c r="Z711" s="17"/>
    </row>
    <row r="712" spans="1:26">
      <c r="A712" s="16" t="s">
        <v>8388</v>
      </c>
      <c r="B712" s="16" t="s">
        <v>8388</v>
      </c>
      <c r="C712" s="16" t="s">
        <v>8559</v>
      </c>
      <c r="D712" s="16" t="s">
        <v>21</v>
      </c>
      <c r="E712" s="36" t="s">
        <v>8573</v>
      </c>
      <c r="F712" s="16" t="s">
        <v>392</v>
      </c>
      <c r="G712" s="17" t="str">
        <f>Config!$B$3</f>
        <v>SCH/R_IEC.SchLib</v>
      </c>
      <c r="H712" s="16" t="s">
        <v>420</v>
      </c>
      <c r="I712" s="18" t="s">
        <v>7618</v>
      </c>
      <c r="J712" s="16" t="s">
        <v>8402</v>
      </c>
      <c r="K712" s="20">
        <v>3000000</v>
      </c>
      <c r="L712" s="19" t="s">
        <v>8589</v>
      </c>
      <c r="M712" s="16" t="s">
        <v>4455</v>
      </c>
      <c r="N712" s="16"/>
      <c r="O712" s="16"/>
      <c r="P712" s="16"/>
      <c r="Q712" s="16"/>
      <c r="R712" s="16"/>
      <c r="S712" s="16"/>
      <c r="T712" s="16"/>
      <c r="U712" s="17"/>
      <c r="V712" s="17"/>
      <c r="W712" s="17"/>
      <c r="X712" s="17"/>
      <c r="Y712" s="17"/>
      <c r="Z712" s="17"/>
    </row>
    <row r="713" spans="1:26">
      <c r="A713" s="16" t="s">
        <v>8389</v>
      </c>
      <c r="B713" s="16" t="s">
        <v>8389</v>
      </c>
      <c r="C713" s="16" t="s">
        <v>8560</v>
      </c>
      <c r="D713" s="16" t="s">
        <v>21</v>
      </c>
      <c r="E713" s="36" t="s">
        <v>8573</v>
      </c>
      <c r="F713" s="16" t="s">
        <v>394</v>
      </c>
      <c r="G713" s="17" t="str">
        <f>Config!$B$3</f>
        <v>SCH/R_IEC.SchLib</v>
      </c>
      <c r="H713" s="16" t="s">
        <v>420</v>
      </c>
      <c r="I713" s="18" t="s">
        <v>7618</v>
      </c>
      <c r="J713" s="16" t="s">
        <v>8402</v>
      </c>
      <c r="K713" s="20">
        <v>3300000</v>
      </c>
      <c r="L713" s="19" t="s">
        <v>8589</v>
      </c>
      <c r="M713" s="16" t="s">
        <v>4455</v>
      </c>
      <c r="N713" s="16"/>
      <c r="O713" s="16"/>
      <c r="P713" s="16"/>
      <c r="Q713" s="16"/>
      <c r="R713" s="16"/>
      <c r="S713" s="16"/>
      <c r="T713" s="16"/>
      <c r="U713" s="17"/>
      <c r="V713" s="17"/>
      <c r="W713" s="17"/>
      <c r="X713" s="17"/>
      <c r="Y713" s="17"/>
      <c r="Z713" s="17"/>
    </row>
    <row r="714" spans="1:26">
      <c r="A714" s="16" t="s">
        <v>8390</v>
      </c>
      <c r="B714" s="16" t="s">
        <v>8390</v>
      </c>
      <c r="C714" s="16" t="s">
        <v>8561</v>
      </c>
      <c r="D714" s="16" t="s">
        <v>21</v>
      </c>
      <c r="E714" s="36" t="s">
        <v>8573</v>
      </c>
      <c r="F714" s="16" t="s">
        <v>396</v>
      </c>
      <c r="G714" s="17" t="str">
        <f>Config!$B$3</f>
        <v>SCH/R_IEC.SchLib</v>
      </c>
      <c r="H714" s="16" t="s">
        <v>420</v>
      </c>
      <c r="I714" s="18" t="s">
        <v>7618</v>
      </c>
      <c r="J714" s="16" t="s">
        <v>8402</v>
      </c>
      <c r="K714" s="20">
        <v>3600000</v>
      </c>
      <c r="L714" s="19" t="s">
        <v>8589</v>
      </c>
      <c r="M714" s="16" t="s">
        <v>4455</v>
      </c>
      <c r="N714" s="16"/>
      <c r="O714" s="16"/>
      <c r="P714" s="16"/>
      <c r="Q714" s="16"/>
      <c r="R714" s="16"/>
      <c r="S714" s="16"/>
      <c r="T714" s="16"/>
      <c r="U714" s="17"/>
      <c r="V714" s="17"/>
      <c r="W714" s="17"/>
      <c r="X714" s="17"/>
      <c r="Y714" s="17"/>
      <c r="Z714" s="17"/>
    </row>
    <row r="715" spans="1:26">
      <c r="A715" s="16" t="s">
        <v>8391</v>
      </c>
      <c r="B715" s="16" t="s">
        <v>8391</v>
      </c>
      <c r="C715" s="16" t="s">
        <v>8562</v>
      </c>
      <c r="D715" s="16" t="s">
        <v>21</v>
      </c>
      <c r="E715" s="36" t="s">
        <v>8573</v>
      </c>
      <c r="F715" s="16" t="s">
        <v>398</v>
      </c>
      <c r="G715" s="17" t="str">
        <f>Config!$B$3</f>
        <v>SCH/R_IEC.SchLib</v>
      </c>
      <c r="H715" s="16" t="s">
        <v>420</v>
      </c>
      <c r="I715" s="18" t="s">
        <v>7618</v>
      </c>
      <c r="J715" s="16" t="s">
        <v>8402</v>
      </c>
      <c r="K715" s="20">
        <v>3900000</v>
      </c>
      <c r="L715" s="19" t="s">
        <v>8589</v>
      </c>
      <c r="M715" s="16" t="s">
        <v>4455</v>
      </c>
      <c r="N715" s="16"/>
      <c r="O715" s="16"/>
      <c r="P715" s="16"/>
      <c r="Q715" s="16"/>
      <c r="R715" s="16"/>
      <c r="S715" s="16"/>
      <c r="T715" s="16"/>
      <c r="U715" s="17"/>
      <c r="V715" s="17"/>
      <c r="W715" s="17"/>
      <c r="X715" s="17"/>
      <c r="Y715" s="17"/>
      <c r="Z715" s="17"/>
    </row>
    <row r="716" spans="1:26">
      <c r="A716" s="16" t="s">
        <v>8392</v>
      </c>
      <c r="B716" s="16" t="s">
        <v>8392</v>
      </c>
      <c r="C716" s="16" t="s">
        <v>8563</v>
      </c>
      <c r="D716" s="16" t="s">
        <v>21</v>
      </c>
      <c r="E716" s="36" t="s">
        <v>8573</v>
      </c>
      <c r="F716" s="16" t="s">
        <v>400</v>
      </c>
      <c r="G716" s="17" t="str">
        <f>Config!$B$3</f>
        <v>SCH/R_IEC.SchLib</v>
      </c>
      <c r="H716" s="16" t="s">
        <v>420</v>
      </c>
      <c r="I716" s="18" t="s">
        <v>7618</v>
      </c>
      <c r="J716" s="16" t="s">
        <v>8402</v>
      </c>
      <c r="K716" s="20">
        <v>4300000</v>
      </c>
      <c r="L716" s="19" t="s">
        <v>8589</v>
      </c>
      <c r="M716" s="16" t="s">
        <v>4455</v>
      </c>
      <c r="N716" s="16"/>
      <c r="O716" s="16"/>
      <c r="P716" s="16"/>
      <c r="Q716" s="16"/>
      <c r="R716" s="16"/>
      <c r="S716" s="16"/>
      <c r="T716" s="16"/>
      <c r="U716" s="17"/>
      <c r="V716" s="17"/>
      <c r="W716" s="17"/>
      <c r="X716" s="17"/>
      <c r="Y716" s="17"/>
      <c r="Z716" s="17"/>
    </row>
    <row r="717" spans="1:26">
      <c r="A717" s="16" t="s">
        <v>8393</v>
      </c>
      <c r="B717" s="16" t="s">
        <v>8393</v>
      </c>
      <c r="C717" s="16" t="s">
        <v>8564</v>
      </c>
      <c r="D717" s="16" t="s">
        <v>21</v>
      </c>
      <c r="E717" s="36" t="s">
        <v>8573</v>
      </c>
      <c r="F717" s="16" t="s">
        <v>402</v>
      </c>
      <c r="G717" s="17" t="str">
        <f>Config!$B$3</f>
        <v>SCH/R_IEC.SchLib</v>
      </c>
      <c r="H717" s="16" t="s">
        <v>420</v>
      </c>
      <c r="I717" s="18" t="s">
        <v>7618</v>
      </c>
      <c r="J717" s="16" t="s">
        <v>8402</v>
      </c>
      <c r="K717" s="20">
        <v>4700000</v>
      </c>
      <c r="L717" s="19" t="s">
        <v>8589</v>
      </c>
      <c r="M717" s="16" t="s">
        <v>4455</v>
      </c>
      <c r="N717" s="16"/>
      <c r="O717" s="16"/>
      <c r="P717" s="16"/>
      <c r="Q717" s="16"/>
      <c r="R717" s="16"/>
      <c r="S717" s="16"/>
      <c r="T717" s="16"/>
      <c r="U717" s="17"/>
      <c r="V717" s="17"/>
      <c r="W717" s="17"/>
      <c r="X717" s="17"/>
      <c r="Y717" s="17"/>
      <c r="Z717" s="17"/>
    </row>
    <row r="718" spans="1:26">
      <c r="A718" s="16" t="s">
        <v>8394</v>
      </c>
      <c r="B718" s="16" t="s">
        <v>8394</v>
      </c>
      <c r="C718" s="16" t="s">
        <v>8565</v>
      </c>
      <c r="D718" s="16" t="s">
        <v>21</v>
      </c>
      <c r="E718" s="36" t="s">
        <v>8573</v>
      </c>
      <c r="F718" s="16" t="s">
        <v>404</v>
      </c>
      <c r="G718" s="17" t="str">
        <f>Config!$B$3</f>
        <v>SCH/R_IEC.SchLib</v>
      </c>
      <c r="H718" s="16" t="s">
        <v>420</v>
      </c>
      <c r="I718" s="18" t="s">
        <v>7618</v>
      </c>
      <c r="J718" s="16" t="s">
        <v>8402</v>
      </c>
      <c r="K718" s="20">
        <v>5100000</v>
      </c>
      <c r="L718" s="19" t="s">
        <v>8589</v>
      </c>
      <c r="M718" s="16" t="s">
        <v>4455</v>
      </c>
      <c r="N718" s="16"/>
      <c r="O718" s="16"/>
      <c r="P718" s="16"/>
      <c r="Q718" s="16"/>
      <c r="R718" s="16"/>
      <c r="S718" s="16"/>
      <c r="T718" s="16"/>
      <c r="U718" s="17"/>
      <c r="V718" s="17"/>
      <c r="W718" s="17"/>
      <c r="X718" s="17"/>
      <c r="Y718" s="17"/>
      <c r="Z718" s="17"/>
    </row>
    <row r="719" spans="1:26">
      <c r="A719" s="16" t="s">
        <v>8395</v>
      </c>
      <c r="B719" s="16" t="s">
        <v>8395</v>
      </c>
      <c r="C719" s="16" t="s">
        <v>8566</v>
      </c>
      <c r="D719" s="16" t="s">
        <v>21</v>
      </c>
      <c r="E719" s="36" t="s">
        <v>8573</v>
      </c>
      <c r="F719" s="16" t="s">
        <v>406</v>
      </c>
      <c r="G719" s="17" t="str">
        <f>Config!$B$3</f>
        <v>SCH/R_IEC.SchLib</v>
      </c>
      <c r="H719" s="16" t="s">
        <v>420</v>
      </c>
      <c r="I719" s="18" t="s">
        <v>7618</v>
      </c>
      <c r="J719" s="16" t="s">
        <v>8402</v>
      </c>
      <c r="K719" s="20">
        <v>5600000</v>
      </c>
      <c r="L719" s="19" t="s">
        <v>8589</v>
      </c>
      <c r="M719" s="16" t="s">
        <v>4455</v>
      </c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>
      <c r="A720" s="16" t="s">
        <v>8396</v>
      </c>
      <c r="B720" s="16" t="s">
        <v>8396</v>
      </c>
      <c r="C720" s="16" t="s">
        <v>8567</v>
      </c>
      <c r="D720" s="16" t="s">
        <v>21</v>
      </c>
      <c r="E720" s="36" t="s">
        <v>8573</v>
      </c>
      <c r="F720" s="16" t="s">
        <v>408</v>
      </c>
      <c r="G720" s="17" t="str">
        <f>Config!$B$3</f>
        <v>SCH/R_IEC.SchLib</v>
      </c>
      <c r="H720" s="16" t="s">
        <v>420</v>
      </c>
      <c r="I720" s="18" t="s">
        <v>7618</v>
      </c>
      <c r="J720" s="16" t="s">
        <v>8402</v>
      </c>
      <c r="K720" s="20">
        <v>6200000</v>
      </c>
      <c r="L720" s="19" t="s">
        <v>8589</v>
      </c>
      <c r="M720" s="16" t="s">
        <v>4455</v>
      </c>
      <c r="N720" s="16"/>
      <c r="O720" s="16"/>
      <c r="P720" s="16"/>
      <c r="Q720" s="16"/>
      <c r="R720" s="16"/>
      <c r="S720" s="16"/>
      <c r="T720" s="16"/>
      <c r="U720" s="17"/>
      <c r="V720" s="17"/>
      <c r="W720" s="17"/>
      <c r="X720" s="17"/>
      <c r="Y720" s="17"/>
      <c r="Z720" s="17"/>
    </row>
    <row r="721" spans="1:26">
      <c r="A721" s="16" t="s">
        <v>8397</v>
      </c>
      <c r="B721" s="16" t="s">
        <v>8397</v>
      </c>
      <c r="C721" s="16" t="s">
        <v>8568</v>
      </c>
      <c r="D721" s="16" t="s">
        <v>21</v>
      </c>
      <c r="E721" s="36" t="s">
        <v>8573</v>
      </c>
      <c r="F721" s="16" t="s">
        <v>410</v>
      </c>
      <c r="G721" s="17" t="str">
        <f>Config!$B$3</f>
        <v>SCH/R_IEC.SchLib</v>
      </c>
      <c r="H721" s="16" t="s">
        <v>420</v>
      </c>
      <c r="I721" s="18" t="s">
        <v>7618</v>
      </c>
      <c r="J721" s="16" t="s">
        <v>8402</v>
      </c>
      <c r="K721" s="20">
        <v>6800000</v>
      </c>
      <c r="L721" s="19" t="s">
        <v>8589</v>
      </c>
      <c r="M721" s="16" t="s">
        <v>4455</v>
      </c>
      <c r="N721" s="16"/>
      <c r="O721" s="16"/>
      <c r="P721" s="16"/>
      <c r="Q721" s="16"/>
      <c r="R721" s="16"/>
      <c r="S721" s="16"/>
      <c r="T721" s="16"/>
      <c r="U721" s="17"/>
      <c r="V721" s="17"/>
      <c r="W721" s="17"/>
      <c r="X721" s="17"/>
      <c r="Y721" s="17"/>
      <c r="Z721" s="17"/>
    </row>
    <row r="722" spans="1:26">
      <c r="A722" s="16" t="s">
        <v>8398</v>
      </c>
      <c r="B722" s="16" t="s">
        <v>8398</v>
      </c>
      <c r="C722" s="16" t="s">
        <v>8569</v>
      </c>
      <c r="D722" s="16" t="s">
        <v>21</v>
      </c>
      <c r="E722" s="36" t="s">
        <v>8573</v>
      </c>
      <c r="F722" s="16" t="s">
        <v>412</v>
      </c>
      <c r="G722" s="17" t="str">
        <f>Config!$B$3</f>
        <v>SCH/R_IEC.SchLib</v>
      </c>
      <c r="H722" s="16" t="s">
        <v>420</v>
      </c>
      <c r="I722" s="18" t="s">
        <v>7618</v>
      </c>
      <c r="J722" s="16" t="s">
        <v>8402</v>
      </c>
      <c r="K722" s="20">
        <v>7500000</v>
      </c>
      <c r="L722" s="19" t="s">
        <v>8589</v>
      </c>
      <c r="M722" s="16" t="s">
        <v>4455</v>
      </c>
      <c r="N722" s="16"/>
      <c r="O722" s="16"/>
      <c r="P722" s="16"/>
      <c r="Q722" s="16"/>
      <c r="R722" s="16"/>
      <c r="S722" s="16"/>
      <c r="T722" s="16"/>
      <c r="U722" s="17"/>
      <c r="V722" s="17"/>
      <c r="W722" s="17"/>
      <c r="X722" s="17"/>
      <c r="Y722" s="17"/>
      <c r="Z722" s="17"/>
    </row>
    <row r="723" spans="1:26">
      <c r="A723" s="17" t="s">
        <v>8399</v>
      </c>
      <c r="B723" s="17" t="s">
        <v>8399</v>
      </c>
      <c r="C723" s="17" t="s">
        <v>8570</v>
      </c>
      <c r="D723" s="17" t="s">
        <v>21</v>
      </c>
      <c r="E723" s="37" t="s">
        <v>8573</v>
      </c>
      <c r="F723" s="17" t="s">
        <v>414</v>
      </c>
      <c r="G723" s="17" t="str">
        <f>Config!$B$3</f>
        <v>SCH/R_IEC.SchLib</v>
      </c>
      <c r="H723" s="17" t="s">
        <v>420</v>
      </c>
      <c r="I723" s="18" t="s">
        <v>7618</v>
      </c>
      <c r="J723" s="16" t="s">
        <v>8402</v>
      </c>
      <c r="K723" s="21">
        <v>8200000</v>
      </c>
      <c r="L723" s="19" t="s">
        <v>8589</v>
      </c>
      <c r="M723" s="16" t="s">
        <v>4455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8400</v>
      </c>
      <c r="B724" s="17" t="s">
        <v>8400</v>
      </c>
      <c r="C724" s="17" t="s">
        <v>8571</v>
      </c>
      <c r="D724" s="17" t="s">
        <v>21</v>
      </c>
      <c r="E724" s="37" t="s">
        <v>8573</v>
      </c>
      <c r="F724" s="17" t="s">
        <v>416</v>
      </c>
      <c r="G724" s="17" t="str">
        <f>Config!$B$3</f>
        <v>SCH/R_IEC.SchLib</v>
      </c>
      <c r="H724" s="17" t="s">
        <v>420</v>
      </c>
      <c r="I724" s="18" t="s">
        <v>7618</v>
      </c>
      <c r="J724" s="16" t="s">
        <v>8402</v>
      </c>
      <c r="K724" s="21">
        <v>9100000</v>
      </c>
      <c r="L724" s="19" t="s">
        <v>8589</v>
      </c>
      <c r="M724" s="16" t="s">
        <v>4455</v>
      </c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8401</v>
      </c>
      <c r="B725" s="17" t="s">
        <v>8401</v>
      </c>
      <c r="C725" s="17" t="s">
        <v>8572</v>
      </c>
      <c r="D725" s="17" t="s">
        <v>21</v>
      </c>
      <c r="E725" s="37" t="s">
        <v>8573</v>
      </c>
      <c r="F725" s="17" t="s">
        <v>418</v>
      </c>
      <c r="G725" s="17" t="str">
        <f>Config!$B$3</f>
        <v>SCH/R_IEC.SchLib</v>
      </c>
      <c r="H725" s="17" t="s">
        <v>420</v>
      </c>
      <c r="I725" s="18" t="s">
        <v>7618</v>
      </c>
      <c r="J725" s="16" t="s">
        <v>8402</v>
      </c>
      <c r="K725" s="21">
        <v>10000000</v>
      </c>
      <c r="L725" s="19" t="s">
        <v>8589</v>
      </c>
      <c r="M725" s="16" t="s">
        <v>4455</v>
      </c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6" t="s">
        <v>8656</v>
      </c>
      <c r="B726" s="16" t="s">
        <v>8232</v>
      </c>
      <c r="C726" s="16" t="s">
        <v>8826</v>
      </c>
      <c r="D726" s="16" t="s">
        <v>21</v>
      </c>
      <c r="E726" s="36" t="s">
        <v>8573</v>
      </c>
      <c r="F726" s="16" t="s">
        <v>23</v>
      </c>
      <c r="G726" s="17" t="str">
        <f>Config!$B$3</f>
        <v>SCH/R_IEC.SchLib</v>
      </c>
      <c r="H726" s="16" t="s">
        <v>420</v>
      </c>
      <c r="I726" s="18" t="s">
        <v>7618</v>
      </c>
      <c r="J726" s="16" t="s">
        <v>8996</v>
      </c>
      <c r="K726" s="19">
        <v>0</v>
      </c>
      <c r="L726" s="19" t="s">
        <v>8589</v>
      </c>
      <c r="M726" s="16" t="s">
        <v>4455</v>
      </c>
      <c r="N726" s="16" t="s">
        <v>8592</v>
      </c>
      <c r="O726" s="16"/>
      <c r="P726" s="16"/>
      <c r="Q726" s="16"/>
      <c r="R726" s="16"/>
      <c r="S726" s="16"/>
      <c r="T726" s="16"/>
      <c r="U726" s="17"/>
      <c r="V726" s="17"/>
      <c r="W726" s="16"/>
      <c r="X726" s="17"/>
      <c r="Y726" s="17"/>
      <c r="Z726" s="17"/>
    </row>
    <row r="727" spans="1:26">
      <c r="A727" s="16" t="s">
        <v>8657</v>
      </c>
      <c r="B727" s="16" t="s">
        <v>8233</v>
      </c>
      <c r="C727" s="16" t="s">
        <v>8827</v>
      </c>
      <c r="D727" s="16" t="s">
        <v>21</v>
      </c>
      <c r="E727" s="36" t="s">
        <v>8573</v>
      </c>
      <c r="F727" s="16" t="s">
        <v>30</v>
      </c>
      <c r="G727" s="17" t="str">
        <f>Config!$B$3</f>
        <v>SCH/R_IEC.SchLib</v>
      </c>
      <c r="H727" s="16" t="s">
        <v>420</v>
      </c>
      <c r="I727" s="18" t="s">
        <v>7618</v>
      </c>
      <c r="J727" s="16" t="s">
        <v>8996</v>
      </c>
      <c r="K727" s="19">
        <v>1</v>
      </c>
      <c r="L727" s="19" t="s">
        <v>8589</v>
      </c>
      <c r="M727" s="16" t="s">
        <v>4455</v>
      </c>
      <c r="N727" s="16"/>
      <c r="O727" s="16"/>
      <c r="P727" s="16"/>
      <c r="Q727" s="16"/>
      <c r="R727" s="16"/>
      <c r="S727" s="16"/>
      <c r="T727" s="16"/>
      <c r="U727" s="17"/>
      <c r="V727" s="17"/>
      <c r="W727" s="17"/>
      <c r="X727" s="17"/>
      <c r="Y727" s="17"/>
      <c r="Z727" s="17"/>
    </row>
    <row r="728" spans="1:26">
      <c r="A728" s="16" t="s">
        <v>8658</v>
      </c>
      <c r="B728" s="16" t="s">
        <v>8234</v>
      </c>
      <c r="C728" s="16" t="s">
        <v>8828</v>
      </c>
      <c r="D728" s="16" t="s">
        <v>21</v>
      </c>
      <c r="E728" s="36" t="s">
        <v>8573</v>
      </c>
      <c r="F728" s="16" t="s">
        <v>1079</v>
      </c>
      <c r="G728" s="17" t="str">
        <f>Config!$B$3</f>
        <v>SCH/R_IEC.SchLib</v>
      </c>
      <c r="H728" s="16" t="s">
        <v>420</v>
      </c>
      <c r="I728" s="18" t="s">
        <v>7618</v>
      </c>
      <c r="J728" s="16" t="s">
        <v>8996</v>
      </c>
      <c r="K728" s="19">
        <v>1.1000000000000001</v>
      </c>
      <c r="L728" s="19" t="s">
        <v>8589</v>
      </c>
      <c r="M728" s="16" t="s">
        <v>4455</v>
      </c>
      <c r="N728" s="16"/>
      <c r="O728" s="16"/>
      <c r="P728" s="16"/>
      <c r="Q728" s="16"/>
      <c r="R728" s="16"/>
      <c r="S728" s="16"/>
      <c r="T728" s="16"/>
      <c r="U728" s="17"/>
      <c r="V728" s="17"/>
      <c r="W728" s="17"/>
      <c r="X728" s="17"/>
      <c r="Y728" s="17"/>
      <c r="Z728" s="17"/>
    </row>
    <row r="729" spans="1:26">
      <c r="A729" s="16" t="s">
        <v>8659</v>
      </c>
      <c r="B729" s="16" t="s">
        <v>8235</v>
      </c>
      <c r="C729" s="16" t="s">
        <v>8829</v>
      </c>
      <c r="D729" s="16" t="s">
        <v>21</v>
      </c>
      <c r="E729" s="36" t="s">
        <v>8573</v>
      </c>
      <c r="F729" s="16" t="s">
        <v>32</v>
      </c>
      <c r="G729" s="17" t="str">
        <f>Config!$B$3</f>
        <v>SCH/R_IEC.SchLib</v>
      </c>
      <c r="H729" s="16" t="s">
        <v>420</v>
      </c>
      <c r="I729" s="18" t="s">
        <v>7618</v>
      </c>
      <c r="J729" s="16" t="s">
        <v>8996</v>
      </c>
      <c r="K729" s="19">
        <v>1.2</v>
      </c>
      <c r="L729" s="19" t="s">
        <v>8589</v>
      </c>
      <c r="M729" s="16" t="s">
        <v>4455</v>
      </c>
      <c r="N729" s="16"/>
      <c r="O729" s="16"/>
      <c r="P729" s="16"/>
      <c r="Q729" s="16"/>
      <c r="R729" s="16"/>
      <c r="S729" s="16"/>
      <c r="T729" s="16"/>
      <c r="U729" s="17"/>
      <c r="V729" s="17"/>
      <c r="W729" s="17"/>
      <c r="X729" s="17"/>
      <c r="Y729" s="17"/>
      <c r="Z729" s="17"/>
    </row>
    <row r="730" spans="1:26">
      <c r="A730" s="16" t="s">
        <v>8660</v>
      </c>
      <c r="B730" s="16" t="s">
        <v>8236</v>
      </c>
      <c r="C730" s="16" t="s">
        <v>8830</v>
      </c>
      <c r="D730" s="16" t="s">
        <v>21</v>
      </c>
      <c r="E730" s="36" t="s">
        <v>8573</v>
      </c>
      <c r="F730" s="16" t="s">
        <v>1089</v>
      </c>
      <c r="G730" s="17" t="str">
        <f>Config!$B$3</f>
        <v>SCH/R_IEC.SchLib</v>
      </c>
      <c r="H730" s="16" t="s">
        <v>420</v>
      </c>
      <c r="I730" s="18" t="s">
        <v>7618</v>
      </c>
      <c r="J730" s="16" t="s">
        <v>8996</v>
      </c>
      <c r="K730" s="19">
        <v>1.3</v>
      </c>
      <c r="L730" s="19" t="s">
        <v>8589</v>
      </c>
      <c r="M730" s="16" t="s">
        <v>4455</v>
      </c>
      <c r="N730" s="16"/>
      <c r="O730" s="16"/>
      <c r="P730" s="16"/>
      <c r="Q730" s="16"/>
      <c r="R730" s="16"/>
      <c r="S730" s="16"/>
      <c r="T730" s="16"/>
      <c r="U730" s="17"/>
      <c r="V730" s="17"/>
      <c r="W730" s="17"/>
      <c r="X730" s="17"/>
      <c r="Y730" s="17"/>
      <c r="Z730" s="17"/>
    </row>
    <row r="731" spans="1:26">
      <c r="A731" s="16" t="s">
        <v>8661</v>
      </c>
      <c r="B731" s="16" t="s">
        <v>8237</v>
      </c>
      <c r="C731" s="16" t="s">
        <v>8831</v>
      </c>
      <c r="D731" s="16" t="s">
        <v>21</v>
      </c>
      <c r="E731" s="36" t="s">
        <v>8573</v>
      </c>
      <c r="F731" s="16" t="s">
        <v>34</v>
      </c>
      <c r="G731" s="17" t="str">
        <f>Config!$B$3</f>
        <v>SCH/R_IEC.SchLib</v>
      </c>
      <c r="H731" s="16" t="s">
        <v>420</v>
      </c>
      <c r="I731" s="18" t="s">
        <v>7618</v>
      </c>
      <c r="J731" s="16" t="s">
        <v>8996</v>
      </c>
      <c r="K731" s="19">
        <v>1.5</v>
      </c>
      <c r="L731" s="19" t="s">
        <v>8589</v>
      </c>
      <c r="M731" s="16" t="s">
        <v>4455</v>
      </c>
      <c r="N731" s="16"/>
      <c r="O731" s="16"/>
      <c r="P731" s="16"/>
      <c r="Q731" s="16"/>
      <c r="R731" s="16"/>
      <c r="S731" s="16"/>
      <c r="T731" s="16"/>
      <c r="U731" s="17"/>
      <c r="V731" s="17"/>
      <c r="W731" s="17"/>
      <c r="X731" s="17"/>
      <c r="Y731" s="17"/>
      <c r="Z731" s="17"/>
    </row>
    <row r="732" spans="1:26">
      <c r="A732" s="16" t="s">
        <v>8662</v>
      </c>
      <c r="B732" s="16" t="s">
        <v>8238</v>
      </c>
      <c r="C732" s="16" t="s">
        <v>8832</v>
      </c>
      <c r="D732" s="16" t="s">
        <v>21</v>
      </c>
      <c r="E732" s="36" t="s">
        <v>8573</v>
      </c>
      <c r="F732" s="16" t="s">
        <v>1099</v>
      </c>
      <c r="G732" s="17" t="str">
        <f>Config!$B$3</f>
        <v>SCH/R_IEC.SchLib</v>
      </c>
      <c r="H732" s="16" t="s">
        <v>420</v>
      </c>
      <c r="I732" s="18" t="s">
        <v>7618</v>
      </c>
      <c r="J732" s="16" t="s">
        <v>8996</v>
      </c>
      <c r="K732" s="19">
        <v>1.6</v>
      </c>
      <c r="L732" s="19" t="s">
        <v>8589</v>
      </c>
      <c r="M732" s="16" t="s">
        <v>4455</v>
      </c>
      <c r="N732" s="16"/>
      <c r="O732" s="16"/>
      <c r="P732" s="16"/>
      <c r="Q732" s="16"/>
      <c r="R732" s="16"/>
      <c r="S732" s="16"/>
      <c r="T732" s="16"/>
      <c r="U732" s="17"/>
      <c r="V732" s="17"/>
      <c r="W732" s="17"/>
      <c r="X732" s="17"/>
      <c r="Y732" s="17"/>
      <c r="Z732" s="17"/>
    </row>
    <row r="733" spans="1:26">
      <c r="A733" s="16" t="s">
        <v>8663</v>
      </c>
      <c r="B733" s="16" t="s">
        <v>8239</v>
      </c>
      <c r="C733" s="16" t="s">
        <v>8833</v>
      </c>
      <c r="D733" s="16" t="s">
        <v>21</v>
      </c>
      <c r="E733" s="36" t="s">
        <v>8573</v>
      </c>
      <c r="F733" s="16" t="s">
        <v>36</v>
      </c>
      <c r="G733" s="17" t="str">
        <f>Config!$B$3</f>
        <v>SCH/R_IEC.SchLib</v>
      </c>
      <c r="H733" s="16" t="s">
        <v>420</v>
      </c>
      <c r="I733" s="18" t="s">
        <v>7618</v>
      </c>
      <c r="J733" s="16" t="s">
        <v>8996</v>
      </c>
      <c r="K733" s="19">
        <v>1.8</v>
      </c>
      <c r="L733" s="19" t="s">
        <v>8589</v>
      </c>
      <c r="M733" s="16" t="s">
        <v>4455</v>
      </c>
      <c r="N733" s="16"/>
      <c r="O733" s="16"/>
      <c r="P733" s="16"/>
      <c r="Q733" s="16"/>
      <c r="R733" s="16"/>
      <c r="S733" s="16"/>
      <c r="T733" s="16"/>
      <c r="U733" s="17"/>
      <c r="V733" s="17"/>
      <c r="W733" s="17"/>
      <c r="X733" s="17"/>
      <c r="Y733" s="17"/>
      <c r="Z733" s="17"/>
    </row>
    <row r="734" spans="1:26">
      <c r="A734" s="16" t="s">
        <v>8664</v>
      </c>
      <c r="B734" s="16" t="s">
        <v>8240</v>
      </c>
      <c r="C734" s="16" t="s">
        <v>8834</v>
      </c>
      <c r="D734" s="16" t="s">
        <v>21</v>
      </c>
      <c r="E734" s="36" t="s">
        <v>8573</v>
      </c>
      <c r="F734" s="16" t="s">
        <v>1107</v>
      </c>
      <c r="G734" s="17" t="str">
        <f>Config!$B$3</f>
        <v>SCH/R_IEC.SchLib</v>
      </c>
      <c r="H734" s="16" t="s">
        <v>420</v>
      </c>
      <c r="I734" s="18" t="s">
        <v>7618</v>
      </c>
      <c r="J734" s="16" t="s">
        <v>8996</v>
      </c>
      <c r="K734" s="19">
        <v>2</v>
      </c>
      <c r="L734" s="19" t="s">
        <v>8589</v>
      </c>
      <c r="M734" s="16" t="s">
        <v>4455</v>
      </c>
      <c r="N734" s="16"/>
      <c r="O734" s="16"/>
      <c r="P734" s="16"/>
      <c r="Q734" s="16"/>
      <c r="R734" s="16"/>
      <c r="S734" s="16"/>
      <c r="T734" s="16"/>
      <c r="U734" s="17"/>
      <c r="V734" s="17"/>
      <c r="W734" s="17"/>
      <c r="X734" s="17"/>
      <c r="Y734" s="17"/>
      <c r="Z734" s="17"/>
    </row>
    <row r="735" spans="1:26">
      <c r="A735" s="16" t="s">
        <v>8665</v>
      </c>
      <c r="B735" s="16" t="s">
        <v>8241</v>
      </c>
      <c r="C735" s="16" t="s">
        <v>8835</v>
      </c>
      <c r="D735" s="16" t="s">
        <v>21</v>
      </c>
      <c r="E735" s="36" t="s">
        <v>8573</v>
      </c>
      <c r="F735" s="16" t="s">
        <v>38</v>
      </c>
      <c r="G735" s="17" t="str">
        <f>Config!$B$3</f>
        <v>SCH/R_IEC.SchLib</v>
      </c>
      <c r="H735" s="16" t="s">
        <v>420</v>
      </c>
      <c r="I735" s="18" t="s">
        <v>7618</v>
      </c>
      <c r="J735" s="16" t="s">
        <v>8996</v>
      </c>
      <c r="K735" s="19">
        <v>2.2000000000000002</v>
      </c>
      <c r="L735" s="19" t="s">
        <v>8589</v>
      </c>
      <c r="M735" s="16" t="s">
        <v>4455</v>
      </c>
      <c r="N735" s="16"/>
      <c r="O735" s="16"/>
      <c r="P735" s="16"/>
      <c r="Q735" s="16"/>
      <c r="R735" s="16"/>
      <c r="S735" s="16"/>
      <c r="T735" s="16"/>
      <c r="U735" s="17"/>
      <c r="V735" s="17"/>
      <c r="W735" s="17"/>
      <c r="X735" s="17"/>
      <c r="Y735" s="17"/>
      <c r="Z735" s="17"/>
    </row>
    <row r="736" spans="1:26">
      <c r="A736" s="16" t="s">
        <v>8666</v>
      </c>
      <c r="B736" s="16" t="s">
        <v>8242</v>
      </c>
      <c r="C736" s="16" t="s">
        <v>8836</v>
      </c>
      <c r="D736" s="16" t="s">
        <v>21</v>
      </c>
      <c r="E736" s="36" t="s">
        <v>8573</v>
      </c>
      <c r="F736" s="16" t="s">
        <v>1117</v>
      </c>
      <c r="G736" s="17" t="str">
        <f>Config!$B$3</f>
        <v>SCH/R_IEC.SchLib</v>
      </c>
      <c r="H736" s="16" t="s">
        <v>420</v>
      </c>
      <c r="I736" s="18" t="s">
        <v>7618</v>
      </c>
      <c r="J736" s="16" t="s">
        <v>8996</v>
      </c>
      <c r="K736" s="19">
        <v>2.4</v>
      </c>
      <c r="L736" s="19" t="s">
        <v>8589</v>
      </c>
      <c r="M736" s="16" t="s">
        <v>4455</v>
      </c>
      <c r="N736" s="16"/>
      <c r="O736" s="16"/>
      <c r="P736" s="16"/>
      <c r="Q736" s="16"/>
      <c r="R736" s="16"/>
      <c r="S736" s="16"/>
      <c r="T736" s="16"/>
      <c r="U736" s="17"/>
      <c r="V736" s="17"/>
      <c r="W736" s="17"/>
      <c r="X736" s="17"/>
      <c r="Y736" s="17"/>
      <c r="Z736" s="17"/>
    </row>
    <row r="737" spans="1:26">
      <c r="A737" s="16" t="s">
        <v>8667</v>
      </c>
      <c r="B737" s="16" t="s">
        <v>8243</v>
      </c>
      <c r="C737" s="16" t="s">
        <v>8837</v>
      </c>
      <c r="D737" s="16" t="s">
        <v>21</v>
      </c>
      <c r="E737" s="36" t="s">
        <v>8573</v>
      </c>
      <c r="F737" s="16" t="s">
        <v>40</v>
      </c>
      <c r="G737" s="17" t="str">
        <f>Config!$B$3</f>
        <v>SCH/R_IEC.SchLib</v>
      </c>
      <c r="H737" s="16" t="s">
        <v>420</v>
      </c>
      <c r="I737" s="18" t="s">
        <v>7618</v>
      </c>
      <c r="J737" s="16" t="s">
        <v>8996</v>
      </c>
      <c r="K737" s="19">
        <v>2.7</v>
      </c>
      <c r="L737" s="19" t="s">
        <v>8589</v>
      </c>
      <c r="M737" s="16" t="s">
        <v>4455</v>
      </c>
      <c r="N737" s="16"/>
      <c r="O737" s="16"/>
      <c r="P737" s="16"/>
      <c r="Q737" s="16"/>
      <c r="R737" s="16"/>
      <c r="S737" s="16"/>
      <c r="T737" s="16"/>
      <c r="U737" s="17"/>
      <c r="V737" s="17"/>
      <c r="W737" s="17"/>
      <c r="X737" s="17"/>
      <c r="Y737" s="17"/>
      <c r="Z737" s="17"/>
    </row>
    <row r="738" spans="1:26">
      <c r="A738" s="16" t="s">
        <v>8668</v>
      </c>
      <c r="B738" s="16" t="s">
        <v>8244</v>
      </c>
      <c r="C738" s="16" t="s">
        <v>8838</v>
      </c>
      <c r="D738" s="16" t="s">
        <v>21</v>
      </c>
      <c r="E738" s="36" t="s">
        <v>8573</v>
      </c>
      <c r="F738" s="16" t="s">
        <v>1125</v>
      </c>
      <c r="G738" s="17" t="str">
        <f>Config!$B$3</f>
        <v>SCH/R_IEC.SchLib</v>
      </c>
      <c r="H738" s="16" t="s">
        <v>420</v>
      </c>
      <c r="I738" s="18" t="s">
        <v>7618</v>
      </c>
      <c r="J738" s="16" t="s">
        <v>8996</v>
      </c>
      <c r="K738" s="19">
        <v>3</v>
      </c>
      <c r="L738" s="19" t="s">
        <v>8589</v>
      </c>
      <c r="M738" s="16" t="s">
        <v>4455</v>
      </c>
      <c r="N738" s="16"/>
      <c r="O738" s="16"/>
      <c r="P738" s="16"/>
      <c r="Q738" s="16"/>
      <c r="R738" s="16"/>
      <c r="S738" s="16"/>
      <c r="T738" s="16"/>
      <c r="U738" s="17"/>
      <c r="V738" s="17"/>
      <c r="W738" s="17"/>
      <c r="X738" s="17"/>
      <c r="Y738" s="17"/>
      <c r="Z738" s="17"/>
    </row>
    <row r="739" spans="1:26">
      <c r="A739" s="16" t="s">
        <v>8669</v>
      </c>
      <c r="B739" s="16" t="s">
        <v>8245</v>
      </c>
      <c r="C739" s="16" t="s">
        <v>8839</v>
      </c>
      <c r="D739" s="16" t="s">
        <v>21</v>
      </c>
      <c r="E739" s="36" t="s">
        <v>8573</v>
      </c>
      <c r="F739" s="16" t="s">
        <v>42</v>
      </c>
      <c r="G739" s="17" t="str">
        <f>Config!$B$3</f>
        <v>SCH/R_IEC.SchLib</v>
      </c>
      <c r="H739" s="16" t="s">
        <v>420</v>
      </c>
      <c r="I739" s="18" t="s">
        <v>7618</v>
      </c>
      <c r="J739" s="16" t="s">
        <v>8996</v>
      </c>
      <c r="K739" s="19">
        <v>3.3</v>
      </c>
      <c r="L739" s="19" t="s">
        <v>8589</v>
      </c>
      <c r="M739" s="16" t="s">
        <v>4455</v>
      </c>
      <c r="N739" s="16"/>
      <c r="O739" s="16"/>
      <c r="P739" s="16"/>
      <c r="Q739" s="16"/>
      <c r="R739" s="16"/>
      <c r="S739" s="16"/>
      <c r="T739" s="16"/>
      <c r="U739" s="17"/>
      <c r="V739" s="17"/>
      <c r="W739" s="17"/>
      <c r="X739" s="17"/>
      <c r="Y739" s="17"/>
      <c r="Z739" s="17"/>
    </row>
    <row r="740" spans="1:26">
      <c r="A740" s="16" t="s">
        <v>8670</v>
      </c>
      <c r="B740" s="16" t="s">
        <v>8246</v>
      </c>
      <c r="C740" s="16" t="s">
        <v>8840</v>
      </c>
      <c r="D740" s="16" t="s">
        <v>21</v>
      </c>
      <c r="E740" s="36" t="s">
        <v>8573</v>
      </c>
      <c r="F740" s="16" t="s">
        <v>1135</v>
      </c>
      <c r="G740" s="17" t="str">
        <f>Config!$B$3</f>
        <v>SCH/R_IEC.SchLib</v>
      </c>
      <c r="H740" s="16" t="s">
        <v>420</v>
      </c>
      <c r="I740" s="18" t="s">
        <v>7618</v>
      </c>
      <c r="J740" s="16" t="s">
        <v>8996</v>
      </c>
      <c r="K740" s="19">
        <v>3.6</v>
      </c>
      <c r="L740" s="19" t="s">
        <v>8589</v>
      </c>
      <c r="M740" s="16" t="s">
        <v>4455</v>
      </c>
      <c r="N740" s="16"/>
      <c r="O740" s="16"/>
      <c r="P740" s="16"/>
      <c r="Q740" s="16"/>
      <c r="R740" s="16"/>
      <c r="S740" s="16"/>
      <c r="T740" s="16"/>
      <c r="U740" s="17"/>
      <c r="V740" s="17"/>
      <c r="W740" s="17"/>
      <c r="X740" s="17"/>
      <c r="Y740" s="17"/>
      <c r="Z740" s="17"/>
    </row>
    <row r="741" spans="1:26">
      <c r="A741" s="16" t="s">
        <v>8671</v>
      </c>
      <c r="B741" s="16" t="s">
        <v>8247</v>
      </c>
      <c r="C741" s="16" t="s">
        <v>8841</v>
      </c>
      <c r="D741" s="16" t="s">
        <v>21</v>
      </c>
      <c r="E741" s="36" t="s">
        <v>8573</v>
      </c>
      <c r="F741" s="16" t="s">
        <v>44</v>
      </c>
      <c r="G741" s="17" t="str">
        <f>Config!$B$3</f>
        <v>SCH/R_IEC.SchLib</v>
      </c>
      <c r="H741" s="16" t="s">
        <v>420</v>
      </c>
      <c r="I741" s="18" t="s">
        <v>7618</v>
      </c>
      <c r="J741" s="16" t="s">
        <v>8996</v>
      </c>
      <c r="K741" s="19">
        <v>3.9</v>
      </c>
      <c r="L741" s="19" t="s">
        <v>8589</v>
      </c>
      <c r="M741" s="16" t="s">
        <v>4455</v>
      </c>
      <c r="N741" s="16"/>
      <c r="O741" s="16"/>
      <c r="P741" s="16"/>
      <c r="Q741" s="16"/>
      <c r="R741" s="16"/>
      <c r="S741" s="16"/>
      <c r="T741" s="16"/>
      <c r="U741" s="17"/>
      <c r="V741" s="17"/>
      <c r="W741" s="17"/>
      <c r="X741" s="17"/>
      <c r="Y741" s="17"/>
      <c r="Z741" s="17"/>
    </row>
    <row r="742" spans="1:26">
      <c r="A742" s="16" t="s">
        <v>8672</v>
      </c>
      <c r="B742" s="16" t="s">
        <v>8248</v>
      </c>
      <c r="C742" s="16" t="s">
        <v>8842</v>
      </c>
      <c r="D742" s="16" t="s">
        <v>21</v>
      </c>
      <c r="E742" s="36" t="s">
        <v>8573</v>
      </c>
      <c r="F742" s="16" t="s">
        <v>1143</v>
      </c>
      <c r="G742" s="17" t="str">
        <f>Config!$B$3</f>
        <v>SCH/R_IEC.SchLib</v>
      </c>
      <c r="H742" s="16" t="s">
        <v>420</v>
      </c>
      <c r="I742" s="18" t="s">
        <v>7618</v>
      </c>
      <c r="J742" s="16" t="s">
        <v>8996</v>
      </c>
      <c r="K742" s="19">
        <v>4.3</v>
      </c>
      <c r="L742" s="19" t="s">
        <v>8589</v>
      </c>
      <c r="M742" s="16" t="s">
        <v>4455</v>
      </c>
      <c r="N742" s="16"/>
      <c r="O742" s="16"/>
      <c r="P742" s="16"/>
      <c r="Q742" s="16"/>
      <c r="R742" s="16"/>
      <c r="S742" s="16"/>
      <c r="T742" s="16"/>
      <c r="U742" s="17"/>
      <c r="V742" s="17"/>
      <c r="W742" s="17"/>
      <c r="X742" s="17"/>
      <c r="Y742" s="17"/>
      <c r="Z742" s="17"/>
    </row>
    <row r="743" spans="1:26">
      <c r="A743" s="16" t="s">
        <v>8673</v>
      </c>
      <c r="B743" s="16" t="s">
        <v>8249</v>
      </c>
      <c r="C743" s="16" t="s">
        <v>8843</v>
      </c>
      <c r="D743" s="16" t="s">
        <v>21</v>
      </c>
      <c r="E743" s="36" t="s">
        <v>8573</v>
      </c>
      <c r="F743" s="16" t="s">
        <v>46</v>
      </c>
      <c r="G743" s="17" t="str">
        <f>Config!$B$3</f>
        <v>SCH/R_IEC.SchLib</v>
      </c>
      <c r="H743" s="16" t="s">
        <v>420</v>
      </c>
      <c r="I743" s="18" t="s">
        <v>7618</v>
      </c>
      <c r="J743" s="16" t="s">
        <v>8996</v>
      </c>
      <c r="K743" s="19">
        <v>4.7</v>
      </c>
      <c r="L743" s="19" t="s">
        <v>8589</v>
      </c>
      <c r="M743" s="16" t="s">
        <v>4455</v>
      </c>
      <c r="N743" s="16"/>
      <c r="O743" s="16"/>
      <c r="P743" s="16"/>
      <c r="Q743" s="16"/>
      <c r="R743" s="16"/>
      <c r="S743" s="16"/>
      <c r="T743" s="16"/>
      <c r="U743" s="17"/>
      <c r="V743" s="17"/>
      <c r="W743" s="17"/>
      <c r="X743" s="17"/>
      <c r="Y743" s="17"/>
      <c r="Z743" s="17"/>
    </row>
    <row r="744" spans="1:26">
      <c r="A744" s="16" t="s">
        <v>8674</v>
      </c>
      <c r="B744" s="16" t="s">
        <v>8250</v>
      </c>
      <c r="C744" s="16" t="s">
        <v>8844</v>
      </c>
      <c r="D744" s="16" t="s">
        <v>21</v>
      </c>
      <c r="E744" s="36" t="s">
        <v>8573</v>
      </c>
      <c r="F744" s="16" t="s">
        <v>1153</v>
      </c>
      <c r="G744" s="17" t="str">
        <f>Config!$B$3</f>
        <v>SCH/R_IEC.SchLib</v>
      </c>
      <c r="H744" s="16" t="s">
        <v>420</v>
      </c>
      <c r="I744" s="18" t="s">
        <v>7618</v>
      </c>
      <c r="J744" s="16" t="s">
        <v>8996</v>
      </c>
      <c r="K744" s="19">
        <v>5.0999999999999996</v>
      </c>
      <c r="L744" s="19" t="s">
        <v>8589</v>
      </c>
      <c r="M744" s="16" t="s">
        <v>4455</v>
      </c>
      <c r="N744" s="16"/>
      <c r="O744" s="16"/>
      <c r="P744" s="16"/>
      <c r="Q744" s="16"/>
      <c r="R744" s="16"/>
      <c r="S744" s="16"/>
      <c r="T744" s="16"/>
      <c r="U744" s="17"/>
      <c r="V744" s="17"/>
      <c r="W744" s="17"/>
      <c r="X744" s="17"/>
      <c r="Y744" s="17"/>
      <c r="Z744" s="17"/>
    </row>
    <row r="745" spans="1:26">
      <c r="A745" s="16" t="s">
        <v>8675</v>
      </c>
      <c r="B745" s="16" t="s">
        <v>8251</v>
      </c>
      <c r="C745" s="16" t="s">
        <v>8845</v>
      </c>
      <c r="D745" s="16" t="s">
        <v>21</v>
      </c>
      <c r="E745" s="36" t="s">
        <v>8573</v>
      </c>
      <c r="F745" s="16" t="s">
        <v>48</v>
      </c>
      <c r="G745" s="17" t="str">
        <f>Config!$B$3</f>
        <v>SCH/R_IEC.SchLib</v>
      </c>
      <c r="H745" s="16" t="s">
        <v>420</v>
      </c>
      <c r="I745" s="18" t="s">
        <v>7618</v>
      </c>
      <c r="J745" s="16" t="s">
        <v>8996</v>
      </c>
      <c r="K745" s="19">
        <v>5.6</v>
      </c>
      <c r="L745" s="19" t="s">
        <v>8589</v>
      </c>
      <c r="M745" s="16" t="s">
        <v>4455</v>
      </c>
      <c r="N745" s="16"/>
      <c r="O745" s="16"/>
      <c r="P745" s="16"/>
      <c r="Q745" s="16"/>
      <c r="R745" s="16"/>
      <c r="S745" s="16"/>
      <c r="T745" s="16"/>
      <c r="U745" s="17"/>
      <c r="V745" s="17"/>
      <c r="W745" s="17"/>
      <c r="X745" s="17"/>
      <c r="Y745" s="17"/>
      <c r="Z745" s="17"/>
    </row>
    <row r="746" spans="1:26">
      <c r="A746" s="16" t="s">
        <v>8676</v>
      </c>
      <c r="B746" s="16" t="s">
        <v>8252</v>
      </c>
      <c r="C746" s="16" t="s">
        <v>8846</v>
      </c>
      <c r="D746" s="16" t="s">
        <v>21</v>
      </c>
      <c r="E746" s="36" t="s">
        <v>8573</v>
      </c>
      <c r="F746" s="16" t="s">
        <v>1165</v>
      </c>
      <c r="G746" s="17" t="str">
        <f>Config!$B$3</f>
        <v>SCH/R_IEC.SchLib</v>
      </c>
      <c r="H746" s="16" t="s">
        <v>420</v>
      </c>
      <c r="I746" s="18" t="s">
        <v>7618</v>
      </c>
      <c r="J746" s="16" t="s">
        <v>8996</v>
      </c>
      <c r="K746" s="19">
        <v>6.2</v>
      </c>
      <c r="L746" s="19" t="s">
        <v>8589</v>
      </c>
      <c r="M746" s="16" t="s">
        <v>4455</v>
      </c>
      <c r="N746" s="16"/>
      <c r="O746" s="16"/>
      <c r="P746" s="16"/>
      <c r="Q746" s="16"/>
      <c r="R746" s="16"/>
      <c r="S746" s="16"/>
      <c r="T746" s="16"/>
      <c r="U746" s="17"/>
      <c r="V746" s="17"/>
      <c r="W746" s="17"/>
      <c r="X746" s="17"/>
      <c r="Y746" s="17"/>
      <c r="Z746" s="17"/>
    </row>
    <row r="747" spans="1:26">
      <c r="A747" s="16" t="s">
        <v>8677</v>
      </c>
      <c r="B747" s="16" t="s">
        <v>8253</v>
      </c>
      <c r="C747" s="16" t="s">
        <v>8847</v>
      </c>
      <c r="D747" s="16" t="s">
        <v>21</v>
      </c>
      <c r="E747" s="36" t="s">
        <v>8573</v>
      </c>
      <c r="F747" s="16" t="s">
        <v>50</v>
      </c>
      <c r="G747" s="17" t="str">
        <f>Config!$B$3</f>
        <v>SCH/R_IEC.SchLib</v>
      </c>
      <c r="H747" s="16" t="s">
        <v>420</v>
      </c>
      <c r="I747" s="18" t="s">
        <v>7618</v>
      </c>
      <c r="J747" s="16" t="s">
        <v>8996</v>
      </c>
      <c r="K747" s="19">
        <v>6.8</v>
      </c>
      <c r="L747" s="19" t="s">
        <v>8589</v>
      </c>
      <c r="M747" s="16" t="s">
        <v>4455</v>
      </c>
      <c r="N747" s="16"/>
      <c r="O747" s="16"/>
      <c r="P747" s="16"/>
      <c r="Q747" s="16"/>
      <c r="R747" s="16"/>
      <c r="S747" s="16"/>
      <c r="T747" s="16"/>
      <c r="U747" s="17"/>
      <c r="V747" s="17"/>
      <c r="W747" s="17"/>
      <c r="X747" s="17"/>
      <c r="Y747" s="17"/>
      <c r="Z747" s="17"/>
    </row>
    <row r="748" spans="1:26">
      <c r="A748" s="16" t="s">
        <v>8678</v>
      </c>
      <c r="B748" s="16" t="s">
        <v>8254</v>
      </c>
      <c r="C748" s="16" t="s">
        <v>8848</v>
      </c>
      <c r="D748" s="16" t="s">
        <v>21</v>
      </c>
      <c r="E748" s="36" t="s">
        <v>8573</v>
      </c>
      <c r="F748" s="16" t="s">
        <v>1175</v>
      </c>
      <c r="G748" s="17" t="str">
        <f>Config!$B$3</f>
        <v>SCH/R_IEC.SchLib</v>
      </c>
      <c r="H748" s="16" t="s">
        <v>420</v>
      </c>
      <c r="I748" s="18" t="s">
        <v>7618</v>
      </c>
      <c r="J748" s="16" t="s">
        <v>8996</v>
      </c>
      <c r="K748" s="19">
        <v>7.5</v>
      </c>
      <c r="L748" s="19" t="s">
        <v>8589</v>
      </c>
      <c r="M748" s="16" t="s">
        <v>4455</v>
      </c>
      <c r="N748" s="16"/>
      <c r="O748" s="16"/>
      <c r="P748" s="16"/>
      <c r="Q748" s="16"/>
      <c r="R748" s="16"/>
      <c r="S748" s="16"/>
      <c r="T748" s="16"/>
      <c r="U748" s="17"/>
      <c r="V748" s="17"/>
      <c r="W748" s="17"/>
      <c r="X748" s="17"/>
      <c r="Y748" s="17"/>
      <c r="Z748" s="17"/>
    </row>
    <row r="749" spans="1:26">
      <c r="A749" s="16" t="s">
        <v>8679</v>
      </c>
      <c r="B749" s="16" t="s">
        <v>8255</v>
      </c>
      <c r="C749" s="16" t="s">
        <v>8849</v>
      </c>
      <c r="D749" s="16" t="s">
        <v>21</v>
      </c>
      <c r="E749" s="36" t="s">
        <v>8573</v>
      </c>
      <c r="F749" s="16" t="s">
        <v>52</v>
      </c>
      <c r="G749" s="17" t="str">
        <f>Config!$B$3</f>
        <v>SCH/R_IEC.SchLib</v>
      </c>
      <c r="H749" s="16" t="s">
        <v>420</v>
      </c>
      <c r="I749" s="18" t="s">
        <v>7618</v>
      </c>
      <c r="J749" s="16" t="s">
        <v>8996</v>
      </c>
      <c r="K749" s="19">
        <v>8.1999999999999993</v>
      </c>
      <c r="L749" s="19" t="s">
        <v>8589</v>
      </c>
      <c r="M749" s="16" t="s">
        <v>4455</v>
      </c>
      <c r="N749" s="16"/>
      <c r="O749" s="16"/>
      <c r="P749" s="16"/>
      <c r="Q749" s="16"/>
      <c r="R749" s="16"/>
      <c r="S749" s="16"/>
      <c r="T749" s="16"/>
      <c r="U749" s="17"/>
      <c r="V749" s="17"/>
      <c r="W749" s="17"/>
      <c r="X749" s="17"/>
      <c r="Y749" s="17"/>
      <c r="Z749" s="17"/>
    </row>
    <row r="750" spans="1:26">
      <c r="A750" s="16" t="s">
        <v>8680</v>
      </c>
      <c r="B750" s="16" t="s">
        <v>8256</v>
      </c>
      <c r="C750" s="16" t="s">
        <v>8850</v>
      </c>
      <c r="D750" s="16" t="s">
        <v>21</v>
      </c>
      <c r="E750" s="36" t="s">
        <v>8573</v>
      </c>
      <c r="F750" s="16" t="s">
        <v>1185</v>
      </c>
      <c r="G750" s="17" t="str">
        <f>Config!$B$3</f>
        <v>SCH/R_IEC.SchLib</v>
      </c>
      <c r="H750" s="16" t="s">
        <v>420</v>
      </c>
      <c r="I750" s="18" t="s">
        <v>7618</v>
      </c>
      <c r="J750" s="16" t="s">
        <v>8996</v>
      </c>
      <c r="K750" s="19">
        <v>9.1</v>
      </c>
      <c r="L750" s="19" t="s">
        <v>8589</v>
      </c>
      <c r="M750" s="16" t="s">
        <v>4455</v>
      </c>
      <c r="N750" s="16"/>
      <c r="O750" s="16"/>
      <c r="P750" s="16"/>
      <c r="Q750" s="16"/>
      <c r="R750" s="16"/>
      <c r="S750" s="16"/>
      <c r="T750" s="16"/>
      <c r="U750" s="17"/>
      <c r="V750" s="17"/>
      <c r="W750" s="17"/>
      <c r="X750" s="17"/>
      <c r="Y750" s="17"/>
      <c r="Z750" s="17"/>
    </row>
    <row r="751" spans="1:26">
      <c r="A751" s="16" t="s">
        <v>8681</v>
      </c>
      <c r="B751" s="16" t="s">
        <v>8257</v>
      </c>
      <c r="C751" s="16" t="s">
        <v>8851</v>
      </c>
      <c r="D751" s="16" t="s">
        <v>21</v>
      </c>
      <c r="E751" s="36" t="s">
        <v>8573</v>
      </c>
      <c r="F751" s="16" t="s">
        <v>54</v>
      </c>
      <c r="G751" s="17" t="str">
        <f>Config!$B$3</f>
        <v>SCH/R_IEC.SchLib</v>
      </c>
      <c r="H751" s="16" t="s">
        <v>420</v>
      </c>
      <c r="I751" s="18" t="s">
        <v>7618</v>
      </c>
      <c r="J751" s="16" t="s">
        <v>8996</v>
      </c>
      <c r="K751" s="20">
        <v>10</v>
      </c>
      <c r="L751" s="19" t="s">
        <v>8589</v>
      </c>
      <c r="M751" s="16" t="s">
        <v>4455</v>
      </c>
      <c r="N751" s="16"/>
      <c r="O751" s="16"/>
      <c r="P751" s="16"/>
      <c r="Q751" s="16"/>
      <c r="R751" s="16"/>
      <c r="S751" s="16"/>
      <c r="T751" s="16"/>
      <c r="U751" s="17"/>
      <c r="V751" s="17"/>
      <c r="W751" s="17"/>
      <c r="X751" s="17"/>
      <c r="Y751" s="17"/>
      <c r="Z751" s="17"/>
    </row>
    <row r="752" spans="1:26">
      <c r="A752" s="16" t="s">
        <v>8682</v>
      </c>
      <c r="B752" s="16" t="s">
        <v>8258</v>
      </c>
      <c r="C752" s="16" t="s">
        <v>8852</v>
      </c>
      <c r="D752" s="16" t="s">
        <v>21</v>
      </c>
      <c r="E752" s="36" t="s">
        <v>8573</v>
      </c>
      <c r="F752" s="16" t="s">
        <v>58</v>
      </c>
      <c r="G752" s="17" t="str">
        <f>Config!$B$3</f>
        <v>SCH/R_IEC.SchLib</v>
      </c>
      <c r="H752" s="16" t="s">
        <v>420</v>
      </c>
      <c r="I752" s="18" t="s">
        <v>7618</v>
      </c>
      <c r="J752" s="16" t="s">
        <v>8996</v>
      </c>
      <c r="K752" s="20">
        <v>11</v>
      </c>
      <c r="L752" s="19" t="s">
        <v>8589</v>
      </c>
      <c r="M752" s="16" t="s">
        <v>4455</v>
      </c>
      <c r="N752" s="16"/>
      <c r="O752" s="16"/>
      <c r="P752" s="16"/>
      <c r="Q752" s="16"/>
      <c r="R752" s="16"/>
      <c r="S752" s="16"/>
      <c r="T752" s="16"/>
      <c r="U752" s="17"/>
      <c r="V752" s="17"/>
      <c r="W752" s="17"/>
      <c r="X752" s="17"/>
      <c r="Y752" s="17"/>
      <c r="Z752" s="17"/>
    </row>
    <row r="753" spans="1:26">
      <c r="A753" s="16" t="s">
        <v>8683</v>
      </c>
      <c r="B753" s="16" t="s">
        <v>8259</v>
      </c>
      <c r="C753" s="16" t="s">
        <v>8853</v>
      </c>
      <c r="D753" s="16" t="s">
        <v>21</v>
      </c>
      <c r="E753" s="36" t="s">
        <v>8573</v>
      </c>
      <c r="F753" s="16" t="s">
        <v>60</v>
      </c>
      <c r="G753" s="17" t="str">
        <f>Config!$B$3</f>
        <v>SCH/R_IEC.SchLib</v>
      </c>
      <c r="H753" s="16" t="s">
        <v>420</v>
      </c>
      <c r="I753" s="18" t="s">
        <v>7618</v>
      </c>
      <c r="J753" s="16" t="s">
        <v>8996</v>
      </c>
      <c r="K753" s="20">
        <v>12</v>
      </c>
      <c r="L753" s="19" t="s">
        <v>8589</v>
      </c>
      <c r="M753" s="16" t="s">
        <v>4455</v>
      </c>
      <c r="N753" s="16"/>
      <c r="O753" s="16"/>
      <c r="P753" s="16"/>
      <c r="Q753" s="16"/>
      <c r="R753" s="16"/>
      <c r="S753" s="16"/>
      <c r="T753" s="16"/>
      <c r="U753" s="17"/>
      <c r="V753" s="17"/>
      <c r="W753" s="17"/>
      <c r="X753" s="17"/>
      <c r="Y753" s="17"/>
      <c r="Z753" s="17"/>
    </row>
    <row r="754" spans="1:26">
      <c r="A754" s="16" t="s">
        <v>8684</v>
      </c>
      <c r="B754" s="16" t="s">
        <v>8260</v>
      </c>
      <c r="C754" s="16" t="s">
        <v>8854</v>
      </c>
      <c r="D754" s="16" t="s">
        <v>21</v>
      </c>
      <c r="E754" s="36" t="s">
        <v>8573</v>
      </c>
      <c r="F754" s="16" t="s">
        <v>62</v>
      </c>
      <c r="G754" s="17" t="str">
        <f>Config!$B$3</f>
        <v>SCH/R_IEC.SchLib</v>
      </c>
      <c r="H754" s="16" t="s">
        <v>420</v>
      </c>
      <c r="I754" s="18" t="s">
        <v>7618</v>
      </c>
      <c r="J754" s="16" t="s">
        <v>8996</v>
      </c>
      <c r="K754" s="20">
        <v>13</v>
      </c>
      <c r="L754" s="19" t="s">
        <v>8589</v>
      </c>
      <c r="M754" s="16" t="s">
        <v>4455</v>
      </c>
      <c r="N754" s="16"/>
      <c r="O754" s="16"/>
      <c r="P754" s="16"/>
      <c r="Q754" s="16"/>
      <c r="R754" s="16"/>
      <c r="S754" s="16"/>
      <c r="T754" s="16"/>
      <c r="U754" s="17"/>
      <c r="V754" s="17"/>
      <c r="W754" s="17"/>
      <c r="X754" s="17"/>
      <c r="Y754" s="17"/>
      <c r="Z754" s="17"/>
    </row>
    <row r="755" spans="1:26">
      <c r="A755" s="16" t="s">
        <v>8685</v>
      </c>
      <c r="B755" s="16" t="s">
        <v>8261</v>
      </c>
      <c r="C755" s="16" t="s">
        <v>8855</v>
      </c>
      <c r="D755" s="16" t="s">
        <v>21</v>
      </c>
      <c r="E755" s="36" t="s">
        <v>8573</v>
      </c>
      <c r="F755" s="16" t="s">
        <v>64</v>
      </c>
      <c r="G755" s="17" t="str">
        <f>Config!$B$3</f>
        <v>SCH/R_IEC.SchLib</v>
      </c>
      <c r="H755" s="16" t="s">
        <v>420</v>
      </c>
      <c r="I755" s="18" t="s">
        <v>7618</v>
      </c>
      <c r="J755" s="16" t="s">
        <v>8996</v>
      </c>
      <c r="K755" s="20">
        <v>15</v>
      </c>
      <c r="L755" s="19" t="s">
        <v>8589</v>
      </c>
      <c r="M755" s="16" t="s">
        <v>4455</v>
      </c>
      <c r="N755" s="16"/>
      <c r="O755" s="16"/>
      <c r="P755" s="16"/>
      <c r="Q755" s="16"/>
      <c r="R755" s="16"/>
      <c r="S755" s="16"/>
      <c r="T755" s="16"/>
      <c r="U755" s="17"/>
      <c r="V755" s="17"/>
      <c r="W755" s="17"/>
      <c r="X755" s="17"/>
      <c r="Y755" s="17"/>
      <c r="Z755" s="17"/>
    </row>
    <row r="756" spans="1:26">
      <c r="A756" s="16" t="s">
        <v>8686</v>
      </c>
      <c r="B756" s="16" t="s">
        <v>8262</v>
      </c>
      <c r="C756" s="16" t="s">
        <v>8856</v>
      </c>
      <c r="D756" s="16" t="s">
        <v>21</v>
      </c>
      <c r="E756" s="36" t="s">
        <v>8573</v>
      </c>
      <c r="F756" s="16" t="s">
        <v>66</v>
      </c>
      <c r="G756" s="17" t="str">
        <f>Config!$B$3</f>
        <v>SCH/R_IEC.SchLib</v>
      </c>
      <c r="H756" s="16" t="s">
        <v>420</v>
      </c>
      <c r="I756" s="18" t="s">
        <v>7618</v>
      </c>
      <c r="J756" s="16" t="s">
        <v>8996</v>
      </c>
      <c r="K756" s="20">
        <v>16</v>
      </c>
      <c r="L756" s="19" t="s">
        <v>8589</v>
      </c>
      <c r="M756" s="16" t="s">
        <v>4455</v>
      </c>
      <c r="N756" s="16"/>
      <c r="O756" s="16"/>
      <c r="P756" s="16"/>
      <c r="Q756" s="16"/>
      <c r="R756" s="16"/>
      <c r="S756" s="16"/>
      <c r="T756" s="16"/>
      <c r="U756" s="17"/>
      <c r="V756" s="17"/>
      <c r="W756" s="17"/>
      <c r="X756" s="17"/>
      <c r="Y756" s="17"/>
      <c r="Z756" s="17"/>
    </row>
    <row r="757" spans="1:26">
      <c r="A757" s="16" t="s">
        <v>8687</v>
      </c>
      <c r="B757" s="16" t="s">
        <v>8263</v>
      </c>
      <c r="C757" s="16" t="s">
        <v>8857</v>
      </c>
      <c r="D757" s="16" t="s">
        <v>21</v>
      </c>
      <c r="E757" s="36" t="s">
        <v>8573</v>
      </c>
      <c r="F757" s="16" t="s">
        <v>68</v>
      </c>
      <c r="G757" s="17" t="str">
        <f>Config!$B$3</f>
        <v>SCH/R_IEC.SchLib</v>
      </c>
      <c r="H757" s="16" t="s">
        <v>420</v>
      </c>
      <c r="I757" s="18" t="s">
        <v>7618</v>
      </c>
      <c r="J757" s="16" t="s">
        <v>8996</v>
      </c>
      <c r="K757" s="20">
        <v>18</v>
      </c>
      <c r="L757" s="19" t="s">
        <v>8589</v>
      </c>
      <c r="M757" s="16" t="s">
        <v>4455</v>
      </c>
      <c r="N757" s="16"/>
      <c r="O757" s="16"/>
      <c r="P757" s="16"/>
      <c r="Q757" s="16"/>
      <c r="R757" s="16"/>
      <c r="S757" s="16"/>
      <c r="T757" s="16"/>
      <c r="U757" s="17"/>
      <c r="V757" s="17"/>
      <c r="W757" s="17"/>
      <c r="X757" s="17"/>
      <c r="Y757" s="17"/>
      <c r="Z757" s="17"/>
    </row>
    <row r="758" spans="1:26">
      <c r="A758" s="16" t="s">
        <v>8688</v>
      </c>
      <c r="B758" s="16" t="s">
        <v>8264</v>
      </c>
      <c r="C758" s="16" t="s">
        <v>8858</v>
      </c>
      <c r="D758" s="16" t="s">
        <v>21</v>
      </c>
      <c r="E758" s="36" t="s">
        <v>8573</v>
      </c>
      <c r="F758" s="16" t="s">
        <v>70</v>
      </c>
      <c r="G758" s="17" t="str">
        <f>Config!$B$3</f>
        <v>SCH/R_IEC.SchLib</v>
      </c>
      <c r="H758" s="16" t="s">
        <v>420</v>
      </c>
      <c r="I758" s="18" t="s">
        <v>7618</v>
      </c>
      <c r="J758" s="16" t="s">
        <v>8996</v>
      </c>
      <c r="K758" s="20">
        <v>20</v>
      </c>
      <c r="L758" s="19" t="s">
        <v>8589</v>
      </c>
      <c r="M758" s="16" t="s">
        <v>4455</v>
      </c>
      <c r="N758" s="16"/>
      <c r="O758" s="16"/>
      <c r="P758" s="16"/>
      <c r="Q758" s="16"/>
      <c r="R758" s="16"/>
      <c r="S758" s="16"/>
      <c r="T758" s="16"/>
      <c r="U758" s="16"/>
      <c r="V758" s="17"/>
      <c r="W758" s="16"/>
      <c r="X758" s="17"/>
      <c r="Y758" s="16"/>
      <c r="Z758" s="17"/>
    </row>
    <row r="759" spans="1:26">
      <c r="A759" s="16" t="s">
        <v>8689</v>
      </c>
      <c r="B759" s="16" t="s">
        <v>8265</v>
      </c>
      <c r="C759" s="16" t="s">
        <v>8859</v>
      </c>
      <c r="D759" s="16" t="s">
        <v>21</v>
      </c>
      <c r="E759" s="36" t="s">
        <v>8573</v>
      </c>
      <c r="F759" s="16" t="s">
        <v>72</v>
      </c>
      <c r="G759" s="17" t="str">
        <f>Config!$B$3</f>
        <v>SCH/R_IEC.SchLib</v>
      </c>
      <c r="H759" s="16" t="s">
        <v>420</v>
      </c>
      <c r="I759" s="18" t="s">
        <v>7618</v>
      </c>
      <c r="J759" s="16" t="s">
        <v>8996</v>
      </c>
      <c r="K759" s="20">
        <v>22</v>
      </c>
      <c r="L759" s="19" t="s">
        <v>8589</v>
      </c>
      <c r="M759" s="16" t="s">
        <v>4455</v>
      </c>
      <c r="N759" s="16"/>
      <c r="O759" s="16"/>
      <c r="P759" s="16"/>
      <c r="Q759" s="16"/>
      <c r="R759" s="16"/>
      <c r="S759" s="16"/>
      <c r="T759" s="16"/>
      <c r="U759" s="17"/>
      <c r="V759" s="17"/>
      <c r="W759" s="16"/>
      <c r="X759" s="25"/>
      <c r="Y759" s="17"/>
      <c r="Z759" s="17"/>
    </row>
    <row r="760" spans="1:26">
      <c r="A760" s="16" t="s">
        <v>8690</v>
      </c>
      <c r="B760" s="16" t="s">
        <v>8266</v>
      </c>
      <c r="C760" s="16" t="s">
        <v>8860</v>
      </c>
      <c r="D760" s="16" t="s">
        <v>21</v>
      </c>
      <c r="E760" s="36" t="s">
        <v>8573</v>
      </c>
      <c r="F760" s="16" t="s">
        <v>76</v>
      </c>
      <c r="G760" s="17" t="str">
        <f>Config!$B$3</f>
        <v>SCH/R_IEC.SchLib</v>
      </c>
      <c r="H760" s="16" t="s">
        <v>420</v>
      </c>
      <c r="I760" s="18" t="s">
        <v>7618</v>
      </c>
      <c r="J760" s="16" t="s">
        <v>8996</v>
      </c>
      <c r="K760" s="20">
        <v>24</v>
      </c>
      <c r="L760" s="19" t="s">
        <v>8589</v>
      </c>
      <c r="M760" s="16" t="s">
        <v>4455</v>
      </c>
      <c r="N760" s="16"/>
      <c r="O760" s="16"/>
      <c r="P760" s="16"/>
      <c r="Q760" s="16"/>
      <c r="R760" s="16"/>
      <c r="S760" s="16"/>
      <c r="T760" s="16"/>
      <c r="U760" s="17"/>
      <c r="V760" s="17"/>
      <c r="W760" s="17"/>
      <c r="X760" s="17"/>
      <c r="Y760" s="17"/>
      <c r="Z760" s="17"/>
    </row>
    <row r="761" spans="1:26">
      <c r="A761" s="16" t="s">
        <v>8691</v>
      </c>
      <c r="B761" s="16" t="s">
        <v>8267</v>
      </c>
      <c r="C761" s="16" t="s">
        <v>8861</v>
      </c>
      <c r="D761" s="16" t="s">
        <v>21</v>
      </c>
      <c r="E761" s="36" t="s">
        <v>8573</v>
      </c>
      <c r="F761" s="16" t="s">
        <v>78</v>
      </c>
      <c r="G761" s="17" t="str">
        <f>Config!$B$3</f>
        <v>SCH/R_IEC.SchLib</v>
      </c>
      <c r="H761" s="16" t="s">
        <v>420</v>
      </c>
      <c r="I761" s="18" t="s">
        <v>7618</v>
      </c>
      <c r="J761" s="16" t="s">
        <v>8996</v>
      </c>
      <c r="K761" s="20">
        <v>27</v>
      </c>
      <c r="L761" s="19" t="s">
        <v>8589</v>
      </c>
      <c r="M761" s="16" t="s">
        <v>4455</v>
      </c>
      <c r="N761" s="16"/>
      <c r="O761" s="16"/>
      <c r="P761" s="16"/>
      <c r="Q761" s="16"/>
      <c r="R761" s="16"/>
      <c r="S761" s="16"/>
      <c r="T761" s="16"/>
      <c r="U761" s="17"/>
      <c r="V761" s="17"/>
      <c r="W761" s="17"/>
      <c r="X761" s="17"/>
      <c r="Y761" s="17"/>
      <c r="Z761" s="17"/>
    </row>
    <row r="762" spans="1:26">
      <c r="A762" s="16" t="s">
        <v>8692</v>
      </c>
      <c r="B762" s="16" t="s">
        <v>8268</v>
      </c>
      <c r="C762" s="16" t="s">
        <v>8862</v>
      </c>
      <c r="D762" s="16" t="s">
        <v>21</v>
      </c>
      <c r="E762" s="36" t="s">
        <v>8573</v>
      </c>
      <c r="F762" s="16" t="s">
        <v>80</v>
      </c>
      <c r="G762" s="17" t="str">
        <f>Config!$B$3</f>
        <v>SCH/R_IEC.SchLib</v>
      </c>
      <c r="H762" s="16" t="s">
        <v>420</v>
      </c>
      <c r="I762" s="18" t="s">
        <v>7618</v>
      </c>
      <c r="J762" s="16" t="s">
        <v>8996</v>
      </c>
      <c r="K762" s="20">
        <v>30</v>
      </c>
      <c r="L762" s="19" t="s">
        <v>8589</v>
      </c>
      <c r="M762" s="16" t="s">
        <v>4455</v>
      </c>
      <c r="N762" s="16"/>
      <c r="O762" s="16"/>
      <c r="P762" s="16"/>
      <c r="Q762" s="16"/>
      <c r="R762" s="16"/>
      <c r="S762" s="16"/>
      <c r="T762" s="16"/>
      <c r="U762" s="17"/>
      <c r="V762" s="17"/>
      <c r="W762" s="17"/>
      <c r="X762" s="17"/>
      <c r="Y762" s="17"/>
      <c r="Z762" s="17"/>
    </row>
    <row r="763" spans="1:26">
      <c r="A763" s="16" t="s">
        <v>8693</v>
      </c>
      <c r="B763" s="16" t="s">
        <v>8269</v>
      </c>
      <c r="C763" s="16" t="s">
        <v>8863</v>
      </c>
      <c r="D763" s="16" t="s">
        <v>21</v>
      </c>
      <c r="E763" s="36" t="s">
        <v>8573</v>
      </c>
      <c r="F763" s="16" t="s">
        <v>82</v>
      </c>
      <c r="G763" s="17" t="str">
        <f>Config!$B$3</f>
        <v>SCH/R_IEC.SchLib</v>
      </c>
      <c r="H763" s="16" t="s">
        <v>420</v>
      </c>
      <c r="I763" s="18" t="s">
        <v>7618</v>
      </c>
      <c r="J763" s="16" t="s">
        <v>8996</v>
      </c>
      <c r="K763" s="20">
        <v>33</v>
      </c>
      <c r="L763" s="19" t="s">
        <v>8589</v>
      </c>
      <c r="M763" s="16" t="s">
        <v>4455</v>
      </c>
      <c r="N763" s="16"/>
      <c r="O763" s="16"/>
      <c r="P763" s="16"/>
      <c r="Q763" s="16"/>
      <c r="R763" s="16"/>
      <c r="S763" s="16"/>
      <c r="T763" s="16"/>
      <c r="U763" s="17"/>
      <c r="V763" s="17"/>
      <c r="W763" s="17"/>
      <c r="X763" s="17"/>
      <c r="Y763" s="17"/>
      <c r="Z763" s="17"/>
    </row>
    <row r="764" spans="1:26">
      <c r="A764" s="16" t="s">
        <v>8694</v>
      </c>
      <c r="B764" s="16" t="s">
        <v>8270</v>
      </c>
      <c r="C764" s="16" t="s">
        <v>8864</v>
      </c>
      <c r="D764" s="16" t="s">
        <v>21</v>
      </c>
      <c r="E764" s="36" t="s">
        <v>8573</v>
      </c>
      <c r="F764" s="16" t="s">
        <v>84</v>
      </c>
      <c r="G764" s="17" t="str">
        <f>Config!$B$3</f>
        <v>SCH/R_IEC.SchLib</v>
      </c>
      <c r="H764" s="16" t="s">
        <v>420</v>
      </c>
      <c r="I764" s="18" t="s">
        <v>7618</v>
      </c>
      <c r="J764" s="16" t="s">
        <v>8996</v>
      </c>
      <c r="K764" s="20">
        <v>36</v>
      </c>
      <c r="L764" s="19" t="s">
        <v>8589</v>
      </c>
      <c r="M764" s="16" t="s">
        <v>4455</v>
      </c>
      <c r="N764" s="16"/>
      <c r="O764" s="16"/>
      <c r="P764" s="16"/>
      <c r="Q764" s="16"/>
      <c r="R764" s="16"/>
      <c r="S764" s="16"/>
      <c r="T764" s="16"/>
      <c r="U764" s="17"/>
      <c r="V764" s="17"/>
      <c r="W764" s="17"/>
      <c r="X764" s="17"/>
      <c r="Y764" s="17"/>
      <c r="Z764" s="17"/>
    </row>
    <row r="765" spans="1:26">
      <c r="A765" s="16" t="s">
        <v>8695</v>
      </c>
      <c r="B765" s="16" t="s">
        <v>8271</v>
      </c>
      <c r="C765" s="16" t="s">
        <v>8865</v>
      </c>
      <c r="D765" s="16" t="s">
        <v>21</v>
      </c>
      <c r="E765" s="36" t="s">
        <v>8573</v>
      </c>
      <c r="F765" s="16" t="s">
        <v>86</v>
      </c>
      <c r="G765" s="17" t="str">
        <f>Config!$B$3</f>
        <v>SCH/R_IEC.SchLib</v>
      </c>
      <c r="H765" s="16" t="s">
        <v>420</v>
      </c>
      <c r="I765" s="18" t="s">
        <v>7618</v>
      </c>
      <c r="J765" s="16" t="s">
        <v>8996</v>
      </c>
      <c r="K765" s="20">
        <v>39</v>
      </c>
      <c r="L765" s="19" t="s">
        <v>8589</v>
      </c>
      <c r="M765" s="16" t="s">
        <v>4455</v>
      </c>
      <c r="N765" s="16"/>
      <c r="O765" s="16"/>
      <c r="P765" s="16"/>
      <c r="Q765" s="16"/>
      <c r="R765" s="16"/>
      <c r="S765" s="16"/>
      <c r="T765" s="16"/>
      <c r="U765" s="17"/>
      <c r="V765" s="17"/>
      <c r="W765" s="17"/>
      <c r="X765" s="17"/>
      <c r="Y765" s="17"/>
      <c r="Z765" s="17"/>
    </row>
    <row r="766" spans="1:26">
      <c r="A766" s="16" t="s">
        <v>8696</v>
      </c>
      <c r="B766" s="16" t="s">
        <v>8272</v>
      </c>
      <c r="C766" s="16" t="s">
        <v>8866</v>
      </c>
      <c r="D766" s="16" t="s">
        <v>21</v>
      </c>
      <c r="E766" s="36" t="s">
        <v>8573</v>
      </c>
      <c r="F766" s="16" t="s">
        <v>88</v>
      </c>
      <c r="G766" s="17" t="str">
        <f>Config!$B$3</f>
        <v>SCH/R_IEC.SchLib</v>
      </c>
      <c r="H766" s="16" t="s">
        <v>420</v>
      </c>
      <c r="I766" s="18" t="s">
        <v>7618</v>
      </c>
      <c r="J766" s="16" t="s">
        <v>8996</v>
      </c>
      <c r="K766" s="20">
        <v>43</v>
      </c>
      <c r="L766" s="19" t="s">
        <v>8589</v>
      </c>
      <c r="M766" s="16" t="s">
        <v>4455</v>
      </c>
      <c r="N766" s="16"/>
      <c r="O766" s="16"/>
      <c r="P766" s="16"/>
      <c r="Q766" s="16"/>
      <c r="R766" s="16"/>
      <c r="S766" s="16"/>
      <c r="T766" s="16"/>
      <c r="U766" s="17"/>
      <c r="V766" s="17"/>
      <c r="W766" s="17"/>
      <c r="X766" s="17"/>
      <c r="Y766" s="17"/>
      <c r="Z766" s="17"/>
    </row>
    <row r="767" spans="1:26">
      <c r="A767" s="16" t="s">
        <v>8697</v>
      </c>
      <c r="B767" s="16" t="s">
        <v>8273</v>
      </c>
      <c r="C767" s="16" t="s">
        <v>8867</v>
      </c>
      <c r="D767" s="16" t="s">
        <v>21</v>
      </c>
      <c r="E767" s="36" t="s">
        <v>8573</v>
      </c>
      <c r="F767" s="16" t="s">
        <v>90</v>
      </c>
      <c r="G767" s="17" t="str">
        <f>Config!$B$3</f>
        <v>SCH/R_IEC.SchLib</v>
      </c>
      <c r="H767" s="16" t="s">
        <v>420</v>
      </c>
      <c r="I767" s="18" t="s">
        <v>7618</v>
      </c>
      <c r="J767" s="16" t="s">
        <v>8996</v>
      </c>
      <c r="K767" s="20">
        <v>47</v>
      </c>
      <c r="L767" s="19" t="s">
        <v>8589</v>
      </c>
      <c r="M767" s="16" t="s">
        <v>4455</v>
      </c>
      <c r="N767" s="16"/>
      <c r="O767" s="16"/>
      <c r="P767" s="16"/>
      <c r="Q767" s="16"/>
      <c r="R767" s="16"/>
      <c r="S767" s="16"/>
      <c r="T767" s="16"/>
      <c r="U767" s="17"/>
      <c r="V767" s="17"/>
      <c r="W767" s="17"/>
      <c r="X767" s="17"/>
      <c r="Y767" s="17"/>
      <c r="Z767" s="17"/>
    </row>
    <row r="768" spans="1:26">
      <c r="A768" s="16" t="s">
        <v>8698</v>
      </c>
      <c r="B768" s="16" t="s">
        <v>8274</v>
      </c>
      <c r="C768" s="16" t="s">
        <v>8868</v>
      </c>
      <c r="D768" s="16" t="s">
        <v>21</v>
      </c>
      <c r="E768" s="36" t="s">
        <v>8573</v>
      </c>
      <c r="F768" s="16" t="s">
        <v>92</v>
      </c>
      <c r="G768" s="17" t="str">
        <f>Config!$B$3</f>
        <v>SCH/R_IEC.SchLib</v>
      </c>
      <c r="H768" s="16" t="s">
        <v>420</v>
      </c>
      <c r="I768" s="18" t="s">
        <v>7618</v>
      </c>
      <c r="J768" s="16" t="s">
        <v>8996</v>
      </c>
      <c r="K768" s="20">
        <v>51</v>
      </c>
      <c r="L768" s="19" t="s">
        <v>8589</v>
      </c>
      <c r="M768" s="16" t="s">
        <v>4455</v>
      </c>
      <c r="N768" s="16"/>
      <c r="O768" s="16"/>
      <c r="P768" s="16"/>
      <c r="Q768" s="16"/>
      <c r="R768" s="16"/>
      <c r="S768" s="16"/>
      <c r="T768" s="16"/>
      <c r="U768" s="17"/>
      <c r="V768" s="17"/>
      <c r="W768" s="17"/>
      <c r="X768" s="17"/>
      <c r="Y768" s="17"/>
      <c r="Z768" s="17"/>
    </row>
    <row r="769" spans="1:26">
      <c r="A769" s="16" t="s">
        <v>8699</v>
      </c>
      <c r="B769" s="16" t="s">
        <v>8275</v>
      </c>
      <c r="C769" s="16" t="s">
        <v>8869</v>
      </c>
      <c r="D769" s="16" t="s">
        <v>21</v>
      </c>
      <c r="E769" s="36" t="s">
        <v>8573</v>
      </c>
      <c r="F769" s="16" t="s">
        <v>94</v>
      </c>
      <c r="G769" s="17" t="str">
        <f>Config!$B$3</f>
        <v>SCH/R_IEC.SchLib</v>
      </c>
      <c r="H769" s="16" t="s">
        <v>420</v>
      </c>
      <c r="I769" s="18" t="s">
        <v>7618</v>
      </c>
      <c r="J769" s="16" t="s">
        <v>8996</v>
      </c>
      <c r="K769" s="20">
        <v>56</v>
      </c>
      <c r="L769" s="19" t="s">
        <v>8589</v>
      </c>
      <c r="M769" s="16" t="s">
        <v>4455</v>
      </c>
      <c r="N769" s="16"/>
      <c r="O769" s="16"/>
      <c r="P769" s="16"/>
      <c r="Q769" s="16"/>
      <c r="R769" s="16"/>
      <c r="S769" s="16"/>
      <c r="T769" s="16"/>
      <c r="U769" s="17"/>
      <c r="V769" s="17"/>
      <c r="W769" s="17"/>
      <c r="X769" s="17"/>
      <c r="Y769" s="17"/>
      <c r="Z769" s="17"/>
    </row>
    <row r="770" spans="1:26">
      <c r="A770" s="16" t="s">
        <v>8700</v>
      </c>
      <c r="B770" s="16" t="s">
        <v>8276</v>
      </c>
      <c r="C770" s="16" t="s">
        <v>8870</v>
      </c>
      <c r="D770" s="16" t="s">
        <v>21</v>
      </c>
      <c r="E770" s="36" t="s">
        <v>8573</v>
      </c>
      <c r="F770" s="16" t="s">
        <v>96</v>
      </c>
      <c r="G770" s="17" t="str">
        <f>Config!$B$3</f>
        <v>SCH/R_IEC.SchLib</v>
      </c>
      <c r="H770" s="16" t="s">
        <v>420</v>
      </c>
      <c r="I770" s="18" t="s">
        <v>7618</v>
      </c>
      <c r="J770" s="16" t="s">
        <v>8996</v>
      </c>
      <c r="K770" s="20">
        <v>62</v>
      </c>
      <c r="L770" s="19" t="s">
        <v>8589</v>
      </c>
      <c r="M770" s="16" t="s">
        <v>4455</v>
      </c>
      <c r="N770" s="16"/>
      <c r="O770" s="16"/>
      <c r="P770" s="16"/>
      <c r="Q770" s="16"/>
      <c r="R770" s="16"/>
      <c r="S770" s="16"/>
      <c r="T770" s="16"/>
      <c r="U770" s="17"/>
      <c r="V770" s="17"/>
      <c r="W770" s="17"/>
      <c r="X770" s="17"/>
      <c r="Y770" s="17"/>
      <c r="Z770" s="17"/>
    </row>
    <row r="771" spans="1:26">
      <c r="A771" s="16" t="s">
        <v>8701</v>
      </c>
      <c r="B771" s="16" t="s">
        <v>8277</v>
      </c>
      <c r="C771" s="16" t="s">
        <v>8871</v>
      </c>
      <c r="D771" s="16" t="s">
        <v>21</v>
      </c>
      <c r="E771" s="36" t="s">
        <v>8573</v>
      </c>
      <c r="F771" s="16" t="s">
        <v>98</v>
      </c>
      <c r="G771" s="17" t="str">
        <f>Config!$B$3</f>
        <v>SCH/R_IEC.SchLib</v>
      </c>
      <c r="H771" s="16" t="s">
        <v>420</v>
      </c>
      <c r="I771" s="18" t="s">
        <v>7618</v>
      </c>
      <c r="J771" s="16" t="s">
        <v>8996</v>
      </c>
      <c r="K771" s="20">
        <v>68</v>
      </c>
      <c r="L771" s="19" t="s">
        <v>8589</v>
      </c>
      <c r="M771" s="16" t="s">
        <v>4455</v>
      </c>
      <c r="N771" s="16"/>
      <c r="O771" s="16"/>
      <c r="P771" s="16"/>
      <c r="Q771" s="16"/>
      <c r="R771" s="16"/>
      <c r="S771" s="16"/>
      <c r="T771" s="16"/>
      <c r="U771" s="17"/>
      <c r="V771" s="17"/>
      <c r="W771" s="17"/>
      <c r="X771" s="17"/>
      <c r="Y771" s="17"/>
      <c r="Z771" s="17"/>
    </row>
    <row r="772" spans="1:26">
      <c r="A772" s="16" t="s">
        <v>8702</v>
      </c>
      <c r="B772" s="16" t="s">
        <v>8278</v>
      </c>
      <c r="C772" s="16" t="s">
        <v>8872</v>
      </c>
      <c r="D772" s="16" t="s">
        <v>21</v>
      </c>
      <c r="E772" s="36" t="s">
        <v>8573</v>
      </c>
      <c r="F772" s="16" t="s">
        <v>100</v>
      </c>
      <c r="G772" s="17" t="str">
        <f>Config!$B$3</f>
        <v>SCH/R_IEC.SchLib</v>
      </c>
      <c r="H772" s="16" t="s">
        <v>420</v>
      </c>
      <c r="I772" s="18" t="s">
        <v>7618</v>
      </c>
      <c r="J772" s="16" t="s">
        <v>8996</v>
      </c>
      <c r="K772" s="20">
        <v>75</v>
      </c>
      <c r="L772" s="19" t="s">
        <v>8589</v>
      </c>
      <c r="M772" s="16" t="s">
        <v>4455</v>
      </c>
      <c r="N772" s="16"/>
      <c r="O772" s="16"/>
      <c r="P772" s="16"/>
      <c r="Q772" s="16"/>
      <c r="R772" s="16"/>
      <c r="S772" s="16"/>
      <c r="T772" s="16"/>
      <c r="U772" s="17"/>
      <c r="V772" s="17"/>
      <c r="W772" s="16"/>
      <c r="X772" s="25"/>
      <c r="Y772" s="17"/>
      <c r="Z772" s="17"/>
    </row>
    <row r="773" spans="1:26">
      <c r="A773" s="16" t="s">
        <v>8703</v>
      </c>
      <c r="B773" s="16" t="s">
        <v>8279</v>
      </c>
      <c r="C773" s="16" t="s">
        <v>8873</v>
      </c>
      <c r="D773" s="16" t="s">
        <v>21</v>
      </c>
      <c r="E773" s="36" t="s">
        <v>8573</v>
      </c>
      <c r="F773" s="16" t="s">
        <v>102</v>
      </c>
      <c r="G773" s="17" t="str">
        <f>Config!$B$3</f>
        <v>SCH/R_IEC.SchLib</v>
      </c>
      <c r="H773" s="16" t="s">
        <v>420</v>
      </c>
      <c r="I773" s="18" t="s">
        <v>7618</v>
      </c>
      <c r="J773" s="16" t="s">
        <v>8996</v>
      </c>
      <c r="K773" s="20">
        <v>82</v>
      </c>
      <c r="L773" s="19" t="s">
        <v>8589</v>
      </c>
      <c r="M773" s="16" t="s">
        <v>4455</v>
      </c>
      <c r="N773" s="16"/>
      <c r="O773" s="16"/>
      <c r="P773" s="16"/>
      <c r="Q773" s="16"/>
      <c r="R773" s="16"/>
      <c r="S773" s="16"/>
      <c r="T773" s="16"/>
      <c r="U773" s="16"/>
      <c r="W773" s="16"/>
      <c r="Y773" s="17"/>
      <c r="Z773" s="17"/>
    </row>
    <row r="774" spans="1:26">
      <c r="A774" s="16" t="s">
        <v>8704</v>
      </c>
      <c r="B774" s="16" t="s">
        <v>8280</v>
      </c>
      <c r="C774" s="16" t="s">
        <v>8874</v>
      </c>
      <c r="D774" s="16" t="s">
        <v>21</v>
      </c>
      <c r="E774" s="36" t="s">
        <v>8573</v>
      </c>
      <c r="F774" s="16" t="s">
        <v>104</v>
      </c>
      <c r="G774" s="17" t="str">
        <f>Config!$B$3</f>
        <v>SCH/R_IEC.SchLib</v>
      </c>
      <c r="H774" s="16" t="s">
        <v>420</v>
      </c>
      <c r="I774" s="18" t="s">
        <v>7618</v>
      </c>
      <c r="J774" s="16" t="s">
        <v>8996</v>
      </c>
      <c r="K774" s="20">
        <v>91</v>
      </c>
      <c r="L774" s="19" t="s">
        <v>8589</v>
      </c>
      <c r="M774" s="16" t="s">
        <v>4455</v>
      </c>
      <c r="N774" s="16"/>
      <c r="O774" s="16"/>
      <c r="P774" s="16"/>
      <c r="Q774" s="16"/>
      <c r="R774" s="16"/>
      <c r="S774" s="16"/>
      <c r="T774" s="16"/>
      <c r="U774" s="17"/>
      <c r="V774" s="17"/>
      <c r="W774" s="17"/>
      <c r="X774" s="17"/>
      <c r="Y774" s="17"/>
      <c r="Z774" s="17"/>
    </row>
    <row r="775" spans="1:26">
      <c r="A775" s="16" t="s">
        <v>8705</v>
      </c>
      <c r="B775" s="16" t="s">
        <v>8281</v>
      </c>
      <c r="C775" s="16" t="s">
        <v>8875</v>
      </c>
      <c r="D775" s="16" t="s">
        <v>21</v>
      </c>
      <c r="E775" s="36" t="s">
        <v>8573</v>
      </c>
      <c r="F775" s="16" t="s">
        <v>106</v>
      </c>
      <c r="G775" s="17" t="str">
        <f>Config!$B$3</f>
        <v>SCH/R_IEC.SchLib</v>
      </c>
      <c r="H775" s="16" t="s">
        <v>420</v>
      </c>
      <c r="I775" s="18" t="s">
        <v>7618</v>
      </c>
      <c r="J775" s="16" t="s">
        <v>8996</v>
      </c>
      <c r="K775" s="20">
        <v>100</v>
      </c>
      <c r="L775" s="19" t="s">
        <v>8589</v>
      </c>
      <c r="M775" s="16" t="s">
        <v>4455</v>
      </c>
      <c r="N775" s="16" t="s">
        <v>8591</v>
      </c>
      <c r="O775" s="16"/>
      <c r="P775" s="16"/>
      <c r="Q775" s="16"/>
      <c r="R775" s="16"/>
      <c r="S775" s="16"/>
      <c r="T775" s="16"/>
      <c r="U775" s="17"/>
      <c r="V775" s="17"/>
      <c r="W775" s="17"/>
      <c r="X775" s="17"/>
      <c r="Y775" s="17"/>
      <c r="Z775" s="17"/>
    </row>
    <row r="776" spans="1:26">
      <c r="A776" s="16" t="s">
        <v>8706</v>
      </c>
      <c r="B776" s="16" t="s">
        <v>8282</v>
      </c>
      <c r="C776" s="16" t="s">
        <v>8876</v>
      </c>
      <c r="D776" s="16" t="s">
        <v>21</v>
      </c>
      <c r="E776" s="36" t="s">
        <v>8573</v>
      </c>
      <c r="F776" s="16" t="s">
        <v>110</v>
      </c>
      <c r="G776" s="17" t="str">
        <f>Config!$B$3</f>
        <v>SCH/R_IEC.SchLib</v>
      </c>
      <c r="H776" s="16" t="s">
        <v>420</v>
      </c>
      <c r="I776" s="18" t="s">
        <v>7618</v>
      </c>
      <c r="J776" s="16" t="s">
        <v>8996</v>
      </c>
      <c r="K776" s="20">
        <v>110</v>
      </c>
      <c r="L776" s="19" t="s">
        <v>8589</v>
      </c>
      <c r="M776" s="16" t="s">
        <v>4455</v>
      </c>
      <c r="N776" s="16"/>
      <c r="O776" s="16"/>
      <c r="P776" s="16"/>
      <c r="Q776" s="16"/>
      <c r="R776" s="16"/>
      <c r="S776" s="16"/>
      <c r="T776" s="16"/>
      <c r="U776" s="17"/>
      <c r="V776" s="17"/>
      <c r="W776" s="17"/>
      <c r="X776" s="17"/>
      <c r="Y776" s="17"/>
      <c r="Z776" s="17"/>
    </row>
    <row r="777" spans="1:26">
      <c r="A777" s="16" t="s">
        <v>8707</v>
      </c>
      <c r="B777" s="16" t="s">
        <v>8283</v>
      </c>
      <c r="C777" s="16" t="s">
        <v>8877</v>
      </c>
      <c r="D777" s="16" t="s">
        <v>21</v>
      </c>
      <c r="E777" s="36" t="s">
        <v>8573</v>
      </c>
      <c r="F777" s="16" t="s">
        <v>112</v>
      </c>
      <c r="G777" s="17" t="str">
        <f>Config!$B$3</f>
        <v>SCH/R_IEC.SchLib</v>
      </c>
      <c r="H777" s="16" t="s">
        <v>420</v>
      </c>
      <c r="I777" s="18" t="s">
        <v>7618</v>
      </c>
      <c r="J777" s="16" t="s">
        <v>8996</v>
      </c>
      <c r="K777" s="20">
        <v>120</v>
      </c>
      <c r="L777" s="19" t="s">
        <v>8589</v>
      </c>
      <c r="M777" s="16" t="s">
        <v>4455</v>
      </c>
      <c r="N777" s="16"/>
      <c r="O777" s="16"/>
      <c r="P777" s="16"/>
      <c r="Q777" s="16"/>
      <c r="R777" s="16"/>
      <c r="S777" s="16"/>
      <c r="T777" s="16"/>
      <c r="U777" s="17"/>
      <c r="V777" s="17"/>
      <c r="W777" s="17"/>
      <c r="X777" s="17"/>
      <c r="Y777" s="17"/>
      <c r="Z777" s="17"/>
    </row>
    <row r="778" spans="1:26">
      <c r="A778" s="16" t="s">
        <v>8708</v>
      </c>
      <c r="B778" s="16" t="s">
        <v>8284</v>
      </c>
      <c r="C778" s="16" t="s">
        <v>8878</v>
      </c>
      <c r="D778" s="16" t="s">
        <v>21</v>
      </c>
      <c r="E778" s="36" t="s">
        <v>8573</v>
      </c>
      <c r="F778" s="16" t="s">
        <v>114</v>
      </c>
      <c r="G778" s="17" t="str">
        <f>Config!$B$3</f>
        <v>SCH/R_IEC.SchLib</v>
      </c>
      <c r="H778" s="16" t="s">
        <v>420</v>
      </c>
      <c r="I778" s="18" t="s">
        <v>7618</v>
      </c>
      <c r="J778" s="16" t="s">
        <v>8996</v>
      </c>
      <c r="K778" s="20">
        <v>130</v>
      </c>
      <c r="L778" s="19" t="s">
        <v>8589</v>
      </c>
      <c r="M778" s="16" t="s">
        <v>4455</v>
      </c>
      <c r="N778" s="16"/>
      <c r="O778" s="16"/>
      <c r="P778" s="16"/>
      <c r="Q778" s="16"/>
      <c r="R778" s="16"/>
      <c r="S778" s="16"/>
      <c r="T778" s="16"/>
      <c r="U778" s="17"/>
      <c r="V778" s="17"/>
      <c r="W778" s="17"/>
      <c r="X778" s="17"/>
      <c r="Y778" s="17"/>
      <c r="Z778" s="17"/>
    </row>
    <row r="779" spans="1:26">
      <c r="A779" s="16" t="s">
        <v>8709</v>
      </c>
      <c r="B779" s="16" t="s">
        <v>8285</v>
      </c>
      <c r="C779" s="16" t="s">
        <v>8879</v>
      </c>
      <c r="D779" s="16" t="s">
        <v>21</v>
      </c>
      <c r="E779" s="36" t="s">
        <v>8573</v>
      </c>
      <c r="F779" s="16" t="s">
        <v>116</v>
      </c>
      <c r="G779" s="17" t="str">
        <f>Config!$B$3</f>
        <v>SCH/R_IEC.SchLib</v>
      </c>
      <c r="H779" s="16" t="s">
        <v>420</v>
      </c>
      <c r="I779" s="18" t="s">
        <v>7618</v>
      </c>
      <c r="J779" s="16" t="s">
        <v>8996</v>
      </c>
      <c r="K779" s="20">
        <v>150</v>
      </c>
      <c r="L779" s="19" t="s">
        <v>8589</v>
      </c>
      <c r="M779" s="16" t="s">
        <v>4455</v>
      </c>
      <c r="N779" s="16"/>
      <c r="O779" s="16"/>
      <c r="P779" s="16"/>
      <c r="Q779" s="16"/>
      <c r="R779" s="16"/>
      <c r="S779" s="16"/>
      <c r="T779" s="16"/>
      <c r="U779" s="17"/>
      <c r="V779" s="17"/>
      <c r="W779" s="17"/>
      <c r="X779" s="17"/>
      <c r="Y779" s="17"/>
      <c r="Z779" s="17"/>
    </row>
    <row r="780" spans="1:26">
      <c r="A780" s="16" t="s">
        <v>8710</v>
      </c>
      <c r="B780" s="16" t="s">
        <v>8286</v>
      </c>
      <c r="C780" s="16" t="s">
        <v>8880</v>
      </c>
      <c r="D780" s="16" t="s">
        <v>21</v>
      </c>
      <c r="E780" s="36" t="s">
        <v>8573</v>
      </c>
      <c r="F780" s="16" t="s">
        <v>118</v>
      </c>
      <c r="G780" s="17" t="str">
        <f>Config!$B$3</f>
        <v>SCH/R_IEC.SchLib</v>
      </c>
      <c r="H780" s="16" t="s">
        <v>420</v>
      </c>
      <c r="I780" s="18" t="s">
        <v>7618</v>
      </c>
      <c r="J780" s="16" t="s">
        <v>8996</v>
      </c>
      <c r="K780" s="20">
        <v>160</v>
      </c>
      <c r="L780" s="19" t="s">
        <v>8589</v>
      </c>
      <c r="M780" s="16" t="s">
        <v>4455</v>
      </c>
      <c r="N780" s="16"/>
      <c r="O780" s="16"/>
      <c r="P780" s="16"/>
      <c r="Q780" s="16"/>
      <c r="R780" s="16"/>
      <c r="S780" s="16"/>
      <c r="T780" s="16"/>
      <c r="U780" s="17"/>
      <c r="V780" s="17"/>
      <c r="W780" s="17"/>
      <c r="X780" s="17"/>
      <c r="Y780" s="17"/>
      <c r="Z780" s="17"/>
    </row>
    <row r="781" spans="1:26">
      <c r="A781" s="16" t="s">
        <v>8711</v>
      </c>
      <c r="B781" s="16" t="s">
        <v>8287</v>
      </c>
      <c r="C781" s="16" t="s">
        <v>8881</v>
      </c>
      <c r="D781" s="16" t="s">
        <v>21</v>
      </c>
      <c r="E781" s="36" t="s">
        <v>8573</v>
      </c>
      <c r="F781" s="16" t="s">
        <v>120</v>
      </c>
      <c r="G781" s="17" t="str">
        <f>Config!$B$3</f>
        <v>SCH/R_IEC.SchLib</v>
      </c>
      <c r="H781" s="16" t="s">
        <v>420</v>
      </c>
      <c r="I781" s="18" t="s">
        <v>7618</v>
      </c>
      <c r="J781" s="16" t="s">
        <v>8996</v>
      </c>
      <c r="K781" s="20">
        <v>180</v>
      </c>
      <c r="L781" s="19" t="s">
        <v>8589</v>
      </c>
      <c r="M781" s="16" t="s">
        <v>4455</v>
      </c>
      <c r="N781" s="16"/>
      <c r="O781" s="16"/>
      <c r="P781" s="16"/>
      <c r="Q781" s="16"/>
      <c r="R781" s="16"/>
      <c r="S781" s="16"/>
      <c r="T781" s="16"/>
      <c r="U781" s="17"/>
      <c r="V781" s="17"/>
      <c r="W781" s="17"/>
      <c r="X781" s="17"/>
      <c r="Y781" s="17"/>
      <c r="Z781" s="17"/>
    </row>
    <row r="782" spans="1:26">
      <c r="A782" s="16" t="s">
        <v>8712</v>
      </c>
      <c r="B782" s="16" t="s">
        <v>8288</v>
      </c>
      <c r="C782" s="16" t="s">
        <v>8882</v>
      </c>
      <c r="D782" s="16" t="s">
        <v>21</v>
      </c>
      <c r="E782" s="36" t="s">
        <v>8573</v>
      </c>
      <c r="F782" s="16" t="s">
        <v>124</v>
      </c>
      <c r="G782" s="17" t="str">
        <f>Config!$B$3</f>
        <v>SCH/R_IEC.SchLib</v>
      </c>
      <c r="H782" s="16" t="s">
        <v>420</v>
      </c>
      <c r="I782" s="18" t="s">
        <v>7618</v>
      </c>
      <c r="J782" s="16" t="s">
        <v>8996</v>
      </c>
      <c r="K782" s="20">
        <v>200</v>
      </c>
      <c r="L782" s="19" t="s">
        <v>8589</v>
      </c>
      <c r="M782" s="16" t="s">
        <v>4455</v>
      </c>
      <c r="N782" s="16"/>
      <c r="O782" s="16"/>
      <c r="P782" s="16"/>
      <c r="Q782" s="16"/>
      <c r="R782" s="16"/>
      <c r="S782" s="16"/>
      <c r="T782" s="16"/>
      <c r="U782" s="17"/>
      <c r="V782" s="17"/>
      <c r="W782" s="17"/>
      <c r="X782" s="17"/>
      <c r="Y782" s="17"/>
      <c r="Z782" s="17"/>
    </row>
    <row r="783" spans="1:26">
      <c r="A783" s="16" t="s">
        <v>8713</v>
      </c>
      <c r="B783" s="16" t="s">
        <v>8289</v>
      </c>
      <c r="C783" s="16" t="s">
        <v>8883</v>
      </c>
      <c r="D783" s="16" t="s">
        <v>21</v>
      </c>
      <c r="E783" s="36" t="s">
        <v>8573</v>
      </c>
      <c r="F783" s="16" t="s">
        <v>126</v>
      </c>
      <c r="G783" s="17" t="str">
        <f>Config!$B$3</f>
        <v>SCH/R_IEC.SchLib</v>
      </c>
      <c r="H783" s="16" t="s">
        <v>420</v>
      </c>
      <c r="I783" s="18" t="s">
        <v>7618</v>
      </c>
      <c r="J783" s="16" t="s">
        <v>8996</v>
      </c>
      <c r="K783" s="20">
        <v>220</v>
      </c>
      <c r="L783" s="19" t="s">
        <v>8589</v>
      </c>
      <c r="M783" s="16" t="s">
        <v>4455</v>
      </c>
      <c r="N783" s="16"/>
      <c r="O783" s="16"/>
      <c r="P783" s="16"/>
      <c r="Q783" s="16"/>
      <c r="R783" s="16"/>
      <c r="S783" s="16"/>
      <c r="T783" s="16"/>
      <c r="U783" s="16"/>
      <c r="V783" s="17"/>
      <c r="W783" s="16"/>
      <c r="X783" s="17"/>
      <c r="Y783" s="16"/>
      <c r="Z783" s="17"/>
    </row>
    <row r="784" spans="1:26">
      <c r="A784" s="16" t="s">
        <v>8714</v>
      </c>
      <c r="B784" s="16" t="s">
        <v>8290</v>
      </c>
      <c r="C784" s="16" t="s">
        <v>8884</v>
      </c>
      <c r="D784" s="16" t="s">
        <v>21</v>
      </c>
      <c r="E784" s="36" t="s">
        <v>8573</v>
      </c>
      <c r="F784" s="16" t="s">
        <v>130</v>
      </c>
      <c r="G784" s="17" t="str">
        <f>Config!$B$3</f>
        <v>SCH/R_IEC.SchLib</v>
      </c>
      <c r="H784" s="16" t="s">
        <v>420</v>
      </c>
      <c r="I784" s="18" t="s">
        <v>7618</v>
      </c>
      <c r="J784" s="16" t="s">
        <v>8996</v>
      </c>
      <c r="K784" s="20">
        <v>240</v>
      </c>
      <c r="L784" s="19" t="s">
        <v>8589</v>
      </c>
      <c r="M784" s="16" t="s">
        <v>4455</v>
      </c>
      <c r="N784" s="16"/>
      <c r="O784" s="16"/>
      <c r="P784" s="16"/>
      <c r="Q784" s="16"/>
      <c r="R784" s="16"/>
      <c r="S784" s="16"/>
      <c r="T784" s="16"/>
      <c r="U784" s="17"/>
      <c r="V784" s="17"/>
      <c r="W784" s="17"/>
      <c r="X784" s="17"/>
      <c r="Y784" s="17"/>
      <c r="Z784" s="17"/>
    </row>
    <row r="785" spans="1:26">
      <c r="A785" s="16" t="s">
        <v>8715</v>
      </c>
      <c r="B785" s="16" t="s">
        <v>8291</v>
      </c>
      <c r="C785" s="16" t="s">
        <v>8885</v>
      </c>
      <c r="D785" s="16" t="s">
        <v>21</v>
      </c>
      <c r="E785" s="36" t="s">
        <v>8573</v>
      </c>
      <c r="F785" s="16" t="s">
        <v>132</v>
      </c>
      <c r="G785" s="17" t="str">
        <f>Config!$B$3</f>
        <v>SCH/R_IEC.SchLib</v>
      </c>
      <c r="H785" s="16" t="s">
        <v>420</v>
      </c>
      <c r="I785" s="18" t="s">
        <v>7618</v>
      </c>
      <c r="J785" s="16" t="s">
        <v>8996</v>
      </c>
      <c r="K785" s="20">
        <v>270</v>
      </c>
      <c r="L785" s="19" t="s">
        <v>8589</v>
      </c>
      <c r="M785" s="16" t="s">
        <v>4455</v>
      </c>
      <c r="N785" s="16"/>
      <c r="O785" s="16"/>
      <c r="P785" s="16"/>
      <c r="Q785" s="16"/>
      <c r="R785" s="16"/>
      <c r="S785" s="16"/>
      <c r="T785" s="16"/>
      <c r="U785" s="16"/>
      <c r="V785" s="17"/>
      <c r="W785" s="16"/>
      <c r="X785" s="17"/>
      <c r="Y785" s="16"/>
      <c r="Z785" s="17"/>
    </row>
    <row r="786" spans="1:26">
      <c r="A786" s="16" t="s">
        <v>8716</v>
      </c>
      <c r="B786" s="16" t="s">
        <v>8292</v>
      </c>
      <c r="C786" s="16" t="s">
        <v>8886</v>
      </c>
      <c r="D786" s="16" t="s">
        <v>21</v>
      </c>
      <c r="E786" s="36" t="s">
        <v>8573</v>
      </c>
      <c r="F786" s="16" t="s">
        <v>134</v>
      </c>
      <c r="G786" s="17" t="str">
        <f>Config!$B$3</f>
        <v>SCH/R_IEC.SchLib</v>
      </c>
      <c r="H786" s="16" t="s">
        <v>420</v>
      </c>
      <c r="I786" s="18" t="s">
        <v>7618</v>
      </c>
      <c r="J786" s="16" t="s">
        <v>8996</v>
      </c>
      <c r="K786" s="20">
        <v>300</v>
      </c>
      <c r="L786" s="19" t="s">
        <v>8589</v>
      </c>
      <c r="M786" s="16" t="s">
        <v>4455</v>
      </c>
      <c r="N786" s="16"/>
      <c r="O786" s="16"/>
      <c r="P786" s="16"/>
      <c r="Q786" s="16"/>
      <c r="R786" s="16"/>
      <c r="S786" s="16"/>
      <c r="T786" s="16"/>
      <c r="U786" s="17"/>
      <c r="V786" s="17"/>
      <c r="W786" s="17"/>
      <c r="X786" s="17"/>
      <c r="Y786" s="17"/>
      <c r="Z786" s="17"/>
    </row>
    <row r="787" spans="1:26">
      <c r="A787" s="16" t="s">
        <v>8717</v>
      </c>
      <c r="B787" s="16" t="s">
        <v>8293</v>
      </c>
      <c r="C787" s="16" t="s">
        <v>8887</v>
      </c>
      <c r="D787" s="16" t="s">
        <v>21</v>
      </c>
      <c r="E787" s="36" t="s">
        <v>8573</v>
      </c>
      <c r="F787" s="16" t="s">
        <v>138</v>
      </c>
      <c r="G787" s="17" t="str">
        <f>Config!$B$3</f>
        <v>SCH/R_IEC.SchLib</v>
      </c>
      <c r="H787" s="16" t="s">
        <v>420</v>
      </c>
      <c r="I787" s="18" t="s">
        <v>7618</v>
      </c>
      <c r="J787" s="16" t="s">
        <v>8996</v>
      </c>
      <c r="K787" s="20">
        <v>330</v>
      </c>
      <c r="L787" s="19" t="s">
        <v>8589</v>
      </c>
      <c r="M787" s="16" t="s">
        <v>4455</v>
      </c>
      <c r="N787" s="16"/>
      <c r="O787" s="16"/>
      <c r="P787" s="16"/>
      <c r="Q787" s="16"/>
      <c r="R787" s="16"/>
      <c r="S787" s="16"/>
      <c r="T787" s="16"/>
      <c r="U787" s="16"/>
      <c r="V787" s="17"/>
      <c r="W787" s="16"/>
      <c r="X787" s="17"/>
      <c r="Y787" s="16"/>
      <c r="Z787" s="17"/>
    </row>
    <row r="788" spans="1:26">
      <c r="A788" s="16" t="s">
        <v>8718</v>
      </c>
      <c r="B788" s="16" t="s">
        <v>8294</v>
      </c>
      <c r="C788" s="16" t="s">
        <v>8888</v>
      </c>
      <c r="D788" s="16" t="s">
        <v>21</v>
      </c>
      <c r="E788" s="36" t="s">
        <v>8573</v>
      </c>
      <c r="F788" s="16" t="s">
        <v>140</v>
      </c>
      <c r="G788" s="17" t="str">
        <f>Config!$B$3</f>
        <v>SCH/R_IEC.SchLib</v>
      </c>
      <c r="H788" s="16" t="s">
        <v>420</v>
      </c>
      <c r="I788" s="18" t="s">
        <v>7618</v>
      </c>
      <c r="J788" s="16" t="s">
        <v>8996</v>
      </c>
      <c r="K788" s="20">
        <v>360</v>
      </c>
      <c r="L788" s="19" t="s">
        <v>8589</v>
      </c>
      <c r="M788" s="16" t="s">
        <v>4455</v>
      </c>
      <c r="N788" s="16"/>
      <c r="O788" s="16"/>
      <c r="P788" s="16"/>
      <c r="Q788" s="16"/>
      <c r="R788" s="16"/>
      <c r="S788" s="16"/>
      <c r="T788" s="16"/>
      <c r="U788" s="17"/>
      <c r="V788" s="17"/>
      <c r="W788" s="17"/>
      <c r="X788" s="17"/>
      <c r="Y788" s="17"/>
      <c r="Z788" s="17"/>
    </row>
    <row r="789" spans="1:26">
      <c r="A789" s="16" t="s">
        <v>8719</v>
      </c>
      <c r="B789" s="16" t="s">
        <v>8295</v>
      </c>
      <c r="C789" s="16" t="s">
        <v>8889</v>
      </c>
      <c r="D789" s="16" t="s">
        <v>21</v>
      </c>
      <c r="E789" s="36" t="s">
        <v>8573</v>
      </c>
      <c r="F789" s="16" t="s">
        <v>142</v>
      </c>
      <c r="G789" s="17" t="str">
        <f>Config!$B$3</f>
        <v>SCH/R_IEC.SchLib</v>
      </c>
      <c r="H789" s="16" t="s">
        <v>420</v>
      </c>
      <c r="I789" s="18" t="s">
        <v>7618</v>
      </c>
      <c r="J789" s="16" t="s">
        <v>8996</v>
      </c>
      <c r="K789" s="20">
        <v>390</v>
      </c>
      <c r="L789" s="19" t="s">
        <v>8589</v>
      </c>
      <c r="M789" s="16" t="s">
        <v>4455</v>
      </c>
      <c r="N789" s="16"/>
      <c r="O789" s="16"/>
      <c r="P789" s="16"/>
      <c r="Q789" s="16"/>
      <c r="R789" s="16"/>
      <c r="S789" s="16"/>
      <c r="T789" s="16"/>
      <c r="U789" s="17"/>
      <c r="V789" s="17"/>
      <c r="W789" s="17"/>
      <c r="X789" s="17"/>
      <c r="Y789" s="17"/>
      <c r="Z789" s="17"/>
    </row>
    <row r="790" spans="1:26">
      <c r="A790" s="16" t="s">
        <v>8720</v>
      </c>
      <c r="B790" s="16" t="s">
        <v>8296</v>
      </c>
      <c r="C790" s="16" t="s">
        <v>8890</v>
      </c>
      <c r="D790" s="16" t="s">
        <v>21</v>
      </c>
      <c r="E790" s="36" t="s">
        <v>8573</v>
      </c>
      <c r="F790" s="16" t="s">
        <v>144</v>
      </c>
      <c r="G790" s="17" t="str">
        <f>Config!$B$3</f>
        <v>SCH/R_IEC.SchLib</v>
      </c>
      <c r="H790" s="16" t="s">
        <v>420</v>
      </c>
      <c r="I790" s="18" t="s">
        <v>7618</v>
      </c>
      <c r="J790" s="16" t="s">
        <v>8996</v>
      </c>
      <c r="K790" s="20">
        <v>430</v>
      </c>
      <c r="L790" s="19" t="s">
        <v>8589</v>
      </c>
      <c r="M790" s="16" t="s">
        <v>4455</v>
      </c>
      <c r="N790" s="16"/>
      <c r="O790" s="16"/>
      <c r="P790" s="16"/>
      <c r="Q790" s="16"/>
      <c r="R790" s="16"/>
      <c r="S790" s="16"/>
      <c r="T790" s="16"/>
      <c r="U790" s="17"/>
      <c r="V790" s="17"/>
      <c r="W790" s="17"/>
      <c r="X790" s="17"/>
      <c r="Y790" s="17"/>
      <c r="Z790" s="17"/>
    </row>
    <row r="791" spans="1:26">
      <c r="A791" s="16" t="s">
        <v>8721</v>
      </c>
      <c r="B791" s="16" t="s">
        <v>8297</v>
      </c>
      <c r="C791" s="16" t="s">
        <v>8891</v>
      </c>
      <c r="D791" s="16" t="s">
        <v>21</v>
      </c>
      <c r="E791" s="36" t="s">
        <v>8573</v>
      </c>
      <c r="F791" s="16" t="s">
        <v>146</v>
      </c>
      <c r="G791" s="17" t="str">
        <f>Config!$B$3</f>
        <v>SCH/R_IEC.SchLib</v>
      </c>
      <c r="H791" s="16" t="s">
        <v>420</v>
      </c>
      <c r="I791" s="18" t="s">
        <v>7618</v>
      </c>
      <c r="J791" s="16" t="s">
        <v>8996</v>
      </c>
      <c r="K791" s="20">
        <v>470</v>
      </c>
      <c r="L791" s="19" t="s">
        <v>8589</v>
      </c>
      <c r="M791" s="16" t="s">
        <v>4455</v>
      </c>
      <c r="N791" s="16"/>
      <c r="O791" s="16"/>
      <c r="P791" s="16"/>
      <c r="Q791" s="16"/>
      <c r="R791" s="16"/>
      <c r="S791" s="16"/>
      <c r="T791" s="16"/>
      <c r="U791" s="17"/>
      <c r="V791" s="17"/>
      <c r="W791" s="17"/>
      <c r="X791" s="17"/>
      <c r="Y791" s="17"/>
      <c r="Z791" s="17"/>
    </row>
    <row r="792" spans="1:26">
      <c r="A792" s="16" t="s">
        <v>8722</v>
      </c>
      <c r="B792" s="16" t="s">
        <v>8298</v>
      </c>
      <c r="C792" s="16" t="s">
        <v>8892</v>
      </c>
      <c r="D792" s="16" t="s">
        <v>21</v>
      </c>
      <c r="E792" s="36" t="s">
        <v>8573</v>
      </c>
      <c r="F792" s="16" t="s">
        <v>150</v>
      </c>
      <c r="G792" s="17" t="str">
        <f>Config!$B$3</f>
        <v>SCH/R_IEC.SchLib</v>
      </c>
      <c r="H792" s="16" t="s">
        <v>420</v>
      </c>
      <c r="I792" s="18" t="s">
        <v>7618</v>
      </c>
      <c r="J792" s="16" t="s">
        <v>8996</v>
      </c>
      <c r="K792" s="20">
        <v>510</v>
      </c>
      <c r="L792" s="19" t="s">
        <v>8589</v>
      </c>
      <c r="M792" s="16" t="s">
        <v>4455</v>
      </c>
      <c r="N792" s="16"/>
      <c r="O792" s="16"/>
      <c r="P792" s="16"/>
      <c r="Q792" s="16"/>
      <c r="R792" s="16"/>
      <c r="S792" s="16"/>
      <c r="T792" s="16"/>
      <c r="U792" s="17"/>
      <c r="V792" s="17"/>
      <c r="W792" s="17"/>
      <c r="X792" s="17"/>
      <c r="Y792" s="17"/>
      <c r="Z792" s="17"/>
    </row>
    <row r="793" spans="1:26">
      <c r="A793" s="16" t="s">
        <v>8723</v>
      </c>
      <c r="B793" s="16" t="s">
        <v>8299</v>
      </c>
      <c r="C793" s="16" t="s">
        <v>8893</v>
      </c>
      <c r="D793" s="16" t="s">
        <v>21</v>
      </c>
      <c r="E793" s="36" t="s">
        <v>8573</v>
      </c>
      <c r="F793" s="16" t="s">
        <v>152</v>
      </c>
      <c r="G793" s="17" t="str">
        <f>Config!$B$3</f>
        <v>SCH/R_IEC.SchLib</v>
      </c>
      <c r="H793" s="16" t="s">
        <v>420</v>
      </c>
      <c r="I793" s="18" t="s">
        <v>7618</v>
      </c>
      <c r="J793" s="16" t="s">
        <v>8996</v>
      </c>
      <c r="K793" s="20">
        <v>560</v>
      </c>
      <c r="L793" s="19" t="s">
        <v>8589</v>
      </c>
      <c r="M793" s="16" t="s">
        <v>4455</v>
      </c>
      <c r="N793" s="16"/>
      <c r="O793" s="16"/>
      <c r="P793" s="16"/>
      <c r="Q793" s="16"/>
      <c r="R793" s="16"/>
      <c r="S793" s="16"/>
      <c r="T793" s="16"/>
      <c r="U793" s="17"/>
      <c r="V793" s="17"/>
      <c r="W793" s="17"/>
      <c r="X793" s="17"/>
      <c r="Y793" s="17"/>
      <c r="Z793" s="17"/>
    </row>
    <row r="794" spans="1:26">
      <c r="A794" s="16" t="s">
        <v>8724</v>
      </c>
      <c r="B794" s="16" t="s">
        <v>8300</v>
      </c>
      <c r="C794" s="16" t="s">
        <v>8894</v>
      </c>
      <c r="D794" s="16" t="s">
        <v>21</v>
      </c>
      <c r="E794" s="36" t="s">
        <v>8573</v>
      </c>
      <c r="F794" s="16" t="s">
        <v>154</v>
      </c>
      <c r="G794" s="17" t="str">
        <f>Config!$B$3</f>
        <v>SCH/R_IEC.SchLib</v>
      </c>
      <c r="H794" s="16" t="s">
        <v>420</v>
      </c>
      <c r="I794" s="18" t="s">
        <v>7618</v>
      </c>
      <c r="J794" s="16" t="s">
        <v>8996</v>
      </c>
      <c r="K794" s="20">
        <v>620</v>
      </c>
      <c r="L794" s="19" t="s">
        <v>8589</v>
      </c>
      <c r="M794" s="16" t="s">
        <v>4455</v>
      </c>
      <c r="N794" s="16"/>
      <c r="O794" s="16"/>
      <c r="P794" s="16"/>
      <c r="Q794" s="16"/>
      <c r="R794" s="16"/>
      <c r="S794" s="16"/>
      <c r="T794" s="16"/>
      <c r="U794" s="17"/>
      <c r="V794" s="17"/>
      <c r="W794" s="17"/>
      <c r="X794" s="17"/>
      <c r="Y794" s="17"/>
      <c r="Z794" s="17"/>
    </row>
    <row r="795" spans="1:26">
      <c r="A795" s="16" t="s">
        <v>8725</v>
      </c>
      <c r="B795" s="16" t="s">
        <v>8301</v>
      </c>
      <c r="C795" s="16" t="s">
        <v>8895</v>
      </c>
      <c r="D795" s="16" t="s">
        <v>21</v>
      </c>
      <c r="E795" s="36" t="s">
        <v>8573</v>
      </c>
      <c r="F795" s="16" t="s">
        <v>156</v>
      </c>
      <c r="G795" s="17" t="str">
        <f>Config!$B$3</f>
        <v>SCH/R_IEC.SchLib</v>
      </c>
      <c r="H795" s="16" t="s">
        <v>420</v>
      </c>
      <c r="I795" s="18" t="s">
        <v>7618</v>
      </c>
      <c r="J795" s="16" t="s">
        <v>8996</v>
      </c>
      <c r="K795" s="20">
        <v>680</v>
      </c>
      <c r="L795" s="19" t="s">
        <v>8589</v>
      </c>
      <c r="M795" s="16" t="s">
        <v>4455</v>
      </c>
      <c r="N795" s="16"/>
      <c r="O795" s="16"/>
      <c r="P795" s="16"/>
      <c r="Q795" s="16"/>
      <c r="R795" s="16"/>
      <c r="S795" s="16"/>
      <c r="T795" s="16"/>
      <c r="U795" s="17"/>
      <c r="V795" s="17"/>
      <c r="W795" s="17"/>
      <c r="X795" s="17"/>
      <c r="Y795" s="17"/>
      <c r="Z795" s="17"/>
    </row>
    <row r="796" spans="1:26">
      <c r="A796" s="16" t="s">
        <v>8726</v>
      </c>
      <c r="B796" s="16" t="s">
        <v>8302</v>
      </c>
      <c r="C796" s="16" t="s">
        <v>8896</v>
      </c>
      <c r="D796" s="16" t="s">
        <v>21</v>
      </c>
      <c r="E796" s="36" t="s">
        <v>8573</v>
      </c>
      <c r="F796" s="16" t="s">
        <v>158</v>
      </c>
      <c r="G796" s="17" t="str">
        <f>Config!$B$3</f>
        <v>SCH/R_IEC.SchLib</v>
      </c>
      <c r="H796" s="16" t="s">
        <v>420</v>
      </c>
      <c r="I796" s="18" t="s">
        <v>7618</v>
      </c>
      <c r="J796" s="16" t="s">
        <v>8996</v>
      </c>
      <c r="K796" s="20">
        <v>750</v>
      </c>
      <c r="L796" s="19" t="s">
        <v>8589</v>
      </c>
      <c r="M796" s="16" t="s">
        <v>4455</v>
      </c>
      <c r="N796" s="16"/>
      <c r="O796" s="16"/>
      <c r="P796" s="16"/>
      <c r="Q796" s="16"/>
      <c r="R796" s="16"/>
      <c r="S796" s="16"/>
      <c r="T796" s="16"/>
      <c r="U796" s="17"/>
      <c r="V796" s="17"/>
      <c r="W796" s="17"/>
      <c r="X796" s="17"/>
      <c r="Y796" s="17"/>
      <c r="Z796" s="17"/>
    </row>
    <row r="797" spans="1:26">
      <c r="A797" s="16" t="s">
        <v>8727</v>
      </c>
      <c r="B797" s="16" t="s">
        <v>8303</v>
      </c>
      <c r="C797" s="16" t="s">
        <v>8897</v>
      </c>
      <c r="D797" s="16" t="s">
        <v>21</v>
      </c>
      <c r="E797" s="36" t="s">
        <v>8573</v>
      </c>
      <c r="F797" s="16" t="s">
        <v>160</v>
      </c>
      <c r="G797" s="17" t="str">
        <f>Config!$B$3</f>
        <v>SCH/R_IEC.SchLib</v>
      </c>
      <c r="H797" s="16" t="s">
        <v>420</v>
      </c>
      <c r="I797" s="18" t="s">
        <v>7618</v>
      </c>
      <c r="J797" s="16" t="s">
        <v>8996</v>
      </c>
      <c r="K797" s="20">
        <v>820</v>
      </c>
      <c r="L797" s="19" t="s">
        <v>8589</v>
      </c>
      <c r="M797" s="16" t="s">
        <v>4455</v>
      </c>
      <c r="N797" s="16"/>
      <c r="O797" s="16"/>
      <c r="P797" s="16"/>
      <c r="Q797" s="16"/>
      <c r="R797" s="16"/>
      <c r="S797" s="16"/>
      <c r="T797" s="16"/>
      <c r="U797" s="17"/>
      <c r="V797" s="17"/>
      <c r="W797" s="17"/>
      <c r="X797" s="17"/>
      <c r="Y797" s="17"/>
      <c r="Z797" s="17"/>
    </row>
    <row r="798" spans="1:26">
      <c r="A798" s="16" t="s">
        <v>8728</v>
      </c>
      <c r="B798" s="16" t="s">
        <v>8304</v>
      </c>
      <c r="C798" s="16" t="s">
        <v>8898</v>
      </c>
      <c r="D798" s="16" t="s">
        <v>21</v>
      </c>
      <c r="E798" s="36" t="s">
        <v>8573</v>
      </c>
      <c r="F798" s="16" t="s">
        <v>162</v>
      </c>
      <c r="G798" s="17" t="str">
        <f>Config!$B$3</f>
        <v>SCH/R_IEC.SchLib</v>
      </c>
      <c r="H798" s="16" t="s">
        <v>420</v>
      </c>
      <c r="I798" s="18" t="s">
        <v>7618</v>
      </c>
      <c r="J798" s="16" t="s">
        <v>8996</v>
      </c>
      <c r="K798" s="20">
        <v>910</v>
      </c>
      <c r="L798" s="19" t="s">
        <v>8589</v>
      </c>
      <c r="M798" s="16" t="s">
        <v>4455</v>
      </c>
      <c r="N798" s="16"/>
      <c r="O798" s="16"/>
      <c r="P798" s="16"/>
      <c r="Q798" s="16"/>
      <c r="R798" s="16"/>
      <c r="S798" s="16"/>
      <c r="T798" s="16"/>
      <c r="U798" s="17"/>
      <c r="V798" s="17"/>
      <c r="W798" s="17"/>
      <c r="X798" s="17"/>
      <c r="Y798" s="17"/>
      <c r="Z798" s="17"/>
    </row>
    <row r="799" spans="1:26">
      <c r="A799" s="16" t="s">
        <v>8729</v>
      </c>
      <c r="B799" s="16" t="s">
        <v>8305</v>
      </c>
      <c r="C799" s="16" t="s">
        <v>8899</v>
      </c>
      <c r="D799" s="16" t="s">
        <v>21</v>
      </c>
      <c r="E799" s="36" t="s">
        <v>8573</v>
      </c>
      <c r="F799" s="16" t="s">
        <v>164</v>
      </c>
      <c r="G799" s="17" t="str">
        <f>Config!$B$3</f>
        <v>SCH/R_IEC.SchLib</v>
      </c>
      <c r="H799" s="16" t="s">
        <v>420</v>
      </c>
      <c r="I799" s="18" t="s">
        <v>7618</v>
      </c>
      <c r="J799" s="16" t="s">
        <v>8996</v>
      </c>
      <c r="K799" s="20">
        <v>1000</v>
      </c>
      <c r="L799" s="19" t="s">
        <v>8589</v>
      </c>
      <c r="M799" s="16" t="s">
        <v>4455</v>
      </c>
      <c r="N799" s="16" t="s">
        <v>8590</v>
      </c>
      <c r="O799" s="16"/>
      <c r="P799" s="16"/>
      <c r="Q799" s="16"/>
      <c r="R799" s="16"/>
      <c r="S799" s="16"/>
      <c r="T799" s="16"/>
      <c r="U799" s="17"/>
      <c r="V799" s="17"/>
      <c r="W799" s="16"/>
      <c r="X799" s="17"/>
      <c r="Y799" s="17"/>
      <c r="Z799" s="17"/>
    </row>
    <row r="800" spans="1:26">
      <c r="A800" s="16" t="s">
        <v>8730</v>
      </c>
      <c r="B800" s="16" t="s">
        <v>8306</v>
      </c>
      <c r="C800" s="16" t="s">
        <v>8900</v>
      </c>
      <c r="D800" s="16" t="s">
        <v>21</v>
      </c>
      <c r="E800" s="36" t="s">
        <v>8573</v>
      </c>
      <c r="F800" s="16" t="s">
        <v>166</v>
      </c>
      <c r="G800" s="17" t="str">
        <f>Config!$B$3</f>
        <v>SCH/R_IEC.SchLib</v>
      </c>
      <c r="H800" s="16" t="s">
        <v>420</v>
      </c>
      <c r="I800" s="18" t="s">
        <v>7618</v>
      </c>
      <c r="J800" s="16" t="s">
        <v>8996</v>
      </c>
      <c r="K800" s="20">
        <v>1100</v>
      </c>
      <c r="L800" s="19" t="s">
        <v>8589</v>
      </c>
      <c r="M800" s="16" t="s">
        <v>4455</v>
      </c>
      <c r="N800" s="16"/>
      <c r="O800" s="16"/>
      <c r="P800" s="16"/>
      <c r="Q800" s="16"/>
      <c r="R800" s="16"/>
      <c r="S800" s="16"/>
      <c r="T800" s="16"/>
      <c r="U800" s="17"/>
      <c r="V800" s="17"/>
      <c r="W800" s="17"/>
      <c r="X800" s="17"/>
      <c r="Y800" s="17"/>
      <c r="Z800" s="17"/>
    </row>
    <row r="801" spans="1:26">
      <c r="A801" s="16" t="s">
        <v>8731</v>
      </c>
      <c r="B801" s="16" t="s">
        <v>8307</v>
      </c>
      <c r="C801" s="16" t="s">
        <v>8901</v>
      </c>
      <c r="D801" s="16" t="s">
        <v>21</v>
      </c>
      <c r="E801" s="36" t="s">
        <v>8573</v>
      </c>
      <c r="F801" s="16" t="s">
        <v>168</v>
      </c>
      <c r="G801" s="17" t="str">
        <f>Config!$B$3</f>
        <v>SCH/R_IEC.SchLib</v>
      </c>
      <c r="H801" s="16" t="s">
        <v>420</v>
      </c>
      <c r="I801" s="18" t="s">
        <v>7618</v>
      </c>
      <c r="J801" s="16" t="s">
        <v>8996</v>
      </c>
      <c r="K801" s="20">
        <v>1200</v>
      </c>
      <c r="L801" s="19" t="s">
        <v>8589</v>
      </c>
      <c r="M801" s="16" t="s">
        <v>4455</v>
      </c>
      <c r="N801" s="16"/>
      <c r="O801" s="16"/>
      <c r="P801" s="16"/>
      <c r="Q801" s="16"/>
      <c r="R801" s="16"/>
      <c r="S801" s="16"/>
      <c r="T801" s="16"/>
      <c r="U801" s="17"/>
      <c r="V801" s="17"/>
      <c r="W801" s="17"/>
      <c r="X801" s="17"/>
      <c r="Y801" s="17"/>
      <c r="Z801" s="17"/>
    </row>
    <row r="802" spans="1:26">
      <c r="A802" s="16" t="s">
        <v>8732</v>
      </c>
      <c r="B802" s="16" t="s">
        <v>8308</v>
      </c>
      <c r="C802" s="16" t="s">
        <v>8902</v>
      </c>
      <c r="D802" s="16" t="s">
        <v>21</v>
      </c>
      <c r="E802" s="36" t="s">
        <v>8573</v>
      </c>
      <c r="F802" s="16" t="s">
        <v>170</v>
      </c>
      <c r="G802" s="17" t="str">
        <f>Config!$B$3</f>
        <v>SCH/R_IEC.SchLib</v>
      </c>
      <c r="H802" s="16" t="s">
        <v>420</v>
      </c>
      <c r="I802" s="18" t="s">
        <v>7618</v>
      </c>
      <c r="J802" s="16" t="s">
        <v>8996</v>
      </c>
      <c r="K802" s="20">
        <v>1300</v>
      </c>
      <c r="L802" s="19" t="s">
        <v>8589</v>
      </c>
      <c r="M802" s="16" t="s">
        <v>4455</v>
      </c>
      <c r="N802" s="16"/>
      <c r="O802" s="16"/>
      <c r="P802" s="16"/>
      <c r="Q802" s="16"/>
      <c r="R802" s="16"/>
      <c r="S802" s="16"/>
      <c r="T802" s="16"/>
      <c r="U802" s="17"/>
      <c r="V802" s="17"/>
      <c r="W802" s="17"/>
      <c r="X802" s="17"/>
      <c r="Y802" s="17"/>
      <c r="Z802" s="17"/>
    </row>
    <row r="803" spans="1:26">
      <c r="A803" s="16" t="s">
        <v>8733</v>
      </c>
      <c r="B803" s="16" t="s">
        <v>8309</v>
      </c>
      <c r="C803" s="16" t="s">
        <v>8903</v>
      </c>
      <c r="D803" s="16" t="s">
        <v>21</v>
      </c>
      <c r="E803" s="36" t="s">
        <v>8573</v>
      </c>
      <c r="F803" s="16" t="s">
        <v>172</v>
      </c>
      <c r="G803" s="17" t="str">
        <f>Config!$B$3</f>
        <v>SCH/R_IEC.SchLib</v>
      </c>
      <c r="H803" s="16" t="s">
        <v>420</v>
      </c>
      <c r="I803" s="18" t="s">
        <v>7618</v>
      </c>
      <c r="J803" s="16" t="s">
        <v>8996</v>
      </c>
      <c r="K803" s="20">
        <v>1500</v>
      </c>
      <c r="L803" s="19" t="s">
        <v>8589</v>
      </c>
      <c r="M803" s="16" t="s">
        <v>4455</v>
      </c>
      <c r="N803" s="16"/>
      <c r="O803" s="16"/>
      <c r="P803" s="16"/>
      <c r="Q803" s="16"/>
      <c r="R803" s="16"/>
      <c r="S803" s="16"/>
      <c r="T803" s="16"/>
      <c r="U803" s="16"/>
      <c r="V803" s="17"/>
      <c r="W803" s="16"/>
      <c r="X803" s="17"/>
      <c r="Y803" s="16"/>
      <c r="Z803" s="17"/>
    </row>
    <row r="804" spans="1:26">
      <c r="A804" s="16" t="s">
        <v>8734</v>
      </c>
      <c r="B804" s="16" t="s">
        <v>8310</v>
      </c>
      <c r="C804" s="16" t="s">
        <v>8904</v>
      </c>
      <c r="D804" s="16" t="s">
        <v>21</v>
      </c>
      <c r="E804" s="36" t="s">
        <v>8573</v>
      </c>
      <c r="F804" s="16" t="s">
        <v>176</v>
      </c>
      <c r="G804" s="17" t="str">
        <f>Config!$B$3</f>
        <v>SCH/R_IEC.SchLib</v>
      </c>
      <c r="H804" s="16" t="s">
        <v>420</v>
      </c>
      <c r="I804" s="18" t="s">
        <v>7618</v>
      </c>
      <c r="J804" s="16" t="s">
        <v>8996</v>
      </c>
      <c r="K804" s="20">
        <v>1600</v>
      </c>
      <c r="L804" s="19" t="s">
        <v>8589</v>
      </c>
      <c r="M804" s="16" t="s">
        <v>4455</v>
      </c>
      <c r="N804" s="16"/>
      <c r="O804" s="16"/>
      <c r="P804" s="16"/>
      <c r="Q804" s="16"/>
      <c r="R804" s="16"/>
      <c r="S804" s="16"/>
      <c r="T804" s="16"/>
      <c r="U804" s="17"/>
      <c r="V804" s="17"/>
      <c r="W804" s="17"/>
      <c r="X804" s="17"/>
      <c r="Y804" s="17"/>
      <c r="Z804" s="17"/>
    </row>
    <row r="805" spans="1:26">
      <c r="A805" s="16" t="s">
        <v>8735</v>
      </c>
      <c r="B805" s="16" t="s">
        <v>8311</v>
      </c>
      <c r="C805" s="16" t="s">
        <v>8905</v>
      </c>
      <c r="D805" s="16" t="s">
        <v>21</v>
      </c>
      <c r="E805" s="36" t="s">
        <v>8573</v>
      </c>
      <c r="F805" s="16" t="s">
        <v>182</v>
      </c>
      <c r="G805" s="17" t="str">
        <f>Config!$B$3</f>
        <v>SCH/R_IEC.SchLib</v>
      </c>
      <c r="H805" s="16" t="s">
        <v>420</v>
      </c>
      <c r="I805" s="18" t="s">
        <v>7618</v>
      </c>
      <c r="J805" s="16" t="s">
        <v>8996</v>
      </c>
      <c r="K805" s="20">
        <v>1800</v>
      </c>
      <c r="L805" s="19" t="s">
        <v>8589</v>
      </c>
      <c r="M805" s="16" t="s">
        <v>4455</v>
      </c>
      <c r="N805" s="16"/>
      <c r="O805" s="16"/>
      <c r="P805" s="16"/>
      <c r="Q805" s="16"/>
      <c r="R805" s="16"/>
      <c r="S805" s="16"/>
      <c r="T805" s="16"/>
      <c r="U805" s="17"/>
      <c r="V805" s="17"/>
      <c r="W805" s="17"/>
      <c r="X805" s="17"/>
      <c r="Y805" s="17"/>
      <c r="Z805" s="17"/>
    </row>
    <row r="806" spans="1:26">
      <c r="A806" s="16" t="s">
        <v>8736</v>
      </c>
      <c r="B806" s="16" t="s">
        <v>8312</v>
      </c>
      <c r="C806" s="16" t="s">
        <v>8906</v>
      </c>
      <c r="D806" s="16" t="s">
        <v>21</v>
      </c>
      <c r="E806" s="36" t="s">
        <v>8573</v>
      </c>
      <c r="F806" s="16" t="s">
        <v>184</v>
      </c>
      <c r="G806" s="17" t="str">
        <f>Config!$B$3</f>
        <v>SCH/R_IEC.SchLib</v>
      </c>
      <c r="H806" s="16" t="s">
        <v>420</v>
      </c>
      <c r="I806" s="18" t="s">
        <v>7618</v>
      </c>
      <c r="J806" s="16" t="s">
        <v>8996</v>
      </c>
      <c r="K806" s="20">
        <v>2000</v>
      </c>
      <c r="L806" s="19" t="s">
        <v>8589</v>
      </c>
      <c r="M806" s="16" t="s">
        <v>4455</v>
      </c>
      <c r="N806" s="16"/>
      <c r="O806" s="16"/>
      <c r="P806" s="16"/>
      <c r="Q806" s="16"/>
      <c r="R806" s="16"/>
      <c r="S806" s="16"/>
      <c r="T806" s="16"/>
      <c r="U806" s="17"/>
      <c r="V806" s="17"/>
      <c r="W806" s="16"/>
      <c r="X806" s="17"/>
      <c r="Y806" s="17"/>
      <c r="Z806" s="17"/>
    </row>
    <row r="807" spans="1:26">
      <c r="A807" s="16" t="s">
        <v>8737</v>
      </c>
      <c r="B807" s="16" t="s">
        <v>8313</v>
      </c>
      <c r="C807" s="16" t="s">
        <v>8907</v>
      </c>
      <c r="D807" s="16" t="s">
        <v>21</v>
      </c>
      <c r="E807" s="36" t="s">
        <v>8573</v>
      </c>
      <c r="F807" s="16" t="s">
        <v>188</v>
      </c>
      <c r="G807" s="17" t="str">
        <f>Config!$B$3</f>
        <v>SCH/R_IEC.SchLib</v>
      </c>
      <c r="H807" s="16" t="s">
        <v>420</v>
      </c>
      <c r="I807" s="18" t="s">
        <v>7618</v>
      </c>
      <c r="J807" s="16" t="s">
        <v>8996</v>
      </c>
      <c r="K807" s="20">
        <v>2200</v>
      </c>
      <c r="L807" s="19" t="s">
        <v>8589</v>
      </c>
      <c r="M807" s="16" t="s">
        <v>4455</v>
      </c>
      <c r="N807" s="16"/>
      <c r="O807" s="16"/>
      <c r="P807" s="16"/>
      <c r="Q807" s="16"/>
      <c r="R807" s="16"/>
      <c r="S807" s="16"/>
      <c r="T807" s="16"/>
      <c r="U807" s="16"/>
      <c r="W807" s="16"/>
      <c r="Y807" s="17"/>
      <c r="Z807" s="17"/>
    </row>
    <row r="808" spans="1:26">
      <c r="A808" s="16" t="s">
        <v>8738</v>
      </c>
      <c r="B808" s="16" t="s">
        <v>8314</v>
      </c>
      <c r="C808" s="16" t="s">
        <v>8908</v>
      </c>
      <c r="D808" s="16" t="s">
        <v>21</v>
      </c>
      <c r="E808" s="36" t="s">
        <v>8573</v>
      </c>
      <c r="F808" s="16" t="s">
        <v>192</v>
      </c>
      <c r="G808" s="17" t="str">
        <f>Config!$B$3</f>
        <v>SCH/R_IEC.SchLib</v>
      </c>
      <c r="H808" s="16" t="s">
        <v>420</v>
      </c>
      <c r="I808" s="18" t="s">
        <v>7618</v>
      </c>
      <c r="J808" s="16" t="s">
        <v>8996</v>
      </c>
      <c r="K808" s="20">
        <v>2400</v>
      </c>
      <c r="L808" s="19" t="s">
        <v>8589</v>
      </c>
      <c r="M808" s="16" t="s">
        <v>4455</v>
      </c>
      <c r="N808" s="16"/>
      <c r="O808" s="16"/>
      <c r="P808" s="16"/>
      <c r="Q808" s="16"/>
      <c r="R808" s="16"/>
      <c r="S808" s="16"/>
      <c r="T808" s="16"/>
      <c r="U808" s="17"/>
      <c r="V808" s="17"/>
      <c r="W808" s="17"/>
      <c r="X808" s="17"/>
      <c r="Y808" s="17"/>
      <c r="Z808" s="17"/>
    </row>
    <row r="809" spans="1:26">
      <c r="A809" s="16" t="s">
        <v>8739</v>
      </c>
      <c r="B809" s="16" t="s">
        <v>8315</v>
      </c>
      <c r="C809" s="16" t="s">
        <v>8909</v>
      </c>
      <c r="D809" s="16" t="s">
        <v>21</v>
      </c>
      <c r="E809" s="36" t="s">
        <v>8573</v>
      </c>
      <c r="F809" s="16" t="s">
        <v>194</v>
      </c>
      <c r="G809" s="17" t="str">
        <f>Config!$B$3</f>
        <v>SCH/R_IEC.SchLib</v>
      </c>
      <c r="H809" s="16" t="s">
        <v>420</v>
      </c>
      <c r="I809" s="18" t="s">
        <v>7618</v>
      </c>
      <c r="J809" s="16" t="s">
        <v>8996</v>
      </c>
      <c r="K809" s="20">
        <v>2700</v>
      </c>
      <c r="L809" s="19" t="s">
        <v>8589</v>
      </c>
      <c r="M809" s="16" t="s">
        <v>4455</v>
      </c>
      <c r="N809" s="16"/>
      <c r="O809" s="16"/>
      <c r="P809" s="16"/>
      <c r="Q809" s="16"/>
      <c r="R809" s="16"/>
      <c r="S809" s="16"/>
      <c r="T809" s="16"/>
      <c r="U809" s="17"/>
      <c r="V809" s="17"/>
      <c r="W809" s="17"/>
      <c r="X809" s="17"/>
      <c r="Y809" s="17"/>
      <c r="Z809" s="17"/>
    </row>
    <row r="810" spans="1:26">
      <c r="A810" s="16" t="s">
        <v>8740</v>
      </c>
      <c r="B810" s="16" t="s">
        <v>8316</v>
      </c>
      <c r="C810" s="16" t="s">
        <v>8910</v>
      </c>
      <c r="D810" s="16" t="s">
        <v>21</v>
      </c>
      <c r="E810" s="36" t="s">
        <v>8573</v>
      </c>
      <c r="F810" s="16" t="s">
        <v>198</v>
      </c>
      <c r="G810" s="17" t="str">
        <f>Config!$B$3</f>
        <v>SCH/R_IEC.SchLib</v>
      </c>
      <c r="H810" s="16" t="s">
        <v>420</v>
      </c>
      <c r="I810" s="18" t="s">
        <v>7618</v>
      </c>
      <c r="J810" s="16" t="s">
        <v>8996</v>
      </c>
      <c r="K810" s="20">
        <v>3000</v>
      </c>
      <c r="L810" s="19" t="s">
        <v>8589</v>
      </c>
      <c r="M810" s="16" t="s">
        <v>4455</v>
      </c>
      <c r="N810" s="16"/>
      <c r="O810" s="16"/>
      <c r="P810" s="16"/>
      <c r="Q810" s="16"/>
      <c r="R810" s="16"/>
      <c r="S810" s="16"/>
      <c r="T810" s="16"/>
      <c r="U810" s="17"/>
      <c r="V810" s="17"/>
      <c r="W810" s="17"/>
      <c r="X810" s="17"/>
      <c r="Y810" s="17"/>
      <c r="Z810" s="17"/>
    </row>
    <row r="811" spans="1:26">
      <c r="A811" s="16" t="s">
        <v>8741</v>
      </c>
      <c r="B811" s="16" t="s">
        <v>8317</v>
      </c>
      <c r="C811" s="16" t="s">
        <v>8911</v>
      </c>
      <c r="D811" s="16" t="s">
        <v>21</v>
      </c>
      <c r="E811" s="36" t="s">
        <v>8573</v>
      </c>
      <c r="F811" s="16" t="s">
        <v>202</v>
      </c>
      <c r="G811" s="17" t="str">
        <f>Config!$B$3</f>
        <v>SCH/R_IEC.SchLib</v>
      </c>
      <c r="H811" s="16" t="s">
        <v>420</v>
      </c>
      <c r="I811" s="18" t="s">
        <v>7618</v>
      </c>
      <c r="J811" s="16" t="s">
        <v>8996</v>
      </c>
      <c r="K811" s="20">
        <v>3300</v>
      </c>
      <c r="L811" s="19" t="s">
        <v>8589</v>
      </c>
      <c r="M811" s="16" t="s">
        <v>4455</v>
      </c>
      <c r="N811" s="16"/>
      <c r="O811" s="16"/>
      <c r="P811" s="16"/>
      <c r="Q811" s="16"/>
      <c r="R811" s="16"/>
      <c r="S811" s="16"/>
      <c r="T811" s="16"/>
      <c r="U811" s="17"/>
      <c r="V811" s="17"/>
      <c r="W811" s="17"/>
      <c r="X811" s="17"/>
      <c r="Y811" s="17"/>
      <c r="Z811" s="17"/>
    </row>
    <row r="812" spans="1:26">
      <c r="A812" s="16" t="s">
        <v>8742</v>
      </c>
      <c r="B812" s="16" t="s">
        <v>8318</v>
      </c>
      <c r="C812" s="16" t="s">
        <v>8912</v>
      </c>
      <c r="D812" s="16" t="s">
        <v>21</v>
      </c>
      <c r="E812" s="36" t="s">
        <v>8573</v>
      </c>
      <c r="F812" s="16" t="s">
        <v>204</v>
      </c>
      <c r="G812" s="17" t="str">
        <f>Config!$B$3</f>
        <v>SCH/R_IEC.SchLib</v>
      </c>
      <c r="H812" s="16" t="s">
        <v>420</v>
      </c>
      <c r="I812" s="18" t="s">
        <v>7618</v>
      </c>
      <c r="J812" s="16" t="s">
        <v>8996</v>
      </c>
      <c r="K812" s="20">
        <v>3600</v>
      </c>
      <c r="L812" s="19" t="s">
        <v>8589</v>
      </c>
      <c r="M812" s="16" t="s">
        <v>4455</v>
      </c>
      <c r="N812" s="16"/>
      <c r="O812" s="16"/>
      <c r="P812" s="16"/>
      <c r="Q812" s="16"/>
      <c r="R812" s="16"/>
      <c r="S812" s="16"/>
      <c r="T812" s="16"/>
      <c r="U812" s="17"/>
      <c r="V812" s="17"/>
      <c r="W812" s="17"/>
      <c r="X812" s="17"/>
      <c r="Y812" s="17"/>
      <c r="Z812" s="17"/>
    </row>
    <row r="813" spans="1:26">
      <c r="A813" s="16" t="s">
        <v>8743</v>
      </c>
      <c r="B813" s="16" t="s">
        <v>8319</v>
      </c>
      <c r="C813" s="16" t="s">
        <v>8913</v>
      </c>
      <c r="D813" s="16" t="s">
        <v>21</v>
      </c>
      <c r="E813" s="36" t="s">
        <v>8573</v>
      </c>
      <c r="F813" s="16" t="s">
        <v>206</v>
      </c>
      <c r="G813" s="17" t="str">
        <f>Config!$B$3</f>
        <v>SCH/R_IEC.SchLib</v>
      </c>
      <c r="H813" s="16" t="s">
        <v>420</v>
      </c>
      <c r="I813" s="18" t="s">
        <v>7618</v>
      </c>
      <c r="J813" s="16" t="s">
        <v>8996</v>
      </c>
      <c r="K813" s="20">
        <v>3900</v>
      </c>
      <c r="L813" s="19" t="s">
        <v>8589</v>
      </c>
      <c r="M813" s="16" t="s">
        <v>4455</v>
      </c>
      <c r="N813" s="16"/>
      <c r="O813" s="16"/>
      <c r="P813" s="16"/>
      <c r="Q813" s="16"/>
      <c r="R813" s="16"/>
      <c r="S813" s="16"/>
      <c r="T813" s="16"/>
      <c r="U813" s="17"/>
      <c r="V813" s="17"/>
      <c r="W813" s="17"/>
      <c r="X813" s="17"/>
      <c r="Y813" s="17"/>
      <c r="Z813" s="17"/>
    </row>
    <row r="814" spans="1:26">
      <c r="A814" s="16" t="s">
        <v>8744</v>
      </c>
      <c r="B814" s="16" t="s">
        <v>8320</v>
      </c>
      <c r="C814" s="16" t="s">
        <v>8914</v>
      </c>
      <c r="D814" s="16" t="s">
        <v>21</v>
      </c>
      <c r="E814" s="36" t="s">
        <v>8573</v>
      </c>
      <c r="F814" s="16" t="s">
        <v>208</v>
      </c>
      <c r="G814" s="17" t="str">
        <f>Config!$B$3</f>
        <v>SCH/R_IEC.SchLib</v>
      </c>
      <c r="H814" s="16" t="s">
        <v>420</v>
      </c>
      <c r="I814" s="18" t="s">
        <v>7618</v>
      </c>
      <c r="J814" s="16" t="s">
        <v>8996</v>
      </c>
      <c r="K814" s="20">
        <v>4300</v>
      </c>
      <c r="L814" s="19" t="s">
        <v>8589</v>
      </c>
      <c r="M814" s="16" t="s">
        <v>4455</v>
      </c>
      <c r="N814" s="16"/>
      <c r="O814" s="16"/>
      <c r="P814" s="16"/>
      <c r="Q814" s="16"/>
      <c r="R814" s="16"/>
      <c r="S814" s="16"/>
      <c r="T814" s="16"/>
      <c r="U814" s="17"/>
      <c r="V814" s="17"/>
      <c r="W814" s="17"/>
      <c r="X814" s="17"/>
      <c r="Y814" s="17"/>
      <c r="Z814" s="17"/>
    </row>
    <row r="815" spans="1:26">
      <c r="A815" s="16" t="s">
        <v>8745</v>
      </c>
      <c r="B815" s="16" t="s">
        <v>8321</v>
      </c>
      <c r="C815" s="16" t="s">
        <v>8915</v>
      </c>
      <c r="D815" s="16" t="s">
        <v>21</v>
      </c>
      <c r="E815" s="36" t="s">
        <v>8573</v>
      </c>
      <c r="F815" s="16" t="s">
        <v>210</v>
      </c>
      <c r="G815" s="17" t="str">
        <f>Config!$B$3</f>
        <v>SCH/R_IEC.SchLib</v>
      </c>
      <c r="H815" s="16" t="s">
        <v>420</v>
      </c>
      <c r="I815" s="18" t="s">
        <v>7618</v>
      </c>
      <c r="J815" s="16" t="s">
        <v>8996</v>
      </c>
      <c r="K815" s="20">
        <v>4700</v>
      </c>
      <c r="L815" s="19" t="s">
        <v>8589</v>
      </c>
      <c r="M815" s="16" t="s">
        <v>4455</v>
      </c>
      <c r="N815" s="16"/>
      <c r="O815" s="16"/>
      <c r="P815" s="16"/>
      <c r="Q815" s="16"/>
      <c r="R815" s="16"/>
      <c r="S815" s="16"/>
      <c r="T815" s="16"/>
      <c r="U815" s="16"/>
      <c r="V815" s="17"/>
      <c r="W815" s="16"/>
      <c r="X815" s="17"/>
      <c r="Y815" s="16"/>
      <c r="Z815" s="17"/>
    </row>
    <row r="816" spans="1:26">
      <c r="A816" s="16" t="s">
        <v>8746</v>
      </c>
      <c r="B816" s="16" t="s">
        <v>8322</v>
      </c>
      <c r="C816" s="16" t="s">
        <v>8916</v>
      </c>
      <c r="D816" s="16" t="s">
        <v>21</v>
      </c>
      <c r="E816" s="36" t="s">
        <v>8573</v>
      </c>
      <c r="F816" s="16" t="s">
        <v>214</v>
      </c>
      <c r="G816" s="17" t="str">
        <f>Config!$B$3</f>
        <v>SCH/R_IEC.SchLib</v>
      </c>
      <c r="H816" s="16" t="s">
        <v>420</v>
      </c>
      <c r="I816" s="18" t="s">
        <v>7618</v>
      </c>
      <c r="J816" s="16" t="s">
        <v>8996</v>
      </c>
      <c r="K816" s="20">
        <v>5100</v>
      </c>
      <c r="L816" s="19" t="s">
        <v>8589</v>
      </c>
      <c r="M816" s="16" t="s">
        <v>4455</v>
      </c>
      <c r="N816" s="16"/>
      <c r="O816" s="16"/>
      <c r="P816" s="16"/>
      <c r="Q816" s="16"/>
      <c r="R816" s="16"/>
      <c r="S816" s="16"/>
      <c r="T816" s="16"/>
      <c r="U816" s="16"/>
      <c r="V816" s="17"/>
      <c r="W816" s="16"/>
      <c r="X816" s="17"/>
      <c r="Y816" s="16"/>
      <c r="Z816" s="17"/>
    </row>
    <row r="817" spans="1:26">
      <c r="A817" s="16" t="s">
        <v>8747</v>
      </c>
      <c r="B817" s="16" t="s">
        <v>8323</v>
      </c>
      <c r="C817" s="16" t="s">
        <v>8917</v>
      </c>
      <c r="D817" s="16" t="s">
        <v>21</v>
      </c>
      <c r="E817" s="36" t="s">
        <v>8573</v>
      </c>
      <c r="F817" s="16" t="s">
        <v>216</v>
      </c>
      <c r="G817" s="17" t="str">
        <f>Config!$B$3</f>
        <v>SCH/R_IEC.SchLib</v>
      </c>
      <c r="H817" s="16" t="s">
        <v>420</v>
      </c>
      <c r="I817" s="18" t="s">
        <v>7618</v>
      </c>
      <c r="J817" s="16" t="s">
        <v>8996</v>
      </c>
      <c r="K817" s="20">
        <v>5600</v>
      </c>
      <c r="L817" s="19" t="s">
        <v>8589</v>
      </c>
      <c r="M817" s="16" t="s">
        <v>4455</v>
      </c>
      <c r="N817" s="16"/>
      <c r="O817" s="16"/>
      <c r="P817" s="16"/>
      <c r="Q817" s="16"/>
      <c r="R817" s="16"/>
      <c r="S817" s="16"/>
      <c r="T817" s="16"/>
      <c r="U817" s="17"/>
      <c r="V817" s="17"/>
      <c r="W817" s="17"/>
      <c r="X817" s="17"/>
      <c r="Y817" s="17"/>
      <c r="Z817" s="17"/>
    </row>
    <row r="818" spans="1:26">
      <c r="A818" s="16" t="s">
        <v>8748</v>
      </c>
      <c r="B818" s="16" t="s">
        <v>8324</v>
      </c>
      <c r="C818" s="16" t="s">
        <v>8918</v>
      </c>
      <c r="D818" s="16" t="s">
        <v>21</v>
      </c>
      <c r="E818" s="36" t="s">
        <v>8573</v>
      </c>
      <c r="F818" s="16" t="s">
        <v>218</v>
      </c>
      <c r="G818" s="17" t="str">
        <f>Config!$B$3</f>
        <v>SCH/R_IEC.SchLib</v>
      </c>
      <c r="H818" s="16" t="s">
        <v>420</v>
      </c>
      <c r="I818" s="18" t="s">
        <v>7618</v>
      </c>
      <c r="J818" s="16" t="s">
        <v>8996</v>
      </c>
      <c r="K818" s="20">
        <v>6200</v>
      </c>
      <c r="L818" s="19" t="s">
        <v>8589</v>
      </c>
      <c r="M818" s="16" t="s">
        <v>4455</v>
      </c>
      <c r="N818" s="16"/>
      <c r="O818" s="16"/>
      <c r="P818" s="16"/>
      <c r="Q818" s="16"/>
      <c r="R818" s="16"/>
      <c r="S818" s="16"/>
      <c r="T818" s="16"/>
      <c r="U818" s="17"/>
      <c r="V818" s="17"/>
      <c r="W818" s="17"/>
      <c r="X818" s="17"/>
      <c r="Y818" s="17"/>
      <c r="Z818" s="17"/>
    </row>
    <row r="819" spans="1:26">
      <c r="A819" s="16" t="s">
        <v>8749</v>
      </c>
      <c r="B819" s="16" t="s">
        <v>8325</v>
      </c>
      <c r="C819" s="16" t="s">
        <v>8919</v>
      </c>
      <c r="D819" s="16" t="s">
        <v>21</v>
      </c>
      <c r="E819" s="36" t="s">
        <v>8573</v>
      </c>
      <c r="F819" s="16" t="s">
        <v>220</v>
      </c>
      <c r="G819" s="17" t="str">
        <f>Config!$B$3</f>
        <v>SCH/R_IEC.SchLib</v>
      </c>
      <c r="H819" s="16" t="s">
        <v>420</v>
      </c>
      <c r="I819" s="18" t="s">
        <v>7618</v>
      </c>
      <c r="J819" s="16" t="s">
        <v>8996</v>
      </c>
      <c r="K819" s="20">
        <v>6800</v>
      </c>
      <c r="L819" s="19" t="s">
        <v>8589</v>
      </c>
      <c r="M819" s="16" t="s">
        <v>4455</v>
      </c>
      <c r="N819" s="16"/>
      <c r="O819" s="16"/>
      <c r="P819" s="16"/>
      <c r="Q819" s="16"/>
      <c r="R819" s="16"/>
      <c r="S819" s="16"/>
      <c r="T819" s="16"/>
      <c r="U819" s="17"/>
      <c r="V819" s="17"/>
      <c r="W819" s="17"/>
      <c r="X819" s="17"/>
      <c r="Y819" s="17"/>
      <c r="Z819" s="17"/>
    </row>
    <row r="820" spans="1:26">
      <c r="A820" s="16" t="s">
        <v>8750</v>
      </c>
      <c r="B820" s="16" t="s">
        <v>8326</v>
      </c>
      <c r="C820" s="16" t="s">
        <v>8920</v>
      </c>
      <c r="D820" s="16" t="s">
        <v>21</v>
      </c>
      <c r="E820" s="36" t="s">
        <v>8573</v>
      </c>
      <c r="F820" s="16" t="s">
        <v>222</v>
      </c>
      <c r="G820" s="17" t="str">
        <f>Config!$B$3</f>
        <v>SCH/R_IEC.SchLib</v>
      </c>
      <c r="H820" s="16" t="s">
        <v>420</v>
      </c>
      <c r="I820" s="18" t="s">
        <v>7618</v>
      </c>
      <c r="J820" s="16" t="s">
        <v>8996</v>
      </c>
      <c r="K820" s="20">
        <v>7500</v>
      </c>
      <c r="L820" s="19" t="s">
        <v>8589</v>
      </c>
      <c r="M820" s="16" t="s">
        <v>4455</v>
      </c>
      <c r="N820" s="16"/>
      <c r="O820" s="16"/>
      <c r="P820" s="16"/>
      <c r="Q820" s="16"/>
      <c r="R820" s="16"/>
      <c r="S820" s="16"/>
      <c r="T820" s="16"/>
      <c r="U820" s="17"/>
      <c r="V820" s="17"/>
      <c r="W820" s="17"/>
      <c r="X820" s="17"/>
      <c r="Y820" s="17"/>
      <c r="Z820" s="17"/>
    </row>
    <row r="821" spans="1:26">
      <c r="A821" s="16" t="s">
        <v>8751</v>
      </c>
      <c r="B821" s="16" t="s">
        <v>8327</v>
      </c>
      <c r="C821" s="16" t="s">
        <v>8921</v>
      </c>
      <c r="D821" s="16" t="s">
        <v>21</v>
      </c>
      <c r="E821" s="36" t="s">
        <v>8573</v>
      </c>
      <c r="F821" s="16" t="s">
        <v>224</v>
      </c>
      <c r="G821" s="17" t="str">
        <f>Config!$B$3</f>
        <v>SCH/R_IEC.SchLib</v>
      </c>
      <c r="H821" s="16" t="s">
        <v>420</v>
      </c>
      <c r="I821" s="18" t="s">
        <v>7618</v>
      </c>
      <c r="J821" s="16" t="s">
        <v>8996</v>
      </c>
      <c r="K821" s="20">
        <v>8200</v>
      </c>
      <c r="L821" s="19" t="s">
        <v>8589</v>
      </c>
      <c r="M821" s="16" t="s">
        <v>4455</v>
      </c>
      <c r="N821" s="16"/>
      <c r="O821" s="16"/>
      <c r="P821" s="16"/>
      <c r="Q821" s="16"/>
      <c r="R821" s="16"/>
      <c r="S821" s="16"/>
      <c r="T821" s="16"/>
      <c r="U821" s="17"/>
      <c r="V821" s="17"/>
      <c r="W821" s="17"/>
      <c r="X821" s="17"/>
      <c r="Y821" s="17"/>
      <c r="Z821" s="17"/>
    </row>
    <row r="822" spans="1:26">
      <c r="A822" s="16" t="s">
        <v>8752</v>
      </c>
      <c r="B822" s="16" t="s">
        <v>8328</v>
      </c>
      <c r="C822" s="16" t="s">
        <v>8922</v>
      </c>
      <c r="D822" s="16" t="s">
        <v>21</v>
      </c>
      <c r="E822" s="36" t="s">
        <v>8573</v>
      </c>
      <c r="F822" s="16" t="s">
        <v>226</v>
      </c>
      <c r="G822" s="17" t="str">
        <f>Config!$B$3</f>
        <v>SCH/R_IEC.SchLib</v>
      </c>
      <c r="H822" s="16" t="s">
        <v>420</v>
      </c>
      <c r="I822" s="18" t="s">
        <v>7618</v>
      </c>
      <c r="J822" s="16" t="s">
        <v>8996</v>
      </c>
      <c r="K822" s="20">
        <v>9100</v>
      </c>
      <c r="L822" s="19" t="s">
        <v>8589</v>
      </c>
      <c r="M822" s="16" t="s">
        <v>4455</v>
      </c>
      <c r="N822" s="16"/>
      <c r="O822" s="16"/>
      <c r="P822" s="16"/>
      <c r="Q822" s="16"/>
      <c r="R822" s="16"/>
      <c r="S822" s="16"/>
      <c r="T822" s="16"/>
      <c r="U822" s="17"/>
      <c r="V822" s="17"/>
      <c r="W822" s="17"/>
      <c r="X822" s="17"/>
      <c r="Y822" s="17"/>
      <c r="Z822" s="17"/>
    </row>
    <row r="823" spans="1:26">
      <c r="A823" s="16" t="s">
        <v>8753</v>
      </c>
      <c r="B823" s="16" t="s">
        <v>8329</v>
      </c>
      <c r="C823" s="16" t="s">
        <v>8923</v>
      </c>
      <c r="D823" s="16" t="s">
        <v>21</v>
      </c>
      <c r="E823" s="36" t="s">
        <v>8573</v>
      </c>
      <c r="F823" s="16" t="s">
        <v>230</v>
      </c>
      <c r="G823" s="17" t="str">
        <f>Config!$B$3</f>
        <v>SCH/R_IEC.SchLib</v>
      </c>
      <c r="H823" s="16" t="s">
        <v>420</v>
      </c>
      <c r="I823" s="18" t="s">
        <v>7618</v>
      </c>
      <c r="J823" s="16" t="s">
        <v>8996</v>
      </c>
      <c r="K823" s="20">
        <v>10000</v>
      </c>
      <c r="L823" s="19" t="s">
        <v>8589</v>
      </c>
      <c r="M823" s="16" t="s">
        <v>4455</v>
      </c>
      <c r="N823" s="16" t="s">
        <v>8574</v>
      </c>
      <c r="O823" s="16" t="s">
        <v>8576</v>
      </c>
      <c r="P823" s="16" t="s">
        <v>8577</v>
      </c>
      <c r="Q823" s="16"/>
      <c r="R823" s="16"/>
      <c r="S823" s="16"/>
      <c r="T823" s="16"/>
      <c r="U823" s="17"/>
      <c r="V823" s="17"/>
      <c r="W823" s="16"/>
      <c r="X823" s="17"/>
      <c r="Y823" s="17"/>
      <c r="Z823" s="17"/>
    </row>
    <row r="824" spans="1:26">
      <c r="A824" s="16" t="s">
        <v>8754</v>
      </c>
      <c r="B824" s="16" t="s">
        <v>8330</v>
      </c>
      <c r="C824" s="16" t="s">
        <v>8924</v>
      </c>
      <c r="D824" s="16" t="s">
        <v>21</v>
      </c>
      <c r="E824" s="36" t="s">
        <v>8573</v>
      </c>
      <c r="F824" s="16" t="s">
        <v>234</v>
      </c>
      <c r="G824" s="17" t="str">
        <f>Config!$B$3</f>
        <v>SCH/R_IEC.SchLib</v>
      </c>
      <c r="H824" s="16" t="s">
        <v>420</v>
      </c>
      <c r="I824" s="18" t="s">
        <v>7618</v>
      </c>
      <c r="J824" s="16" t="s">
        <v>8996</v>
      </c>
      <c r="K824" s="20">
        <v>11000</v>
      </c>
      <c r="L824" s="19" t="s">
        <v>8589</v>
      </c>
      <c r="M824" s="16" t="s">
        <v>4455</v>
      </c>
      <c r="N824" s="16"/>
      <c r="O824" s="16"/>
      <c r="P824" s="16"/>
      <c r="Q824" s="16"/>
      <c r="R824" s="16"/>
      <c r="S824" s="16"/>
      <c r="T824" s="16"/>
      <c r="U824" s="17"/>
      <c r="V824" s="17"/>
      <c r="W824" s="17"/>
      <c r="X824" s="17"/>
      <c r="Y824" s="17"/>
      <c r="Z824" s="17"/>
    </row>
    <row r="825" spans="1:26">
      <c r="A825" s="16" t="s">
        <v>8755</v>
      </c>
      <c r="B825" s="16" t="s">
        <v>8331</v>
      </c>
      <c r="C825" s="16" t="s">
        <v>8925</v>
      </c>
      <c r="D825" s="16" t="s">
        <v>21</v>
      </c>
      <c r="E825" s="36" t="s">
        <v>8573</v>
      </c>
      <c r="F825" s="16" t="s">
        <v>236</v>
      </c>
      <c r="G825" s="17" t="str">
        <f>Config!$B$3</f>
        <v>SCH/R_IEC.SchLib</v>
      </c>
      <c r="H825" s="16" t="s">
        <v>420</v>
      </c>
      <c r="I825" s="18" t="s">
        <v>7618</v>
      </c>
      <c r="J825" s="16" t="s">
        <v>8996</v>
      </c>
      <c r="K825" s="20">
        <v>12000</v>
      </c>
      <c r="L825" s="19" t="s">
        <v>8589</v>
      </c>
      <c r="M825" s="16" t="s">
        <v>4455</v>
      </c>
      <c r="N825" s="16"/>
      <c r="O825" s="16"/>
      <c r="P825" s="16"/>
      <c r="Q825" s="16"/>
      <c r="R825" s="16"/>
      <c r="S825" s="16"/>
      <c r="T825" s="16"/>
      <c r="U825" s="17"/>
      <c r="V825" s="17"/>
      <c r="W825" s="17"/>
      <c r="X825" s="17"/>
      <c r="Y825" s="17"/>
      <c r="Z825" s="17"/>
    </row>
    <row r="826" spans="1:26">
      <c r="A826" s="16" t="s">
        <v>8756</v>
      </c>
      <c r="B826" s="16" t="s">
        <v>8332</v>
      </c>
      <c r="C826" s="16" t="s">
        <v>8926</v>
      </c>
      <c r="D826" s="16" t="s">
        <v>21</v>
      </c>
      <c r="E826" s="36" t="s">
        <v>8573</v>
      </c>
      <c r="F826" s="16" t="s">
        <v>240</v>
      </c>
      <c r="G826" s="17" t="str">
        <f>Config!$B$3</f>
        <v>SCH/R_IEC.SchLib</v>
      </c>
      <c r="H826" s="16" t="s">
        <v>420</v>
      </c>
      <c r="I826" s="18" t="s">
        <v>7618</v>
      </c>
      <c r="J826" s="16" t="s">
        <v>8996</v>
      </c>
      <c r="K826" s="20">
        <v>13000</v>
      </c>
      <c r="L826" s="19" t="s">
        <v>8589</v>
      </c>
      <c r="M826" s="16" t="s">
        <v>4455</v>
      </c>
      <c r="N826" s="16"/>
      <c r="O826" s="16"/>
      <c r="P826" s="16"/>
      <c r="Q826" s="16"/>
      <c r="R826" s="16"/>
      <c r="S826" s="16"/>
      <c r="T826" s="16"/>
      <c r="U826" s="16"/>
      <c r="V826" s="17"/>
      <c r="W826" s="16"/>
      <c r="X826" s="16"/>
      <c r="Y826" s="16"/>
      <c r="Z826" s="17"/>
    </row>
    <row r="827" spans="1:26">
      <c r="A827" s="16" t="s">
        <v>8757</v>
      </c>
      <c r="B827" s="16" t="s">
        <v>8333</v>
      </c>
      <c r="C827" s="16" t="s">
        <v>8927</v>
      </c>
      <c r="D827" s="16" t="s">
        <v>21</v>
      </c>
      <c r="E827" s="36" t="s">
        <v>8573</v>
      </c>
      <c r="F827" s="16" t="s">
        <v>244</v>
      </c>
      <c r="G827" s="17" t="str">
        <f>Config!$B$3</f>
        <v>SCH/R_IEC.SchLib</v>
      </c>
      <c r="H827" s="16" t="s">
        <v>420</v>
      </c>
      <c r="I827" s="18" t="s">
        <v>7618</v>
      </c>
      <c r="J827" s="16" t="s">
        <v>8996</v>
      </c>
      <c r="K827" s="20">
        <v>15000</v>
      </c>
      <c r="L827" s="19" t="s">
        <v>8589</v>
      </c>
      <c r="M827" s="16" t="s">
        <v>4455</v>
      </c>
      <c r="N827" s="16"/>
      <c r="O827" s="16"/>
      <c r="P827" s="16"/>
      <c r="Q827" s="16"/>
      <c r="R827" s="16"/>
      <c r="S827" s="16"/>
      <c r="T827" s="16"/>
      <c r="U827" s="16"/>
      <c r="W827" s="16"/>
      <c r="Y827" s="16"/>
      <c r="Z827" s="17"/>
    </row>
    <row r="828" spans="1:26">
      <c r="A828" s="16" t="s">
        <v>8758</v>
      </c>
      <c r="B828" s="16" t="s">
        <v>8334</v>
      </c>
      <c r="C828" s="16" t="s">
        <v>8928</v>
      </c>
      <c r="D828" s="16" t="s">
        <v>21</v>
      </c>
      <c r="E828" s="36" t="s">
        <v>8573</v>
      </c>
      <c r="F828" s="16" t="s">
        <v>248</v>
      </c>
      <c r="G828" s="17" t="str">
        <f>Config!$B$3</f>
        <v>SCH/R_IEC.SchLib</v>
      </c>
      <c r="H828" s="16" t="s">
        <v>420</v>
      </c>
      <c r="I828" s="18" t="s">
        <v>7618</v>
      </c>
      <c r="J828" s="16" t="s">
        <v>8996</v>
      </c>
      <c r="K828" s="20">
        <v>16000</v>
      </c>
      <c r="L828" s="19" t="s">
        <v>8589</v>
      </c>
      <c r="M828" s="16" t="s">
        <v>4455</v>
      </c>
      <c r="N828" s="16"/>
      <c r="O828" s="16"/>
      <c r="P828" s="16"/>
      <c r="Q828" s="16"/>
      <c r="R828" s="16"/>
      <c r="S828" s="16"/>
      <c r="T828" s="16"/>
      <c r="U828" s="17"/>
      <c r="V828" s="17"/>
      <c r="W828" s="17"/>
      <c r="X828" s="17"/>
      <c r="Y828" s="17"/>
      <c r="Z828" s="17"/>
    </row>
    <row r="829" spans="1:26">
      <c r="A829" s="16" t="s">
        <v>8759</v>
      </c>
      <c r="B829" s="16" t="s">
        <v>8335</v>
      </c>
      <c r="C829" s="16" t="s">
        <v>8929</v>
      </c>
      <c r="D829" s="16" t="s">
        <v>21</v>
      </c>
      <c r="E829" s="36" t="s">
        <v>8573</v>
      </c>
      <c r="F829" s="16" t="s">
        <v>252</v>
      </c>
      <c r="G829" s="17" t="str">
        <f>Config!$B$3</f>
        <v>SCH/R_IEC.SchLib</v>
      </c>
      <c r="H829" s="16" t="s">
        <v>420</v>
      </c>
      <c r="I829" s="18" t="s">
        <v>7618</v>
      </c>
      <c r="J829" s="16" t="s">
        <v>8996</v>
      </c>
      <c r="K829" s="20">
        <v>18000</v>
      </c>
      <c r="L829" s="19" t="s">
        <v>8589</v>
      </c>
      <c r="M829" s="16" t="s">
        <v>4455</v>
      </c>
      <c r="N829" s="16"/>
      <c r="O829" s="16"/>
      <c r="P829" s="16"/>
      <c r="Q829" s="16"/>
      <c r="R829" s="16"/>
      <c r="S829" s="16"/>
      <c r="T829" s="16"/>
      <c r="U829" s="17"/>
      <c r="V829" s="17"/>
      <c r="W829" s="17"/>
      <c r="X829" s="17"/>
      <c r="Y829" s="17"/>
      <c r="Z829" s="17"/>
    </row>
    <row r="830" spans="1:26">
      <c r="A830" s="16" t="s">
        <v>8760</v>
      </c>
      <c r="B830" s="16" t="s">
        <v>8336</v>
      </c>
      <c r="C830" s="16" t="s">
        <v>8930</v>
      </c>
      <c r="D830" s="16" t="s">
        <v>21</v>
      </c>
      <c r="E830" s="36" t="s">
        <v>8573</v>
      </c>
      <c r="F830" s="16" t="s">
        <v>256</v>
      </c>
      <c r="G830" s="17" t="str">
        <f>Config!$B$3</f>
        <v>SCH/R_IEC.SchLib</v>
      </c>
      <c r="H830" s="16" t="s">
        <v>420</v>
      </c>
      <c r="I830" s="18" t="s">
        <v>7618</v>
      </c>
      <c r="J830" s="16" t="s">
        <v>8996</v>
      </c>
      <c r="K830" s="20">
        <v>20000</v>
      </c>
      <c r="L830" s="19" t="s">
        <v>8589</v>
      </c>
      <c r="M830" s="16" t="s">
        <v>4455</v>
      </c>
      <c r="N830" s="16"/>
      <c r="O830" s="16"/>
      <c r="P830" s="16"/>
      <c r="Q830" s="16"/>
      <c r="R830" s="16"/>
      <c r="S830" s="16"/>
      <c r="T830" s="16"/>
      <c r="U830" s="17"/>
      <c r="V830" s="17"/>
      <c r="W830" s="17"/>
      <c r="X830" s="17"/>
      <c r="Y830" s="17"/>
      <c r="Z830" s="17"/>
    </row>
    <row r="831" spans="1:26">
      <c r="A831" s="16" t="s">
        <v>8761</v>
      </c>
      <c r="B831" s="16" t="s">
        <v>8337</v>
      </c>
      <c r="C831" s="16" t="s">
        <v>8931</v>
      </c>
      <c r="D831" s="16" t="s">
        <v>21</v>
      </c>
      <c r="E831" s="36" t="s">
        <v>8573</v>
      </c>
      <c r="F831" s="16" t="s">
        <v>258</v>
      </c>
      <c r="G831" s="17" t="str">
        <f>Config!$B$3</f>
        <v>SCH/R_IEC.SchLib</v>
      </c>
      <c r="H831" s="16" t="s">
        <v>420</v>
      </c>
      <c r="I831" s="18" t="s">
        <v>7618</v>
      </c>
      <c r="J831" s="16" t="s">
        <v>8996</v>
      </c>
      <c r="K831" s="20">
        <v>22000</v>
      </c>
      <c r="L831" s="19" t="s">
        <v>8589</v>
      </c>
      <c r="M831" s="16" t="s">
        <v>4455</v>
      </c>
      <c r="N831" s="16"/>
      <c r="O831" s="16"/>
      <c r="P831" s="16"/>
      <c r="Q831" s="16"/>
      <c r="R831" s="16"/>
      <c r="S831" s="16"/>
      <c r="T831" s="16"/>
      <c r="U831" s="16"/>
      <c r="V831" s="17"/>
      <c r="W831" s="16"/>
      <c r="X831" s="16"/>
      <c r="Y831" s="16"/>
      <c r="Z831" s="17"/>
    </row>
    <row r="832" spans="1:26">
      <c r="A832" s="16" t="s">
        <v>8762</v>
      </c>
      <c r="B832" s="16" t="s">
        <v>8338</v>
      </c>
      <c r="C832" s="16" t="s">
        <v>8932</v>
      </c>
      <c r="D832" s="16" t="s">
        <v>21</v>
      </c>
      <c r="E832" s="36" t="s">
        <v>8573</v>
      </c>
      <c r="F832" s="16" t="s">
        <v>260</v>
      </c>
      <c r="G832" s="17" t="str">
        <f>Config!$B$3</f>
        <v>SCH/R_IEC.SchLib</v>
      </c>
      <c r="H832" s="16" t="s">
        <v>420</v>
      </c>
      <c r="I832" s="18" t="s">
        <v>7618</v>
      </c>
      <c r="J832" s="16" t="s">
        <v>8996</v>
      </c>
      <c r="K832" s="20">
        <v>24000</v>
      </c>
      <c r="L832" s="19" t="s">
        <v>8589</v>
      </c>
      <c r="M832" s="16" t="s">
        <v>4455</v>
      </c>
      <c r="N832" s="16"/>
      <c r="O832" s="16"/>
      <c r="P832" s="16"/>
      <c r="Q832" s="16"/>
      <c r="R832" s="16"/>
      <c r="S832" s="16"/>
      <c r="T832" s="16"/>
      <c r="U832" s="17"/>
      <c r="V832" s="17"/>
      <c r="W832" s="17"/>
      <c r="X832" s="17"/>
      <c r="Y832" s="17"/>
      <c r="Z832" s="17"/>
    </row>
    <row r="833" spans="1:26">
      <c r="A833" s="16" t="s">
        <v>8763</v>
      </c>
      <c r="B833" s="16" t="s">
        <v>8339</v>
      </c>
      <c r="C833" s="16" t="s">
        <v>8933</v>
      </c>
      <c r="D833" s="16" t="s">
        <v>21</v>
      </c>
      <c r="E833" s="36" t="s">
        <v>8573</v>
      </c>
      <c r="F833" s="16" t="s">
        <v>264</v>
      </c>
      <c r="G833" s="17" t="str">
        <f>Config!$B$3</f>
        <v>SCH/R_IEC.SchLib</v>
      </c>
      <c r="H833" s="16" t="s">
        <v>420</v>
      </c>
      <c r="I833" s="18" t="s">
        <v>7618</v>
      </c>
      <c r="J833" s="16" t="s">
        <v>8996</v>
      </c>
      <c r="K833" s="20">
        <v>27000</v>
      </c>
      <c r="L833" s="19" t="s">
        <v>8589</v>
      </c>
      <c r="M833" s="16" t="s">
        <v>4455</v>
      </c>
      <c r="N833" s="16"/>
      <c r="O833" s="16"/>
      <c r="P833" s="16"/>
      <c r="Q833" s="16"/>
      <c r="R833" s="16"/>
      <c r="S833" s="16"/>
      <c r="T833" s="16"/>
      <c r="U833" s="16"/>
      <c r="W833" s="16"/>
      <c r="Y833" s="17"/>
      <c r="Z833" s="17"/>
    </row>
    <row r="834" spans="1:26">
      <c r="A834" s="16" t="s">
        <v>8764</v>
      </c>
      <c r="B834" s="16" t="s">
        <v>8340</v>
      </c>
      <c r="C834" s="16" t="s">
        <v>8934</v>
      </c>
      <c r="D834" s="16" t="s">
        <v>21</v>
      </c>
      <c r="E834" s="36" t="s">
        <v>8573</v>
      </c>
      <c r="F834" s="16" t="s">
        <v>266</v>
      </c>
      <c r="G834" s="17" t="str">
        <f>Config!$B$3</f>
        <v>SCH/R_IEC.SchLib</v>
      </c>
      <c r="H834" s="16" t="s">
        <v>420</v>
      </c>
      <c r="I834" s="18" t="s">
        <v>7618</v>
      </c>
      <c r="J834" s="16" t="s">
        <v>8996</v>
      </c>
      <c r="K834" s="20">
        <v>30000</v>
      </c>
      <c r="L834" s="19" t="s">
        <v>8589</v>
      </c>
      <c r="M834" s="16" t="s">
        <v>4455</v>
      </c>
      <c r="N834" s="16"/>
      <c r="O834" s="16"/>
      <c r="P834" s="16"/>
      <c r="Q834" s="16"/>
      <c r="R834" s="16"/>
      <c r="S834" s="16"/>
      <c r="T834" s="16"/>
      <c r="U834" s="17"/>
      <c r="V834" s="17"/>
      <c r="W834" s="17"/>
      <c r="X834" s="17"/>
      <c r="Y834" s="17"/>
      <c r="Z834" s="17"/>
    </row>
    <row r="835" spans="1:26">
      <c r="A835" s="16" t="s">
        <v>8765</v>
      </c>
      <c r="B835" s="16" t="s">
        <v>8341</v>
      </c>
      <c r="C835" s="16" t="s">
        <v>8935</v>
      </c>
      <c r="D835" s="16" t="s">
        <v>21</v>
      </c>
      <c r="E835" s="36" t="s">
        <v>8573</v>
      </c>
      <c r="F835" s="16" t="s">
        <v>268</v>
      </c>
      <c r="G835" s="17" t="str">
        <f>Config!$B$3</f>
        <v>SCH/R_IEC.SchLib</v>
      </c>
      <c r="H835" s="16" t="s">
        <v>420</v>
      </c>
      <c r="I835" s="18" t="s">
        <v>7618</v>
      </c>
      <c r="J835" s="16" t="s">
        <v>8996</v>
      </c>
      <c r="K835" s="20">
        <v>33000</v>
      </c>
      <c r="L835" s="19" t="s">
        <v>8589</v>
      </c>
      <c r="M835" s="16" t="s">
        <v>4455</v>
      </c>
      <c r="N835" s="16"/>
      <c r="O835" s="16"/>
      <c r="P835" s="16"/>
      <c r="Q835" s="16"/>
      <c r="R835" s="16"/>
      <c r="S835" s="16"/>
      <c r="T835" s="16"/>
      <c r="U835" s="17"/>
      <c r="V835" s="17"/>
      <c r="W835" s="17"/>
      <c r="X835" s="17"/>
      <c r="Y835" s="17"/>
      <c r="Z835" s="17"/>
    </row>
    <row r="836" spans="1:26">
      <c r="A836" s="16" t="s">
        <v>8766</v>
      </c>
      <c r="B836" s="16" t="s">
        <v>8342</v>
      </c>
      <c r="C836" s="16" t="s">
        <v>8936</v>
      </c>
      <c r="D836" s="16" t="s">
        <v>21</v>
      </c>
      <c r="E836" s="36" t="s">
        <v>8573</v>
      </c>
      <c r="F836" s="16" t="s">
        <v>270</v>
      </c>
      <c r="G836" s="17" t="str">
        <f>Config!$B$3</f>
        <v>SCH/R_IEC.SchLib</v>
      </c>
      <c r="H836" s="16" t="s">
        <v>420</v>
      </c>
      <c r="I836" s="18" t="s">
        <v>7618</v>
      </c>
      <c r="J836" s="16" t="s">
        <v>8996</v>
      </c>
      <c r="K836" s="20">
        <v>36000</v>
      </c>
      <c r="L836" s="19" t="s">
        <v>8589</v>
      </c>
      <c r="M836" s="16" t="s">
        <v>4455</v>
      </c>
      <c r="N836" s="16"/>
      <c r="O836" s="16"/>
      <c r="P836" s="16"/>
      <c r="Q836" s="16"/>
      <c r="R836" s="16"/>
      <c r="S836" s="16"/>
      <c r="T836" s="16"/>
      <c r="U836" s="17"/>
      <c r="V836" s="17"/>
      <c r="W836" s="17"/>
      <c r="X836" s="17"/>
      <c r="Y836" s="17"/>
      <c r="Z836" s="17"/>
    </row>
    <row r="837" spans="1:26">
      <c r="A837" s="16" t="s">
        <v>8767</v>
      </c>
      <c r="B837" s="16" t="s">
        <v>8343</v>
      </c>
      <c r="C837" s="16" t="s">
        <v>8937</v>
      </c>
      <c r="D837" s="16" t="s">
        <v>21</v>
      </c>
      <c r="E837" s="36" t="s">
        <v>8573</v>
      </c>
      <c r="F837" s="16" t="s">
        <v>274</v>
      </c>
      <c r="G837" s="17" t="str">
        <f>Config!$B$3</f>
        <v>SCH/R_IEC.SchLib</v>
      </c>
      <c r="H837" s="16" t="s">
        <v>420</v>
      </c>
      <c r="I837" s="18" t="s">
        <v>7618</v>
      </c>
      <c r="J837" s="16" t="s">
        <v>8996</v>
      </c>
      <c r="K837" s="20">
        <v>39000</v>
      </c>
      <c r="L837" s="19" t="s">
        <v>8589</v>
      </c>
      <c r="M837" s="16" t="s">
        <v>4455</v>
      </c>
      <c r="N837" s="16"/>
      <c r="O837" s="16"/>
      <c r="P837" s="16"/>
      <c r="Q837" s="16"/>
      <c r="R837" s="16"/>
      <c r="S837" s="16"/>
      <c r="T837" s="16"/>
      <c r="U837" s="17"/>
      <c r="V837" s="17"/>
      <c r="W837" s="17"/>
      <c r="X837" s="17"/>
      <c r="Y837" s="17"/>
      <c r="Z837" s="17"/>
    </row>
    <row r="838" spans="1:26">
      <c r="A838" s="16" t="s">
        <v>8768</v>
      </c>
      <c r="B838" s="16" t="s">
        <v>8344</v>
      </c>
      <c r="C838" s="16" t="s">
        <v>8938</v>
      </c>
      <c r="D838" s="16" t="s">
        <v>21</v>
      </c>
      <c r="E838" s="36" t="s">
        <v>8573</v>
      </c>
      <c r="F838" s="16" t="s">
        <v>278</v>
      </c>
      <c r="G838" s="17" t="str">
        <f>Config!$B$3</f>
        <v>SCH/R_IEC.SchLib</v>
      </c>
      <c r="H838" s="16" t="s">
        <v>420</v>
      </c>
      <c r="I838" s="18" t="s">
        <v>7618</v>
      </c>
      <c r="J838" s="16" t="s">
        <v>8996</v>
      </c>
      <c r="K838" s="20">
        <v>43000</v>
      </c>
      <c r="L838" s="19" t="s">
        <v>8589</v>
      </c>
      <c r="M838" s="16" t="s">
        <v>4455</v>
      </c>
      <c r="N838" s="16"/>
      <c r="O838" s="16"/>
      <c r="P838" s="16"/>
      <c r="Q838" s="16"/>
      <c r="R838" s="16"/>
      <c r="S838" s="16"/>
      <c r="T838" s="16"/>
      <c r="U838" s="17"/>
      <c r="V838" s="17"/>
      <c r="W838" s="17"/>
      <c r="X838" s="17"/>
      <c r="Y838" s="17"/>
      <c r="Z838" s="17"/>
    </row>
    <row r="839" spans="1:26">
      <c r="A839" s="16" t="s">
        <v>8769</v>
      </c>
      <c r="B839" s="16" t="s">
        <v>8345</v>
      </c>
      <c r="C839" s="16" t="s">
        <v>8939</v>
      </c>
      <c r="D839" s="16" t="s">
        <v>21</v>
      </c>
      <c r="E839" s="36" t="s">
        <v>8573</v>
      </c>
      <c r="F839" s="16" t="s">
        <v>280</v>
      </c>
      <c r="G839" s="17" t="str">
        <f>Config!$B$3</f>
        <v>SCH/R_IEC.SchLib</v>
      </c>
      <c r="H839" s="16" t="s">
        <v>420</v>
      </c>
      <c r="I839" s="18" t="s">
        <v>7618</v>
      </c>
      <c r="J839" s="16" t="s">
        <v>8996</v>
      </c>
      <c r="K839" s="20">
        <v>47000</v>
      </c>
      <c r="L839" s="19" t="s">
        <v>8589</v>
      </c>
      <c r="M839" s="16" t="s">
        <v>4455</v>
      </c>
      <c r="N839" s="16"/>
      <c r="O839" s="16"/>
      <c r="P839" s="16"/>
      <c r="Q839" s="16"/>
      <c r="R839" s="16"/>
      <c r="S839" s="16"/>
      <c r="T839" s="16"/>
      <c r="U839" s="16"/>
      <c r="V839" s="17"/>
      <c r="W839" s="16"/>
      <c r="X839" s="17"/>
      <c r="Y839" s="16"/>
      <c r="Z839" s="17"/>
    </row>
    <row r="840" spans="1:26">
      <c r="A840" s="16" t="s">
        <v>8770</v>
      </c>
      <c r="B840" s="16" t="s">
        <v>8346</v>
      </c>
      <c r="C840" s="16" t="s">
        <v>8940</v>
      </c>
      <c r="D840" s="16" t="s">
        <v>21</v>
      </c>
      <c r="E840" s="36" t="s">
        <v>8573</v>
      </c>
      <c r="F840" s="16" t="s">
        <v>284</v>
      </c>
      <c r="G840" s="17" t="str">
        <f>Config!$B$3</f>
        <v>SCH/R_IEC.SchLib</v>
      </c>
      <c r="H840" s="16" t="s">
        <v>420</v>
      </c>
      <c r="I840" s="18" t="s">
        <v>7618</v>
      </c>
      <c r="J840" s="16" t="s">
        <v>8996</v>
      </c>
      <c r="K840" s="20">
        <v>51000</v>
      </c>
      <c r="L840" s="19" t="s">
        <v>8589</v>
      </c>
      <c r="M840" s="16" t="s">
        <v>4455</v>
      </c>
      <c r="N840" s="16"/>
      <c r="O840" s="16"/>
      <c r="P840" s="16"/>
      <c r="Q840" s="16"/>
      <c r="R840" s="16"/>
      <c r="S840" s="16"/>
      <c r="T840" s="16"/>
      <c r="U840" s="16"/>
      <c r="V840" s="17"/>
      <c r="W840" s="16"/>
      <c r="X840" s="25"/>
      <c r="Y840" s="16"/>
      <c r="Z840" s="17"/>
    </row>
    <row r="841" spans="1:26">
      <c r="A841" s="16" t="s">
        <v>8771</v>
      </c>
      <c r="B841" s="16" t="s">
        <v>8347</v>
      </c>
      <c r="C841" s="16" t="s">
        <v>8941</v>
      </c>
      <c r="D841" s="16" t="s">
        <v>21</v>
      </c>
      <c r="E841" s="36" t="s">
        <v>8573</v>
      </c>
      <c r="F841" s="16" t="s">
        <v>288</v>
      </c>
      <c r="G841" s="17" t="str">
        <f>Config!$B$3</f>
        <v>SCH/R_IEC.SchLib</v>
      </c>
      <c r="H841" s="16" t="s">
        <v>420</v>
      </c>
      <c r="I841" s="18" t="s">
        <v>7618</v>
      </c>
      <c r="J841" s="16" t="s">
        <v>8996</v>
      </c>
      <c r="K841" s="20">
        <v>56000</v>
      </c>
      <c r="L841" s="19" t="s">
        <v>8589</v>
      </c>
      <c r="M841" s="16" t="s">
        <v>4455</v>
      </c>
      <c r="N841" s="16"/>
      <c r="O841" s="16"/>
      <c r="P841" s="16"/>
      <c r="Q841" s="16"/>
      <c r="R841" s="16"/>
      <c r="S841" s="16"/>
      <c r="T841" s="16"/>
      <c r="U841" s="17"/>
      <c r="V841" s="17"/>
      <c r="W841" s="17"/>
      <c r="X841" s="17"/>
      <c r="Y841" s="17"/>
      <c r="Z841" s="17"/>
    </row>
    <row r="842" spans="1:26">
      <c r="A842" s="16" t="s">
        <v>8772</v>
      </c>
      <c r="B842" s="16" t="s">
        <v>8348</v>
      </c>
      <c r="C842" s="16" t="s">
        <v>8942</v>
      </c>
      <c r="D842" s="16" t="s">
        <v>21</v>
      </c>
      <c r="E842" s="36" t="s">
        <v>8573</v>
      </c>
      <c r="F842" s="16" t="s">
        <v>292</v>
      </c>
      <c r="G842" s="17" t="str">
        <f>Config!$B$3</f>
        <v>SCH/R_IEC.SchLib</v>
      </c>
      <c r="H842" s="16" t="s">
        <v>420</v>
      </c>
      <c r="I842" s="18" t="s">
        <v>7618</v>
      </c>
      <c r="J842" s="16" t="s">
        <v>8996</v>
      </c>
      <c r="K842" s="20">
        <v>62000</v>
      </c>
      <c r="L842" s="19" t="s">
        <v>8589</v>
      </c>
      <c r="M842" s="16" t="s">
        <v>4455</v>
      </c>
      <c r="N842" s="16"/>
      <c r="O842" s="16"/>
      <c r="P842" s="16"/>
      <c r="Q842" s="16"/>
      <c r="R842" s="16"/>
      <c r="S842" s="16"/>
      <c r="T842" s="16"/>
      <c r="U842" s="17"/>
      <c r="V842" s="17"/>
      <c r="W842" s="17"/>
      <c r="X842" s="17"/>
      <c r="Y842" s="17"/>
      <c r="Z842" s="17"/>
    </row>
    <row r="843" spans="1:26">
      <c r="A843" s="16" t="s">
        <v>8773</v>
      </c>
      <c r="B843" s="16" t="s">
        <v>8349</v>
      </c>
      <c r="C843" s="16" t="s">
        <v>8943</v>
      </c>
      <c r="D843" s="16" t="s">
        <v>21</v>
      </c>
      <c r="E843" s="36" t="s">
        <v>8573</v>
      </c>
      <c r="F843" s="16" t="s">
        <v>296</v>
      </c>
      <c r="G843" s="17" t="str">
        <f>Config!$B$3</f>
        <v>SCH/R_IEC.SchLib</v>
      </c>
      <c r="H843" s="16" t="s">
        <v>420</v>
      </c>
      <c r="I843" s="18" t="s">
        <v>7618</v>
      </c>
      <c r="J843" s="16" t="s">
        <v>8996</v>
      </c>
      <c r="K843" s="20">
        <v>68000</v>
      </c>
      <c r="L843" s="19" t="s">
        <v>8589</v>
      </c>
      <c r="M843" s="16" t="s">
        <v>4455</v>
      </c>
      <c r="N843" s="16"/>
      <c r="O843" s="16"/>
      <c r="P843" s="16"/>
      <c r="Q843" s="16"/>
      <c r="R843" s="16"/>
      <c r="S843" s="16"/>
      <c r="T843" s="16"/>
      <c r="U843" s="16"/>
      <c r="W843" s="16"/>
      <c r="Y843" s="16"/>
      <c r="Z843" s="17"/>
    </row>
    <row r="844" spans="1:26">
      <c r="A844" s="16" t="s">
        <v>8774</v>
      </c>
      <c r="B844" s="16" t="s">
        <v>8350</v>
      </c>
      <c r="C844" s="16" t="s">
        <v>8944</v>
      </c>
      <c r="D844" s="16" t="s">
        <v>21</v>
      </c>
      <c r="E844" s="36" t="s">
        <v>8573</v>
      </c>
      <c r="F844" s="16" t="s">
        <v>300</v>
      </c>
      <c r="G844" s="17" t="str">
        <f>Config!$B$3</f>
        <v>SCH/R_IEC.SchLib</v>
      </c>
      <c r="H844" s="16" t="s">
        <v>420</v>
      </c>
      <c r="I844" s="18" t="s">
        <v>7618</v>
      </c>
      <c r="J844" s="16" t="s">
        <v>8996</v>
      </c>
      <c r="K844" s="20">
        <v>75000</v>
      </c>
      <c r="L844" s="19" t="s">
        <v>8589</v>
      </c>
      <c r="M844" s="16" t="s">
        <v>4455</v>
      </c>
      <c r="N844" s="16"/>
      <c r="O844" s="16"/>
      <c r="P844" s="16"/>
      <c r="Q844" s="16"/>
      <c r="R844" s="16"/>
      <c r="S844" s="16"/>
      <c r="T844" s="16"/>
      <c r="U844" s="16"/>
      <c r="W844" s="16"/>
      <c r="Y844" s="16"/>
      <c r="Z844" s="17"/>
    </row>
    <row r="845" spans="1:26">
      <c r="A845" s="16" t="s">
        <v>8775</v>
      </c>
      <c r="B845" s="16" t="s">
        <v>8351</v>
      </c>
      <c r="C845" s="16" t="s">
        <v>8945</v>
      </c>
      <c r="D845" s="16" t="s">
        <v>21</v>
      </c>
      <c r="E845" s="36" t="s">
        <v>8573</v>
      </c>
      <c r="F845" s="16" t="s">
        <v>302</v>
      </c>
      <c r="G845" s="17" t="str">
        <f>Config!$B$3</f>
        <v>SCH/R_IEC.SchLib</v>
      </c>
      <c r="H845" s="16" t="s">
        <v>420</v>
      </c>
      <c r="I845" s="18" t="s">
        <v>7618</v>
      </c>
      <c r="J845" s="16" t="s">
        <v>8996</v>
      </c>
      <c r="K845" s="20">
        <v>82000</v>
      </c>
      <c r="L845" s="19" t="s">
        <v>8589</v>
      </c>
      <c r="M845" s="16" t="s">
        <v>4455</v>
      </c>
      <c r="N845" s="16"/>
      <c r="O845" s="16"/>
      <c r="P845" s="16"/>
      <c r="Q845" s="16"/>
      <c r="R845" s="16"/>
      <c r="S845" s="16"/>
      <c r="T845" s="16"/>
      <c r="U845" s="17"/>
      <c r="V845" s="17"/>
      <c r="W845" s="17"/>
      <c r="X845" s="17"/>
      <c r="Y845" s="17"/>
      <c r="Z845" s="17"/>
    </row>
    <row r="846" spans="1:26">
      <c r="A846" s="16" t="s">
        <v>8776</v>
      </c>
      <c r="B846" s="16" t="s">
        <v>8352</v>
      </c>
      <c r="C846" s="16" t="s">
        <v>8946</v>
      </c>
      <c r="D846" s="16" t="s">
        <v>21</v>
      </c>
      <c r="E846" s="36" t="s">
        <v>8573</v>
      </c>
      <c r="F846" s="16" t="s">
        <v>304</v>
      </c>
      <c r="G846" s="17" t="str">
        <f>Config!$B$3</f>
        <v>SCH/R_IEC.SchLib</v>
      </c>
      <c r="H846" s="16" t="s">
        <v>420</v>
      </c>
      <c r="I846" s="18" t="s">
        <v>7618</v>
      </c>
      <c r="J846" s="16" t="s">
        <v>8996</v>
      </c>
      <c r="K846" s="20">
        <v>91000</v>
      </c>
      <c r="L846" s="19" t="s">
        <v>8589</v>
      </c>
      <c r="M846" s="16" t="s">
        <v>4455</v>
      </c>
      <c r="N846" s="16"/>
      <c r="O846" s="16"/>
      <c r="P846" s="16"/>
      <c r="Q846" s="16"/>
      <c r="R846" s="16"/>
      <c r="S846" s="16"/>
      <c r="T846" s="16"/>
      <c r="U846" s="17"/>
      <c r="V846" s="17"/>
      <c r="W846" s="17"/>
      <c r="X846" s="17"/>
      <c r="Y846" s="17"/>
      <c r="Z846" s="17"/>
    </row>
    <row r="847" spans="1:26">
      <c r="A847" s="16" t="s">
        <v>8777</v>
      </c>
      <c r="B847" s="16" t="s">
        <v>8353</v>
      </c>
      <c r="C847" s="16" t="s">
        <v>8947</v>
      </c>
      <c r="D847" s="16" t="s">
        <v>21</v>
      </c>
      <c r="E847" s="36" t="s">
        <v>8573</v>
      </c>
      <c r="F847" s="16" t="s">
        <v>306</v>
      </c>
      <c r="G847" s="17" t="str">
        <f>Config!$B$3</f>
        <v>SCH/R_IEC.SchLib</v>
      </c>
      <c r="H847" s="16" t="s">
        <v>420</v>
      </c>
      <c r="I847" s="18" t="s">
        <v>7618</v>
      </c>
      <c r="J847" s="16" t="s">
        <v>8996</v>
      </c>
      <c r="K847" s="20">
        <v>100000</v>
      </c>
      <c r="L847" s="19" t="s">
        <v>8589</v>
      </c>
      <c r="M847" s="16" t="s">
        <v>4455</v>
      </c>
      <c r="N847" s="16" t="s">
        <v>8575</v>
      </c>
      <c r="O847" s="16" t="s">
        <v>8576</v>
      </c>
      <c r="P847" s="16" t="s">
        <v>8577</v>
      </c>
      <c r="Q847" s="16"/>
      <c r="R847" s="16"/>
      <c r="S847" s="16"/>
      <c r="T847" s="16"/>
      <c r="U847" s="16"/>
      <c r="V847" s="17"/>
      <c r="W847" s="16"/>
      <c r="X847" s="17"/>
      <c r="Y847" s="16"/>
      <c r="Z847" s="17"/>
    </row>
    <row r="848" spans="1:26">
      <c r="A848" s="16" t="s">
        <v>8778</v>
      </c>
      <c r="B848" s="16" t="s">
        <v>8354</v>
      </c>
      <c r="C848" s="16" t="s">
        <v>8948</v>
      </c>
      <c r="D848" s="16" t="s">
        <v>21</v>
      </c>
      <c r="E848" s="36" t="s">
        <v>8573</v>
      </c>
      <c r="F848" s="16" t="s">
        <v>310</v>
      </c>
      <c r="G848" s="17" t="str">
        <f>Config!$B$3</f>
        <v>SCH/R_IEC.SchLib</v>
      </c>
      <c r="H848" s="16" t="s">
        <v>420</v>
      </c>
      <c r="I848" s="18" t="s">
        <v>7618</v>
      </c>
      <c r="J848" s="16" t="s">
        <v>8996</v>
      </c>
      <c r="K848" s="20">
        <v>110000</v>
      </c>
      <c r="L848" s="19" t="s">
        <v>8589</v>
      </c>
      <c r="M848" s="16" t="s">
        <v>4455</v>
      </c>
      <c r="N848" s="16"/>
      <c r="O848" s="16"/>
      <c r="P848" s="16"/>
      <c r="Q848" s="16"/>
      <c r="R848" s="16"/>
      <c r="S848" s="16"/>
      <c r="T848" s="16"/>
      <c r="U848" s="17"/>
      <c r="V848" s="17"/>
      <c r="W848" s="17"/>
      <c r="X848" s="17"/>
      <c r="Y848" s="17"/>
      <c r="Z848" s="17"/>
    </row>
    <row r="849" spans="1:26">
      <c r="A849" s="16" t="s">
        <v>8779</v>
      </c>
      <c r="B849" s="16" t="s">
        <v>8355</v>
      </c>
      <c r="C849" s="16" t="s">
        <v>8949</v>
      </c>
      <c r="D849" s="16" t="s">
        <v>21</v>
      </c>
      <c r="E849" s="36" t="s">
        <v>8573</v>
      </c>
      <c r="F849" s="16" t="s">
        <v>314</v>
      </c>
      <c r="G849" s="17" t="str">
        <f>Config!$B$3</f>
        <v>SCH/R_IEC.SchLib</v>
      </c>
      <c r="H849" s="16" t="s">
        <v>420</v>
      </c>
      <c r="I849" s="18" t="s">
        <v>7618</v>
      </c>
      <c r="J849" s="16" t="s">
        <v>8996</v>
      </c>
      <c r="K849" s="20">
        <v>120000</v>
      </c>
      <c r="L849" s="19" t="s">
        <v>8589</v>
      </c>
      <c r="M849" s="16" t="s">
        <v>4455</v>
      </c>
      <c r="N849" s="16"/>
      <c r="O849" s="16"/>
      <c r="P849" s="16"/>
      <c r="Q849" s="16"/>
      <c r="R849" s="16"/>
      <c r="S849" s="16"/>
      <c r="T849" s="16"/>
      <c r="U849" s="17"/>
      <c r="V849" s="17"/>
      <c r="W849" s="17"/>
      <c r="X849" s="17"/>
      <c r="Y849" s="17"/>
      <c r="Z849" s="17"/>
    </row>
    <row r="850" spans="1:26">
      <c r="A850" s="16" t="s">
        <v>8780</v>
      </c>
      <c r="B850" s="16" t="s">
        <v>8356</v>
      </c>
      <c r="C850" s="16" t="s">
        <v>8950</v>
      </c>
      <c r="D850" s="16" t="s">
        <v>21</v>
      </c>
      <c r="E850" s="36" t="s">
        <v>8573</v>
      </c>
      <c r="F850" s="16" t="s">
        <v>318</v>
      </c>
      <c r="G850" s="17" t="str">
        <f>Config!$B$3</f>
        <v>SCH/R_IEC.SchLib</v>
      </c>
      <c r="H850" s="16" t="s">
        <v>420</v>
      </c>
      <c r="I850" s="18" t="s">
        <v>7618</v>
      </c>
      <c r="J850" s="16" t="s">
        <v>8996</v>
      </c>
      <c r="K850" s="20">
        <v>130000</v>
      </c>
      <c r="L850" s="19" t="s">
        <v>8589</v>
      </c>
      <c r="M850" s="16" t="s">
        <v>4455</v>
      </c>
      <c r="N850" s="16"/>
      <c r="O850" s="16"/>
      <c r="P850" s="16"/>
      <c r="Q850" s="16"/>
      <c r="R850" s="16"/>
      <c r="S850" s="16"/>
      <c r="T850" s="16"/>
      <c r="U850" s="17"/>
      <c r="V850" s="17"/>
      <c r="W850" s="17"/>
      <c r="X850" s="17"/>
      <c r="Y850" s="17"/>
      <c r="Z850" s="17"/>
    </row>
    <row r="851" spans="1:26">
      <c r="A851" s="16" t="s">
        <v>8781</v>
      </c>
      <c r="B851" s="16" t="s">
        <v>8357</v>
      </c>
      <c r="C851" s="16" t="s">
        <v>8951</v>
      </c>
      <c r="D851" s="16" t="s">
        <v>21</v>
      </c>
      <c r="E851" s="36" t="s">
        <v>8573</v>
      </c>
      <c r="F851" s="16" t="s">
        <v>322</v>
      </c>
      <c r="G851" s="17" t="str">
        <f>Config!$B$3</f>
        <v>SCH/R_IEC.SchLib</v>
      </c>
      <c r="H851" s="16" t="s">
        <v>420</v>
      </c>
      <c r="I851" s="18" t="s">
        <v>7618</v>
      </c>
      <c r="J851" s="16" t="s">
        <v>8996</v>
      </c>
      <c r="K851" s="20">
        <v>150000</v>
      </c>
      <c r="L851" s="19" t="s">
        <v>8589</v>
      </c>
      <c r="M851" s="16" t="s">
        <v>4455</v>
      </c>
      <c r="N851" s="16"/>
      <c r="O851" s="16"/>
      <c r="P851" s="16"/>
      <c r="Q851" s="16"/>
      <c r="R851" s="16"/>
      <c r="S851" s="16"/>
      <c r="T851" s="16"/>
      <c r="U851" s="16"/>
      <c r="V851" s="17"/>
      <c r="W851" s="16"/>
      <c r="X851" s="17"/>
      <c r="Y851" s="16"/>
      <c r="Z851" s="17"/>
    </row>
    <row r="852" spans="1:26">
      <c r="A852" s="16" t="s">
        <v>8782</v>
      </c>
      <c r="B852" s="16" t="s">
        <v>8358</v>
      </c>
      <c r="C852" s="16" t="s">
        <v>8952</v>
      </c>
      <c r="D852" s="16" t="s">
        <v>21</v>
      </c>
      <c r="E852" s="36" t="s">
        <v>8573</v>
      </c>
      <c r="F852" s="16" t="s">
        <v>324</v>
      </c>
      <c r="G852" s="17" t="str">
        <f>Config!$B$3</f>
        <v>SCH/R_IEC.SchLib</v>
      </c>
      <c r="H852" s="16" t="s">
        <v>420</v>
      </c>
      <c r="I852" s="18" t="s">
        <v>7618</v>
      </c>
      <c r="J852" s="16" t="s">
        <v>8996</v>
      </c>
      <c r="K852" s="20">
        <v>160000</v>
      </c>
      <c r="L852" s="19" t="s">
        <v>8589</v>
      </c>
      <c r="M852" s="16" t="s">
        <v>4455</v>
      </c>
      <c r="N852" s="16"/>
      <c r="O852" s="16"/>
      <c r="P852" s="16"/>
      <c r="Q852" s="16"/>
      <c r="R852" s="16"/>
      <c r="S852" s="16"/>
      <c r="T852" s="16"/>
      <c r="U852" s="17"/>
      <c r="V852" s="17"/>
      <c r="W852" s="17"/>
      <c r="X852" s="17"/>
      <c r="Y852" s="17"/>
      <c r="Z852" s="17"/>
    </row>
    <row r="853" spans="1:26">
      <c r="A853" s="16" t="s">
        <v>8783</v>
      </c>
      <c r="B853" s="16" t="s">
        <v>8359</v>
      </c>
      <c r="C853" s="16" t="s">
        <v>8953</v>
      </c>
      <c r="D853" s="16" t="s">
        <v>21</v>
      </c>
      <c r="E853" s="36" t="s">
        <v>8573</v>
      </c>
      <c r="F853" s="16" t="s">
        <v>328</v>
      </c>
      <c r="G853" s="17" t="str">
        <f>Config!$B$3</f>
        <v>SCH/R_IEC.SchLib</v>
      </c>
      <c r="H853" s="16" t="s">
        <v>420</v>
      </c>
      <c r="I853" s="18" t="s">
        <v>7618</v>
      </c>
      <c r="J853" s="16" t="s">
        <v>8996</v>
      </c>
      <c r="K853" s="20">
        <v>180000</v>
      </c>
      <c r="L853" s="19" t="s">
        <v>8589</v>
      </c>
      <c r="M853" s="16" t="s">
        <v>4455</v>
      </c>
      <c r="N853" s="16"/>
      <c r="O853" s="16"/>
      <c r="P853" s="16"/>
      <c r="Q853" s="16"/>
      <c r="R853" s="16"/>
      <c r="S853" s="16"/>
      <c r="T853" s="16"/>
      <c r="U853" s="17"/>
      <c r="V853" s="17"/>
      <c r="W853" s="17"/>
      <c r="X853" s="17"/>
      <c r="Y853" s="17"/>
      <c r="Z853" s="17"/>
    </row>
    <row r="854" spans="1:26">
      <c r="A854" s="16" t="s">
        <v>8784</v>
      </c>
      <c r="B854" s="16" t="s">
        <v>8360</v>
      </c>
      <c r="C854" s="16" t="s">
        <v>8954</v>
      </c>
      <c r="D854" s="16" t="s">
        <v>21</v>
      </c>
      <c r="E854" s="36" t="s">
        <v>8573</v>
      </c>
      <c r="F854" s="16" t="s">
        <v>332</v>
      </c>
      <c r="G854" s="17" t="str">
        <f>Config!$B$3</f>
        <v>SCH/R_IEC.SchLib</v>
      </c>
      <c r="H854" s="16" t="s">
        <v>420</v>
      </c>
      <c r="I854" s="18" t="s">
        <v>7618</v>
      </c>
      <c r="J854" s="16" t="s">
        <v>8996</v>
      </c>
      <c r="K854" s="20">
        <v>200000</v>
      </c>
      <c r="L854" s="19" t="s">
        <v>8589</v>
      </c>
      <c r="M854" s="16" t="s">
        <v>4455</v>
      </c>
      <c r="N854" s="16"/>
      <c r="O854" s="16"/>
      <c r="P854" s="16"/>
      <c r="Q854" s="16"/>
      <c r="R854" s="16"/>
      <c r="S854" s="16"/>
      <c r="T854" s="16"/>
      <c r="U854" s="17"/>
      <c r="V854" s="17"/>
      <c r="W854" s="17"/>
      <c r="X854" s="17"/>
      <c r="Y854" s="17"/>
      <c r="Z854" s="17"/>
    </row>
    <row r="855" spans="1:26">
      <c r="A855" s="16" t="s">
        <v>8785</v>
      </c>
      <c r="B855" s="16" t="s">
        <v>8361</v>
      </c>
      <c r="C855" s="16" t="s">
        <v>8955</v>
      </c>
      <c r="D855" s="16" t="s">
        <v>21</v>
      </c>
      <c r="E855" s="36" t="s">
        <v>8573</v>
      </c>
      <c r="F855" s="16" t="s">
        <v>334</v>
      </c>
      <c r="G855" s="17" t="str">
        <f>Config!$B$3</f>
        <v>SCH/R_IEC.SchLib</v>
      </c>
      <c r="H855" s="16" t="s">
        <v>420</v>
      </c>
      <c r="I855" s="18" t="s">
        <v>7618</v>
      </c>
      <c r="J855" s="16" t="s">
        <v>8996</v>
      </c>
      <c r="K855" s="20">
        <v>220000</v>
      </c>
      <c r="L855" s="19" t="s">
        <v>8589</v>
      </c>
      <c r="M855" s="16" t="s">
        <v>4455</v>
      </c>
      <c r="N855" s="16"/>
      <c r="O855" s="16"/>
      <c r="P855" s="16"/>
      <c r="Q855" s="16"/>
      <c r="R855" s="16"/>
      <c r="S855" s="16"/>
      <c r="T855" s="16"/>
      <c r="U855" s="16"/>
      <c r="V855" s="17"/>
      <c r="W855" s="16"/>
      <c r="X855" s="16"/>
      <c r="Y855" s="16"/>
      <c r="Z855" s="17"/>
    </row>
    <row r="856" spans="1:26">
      <c r="A856" s="16" t="s">
        <v>8786</v>
      </c>
      <c r="B856" s="16" t="s">
        <v>8362</v>
      </c>
      <c r="C856" s="16" t="s">
        <v>8956</v>
      </c>
      <c r="D856" s="16" t="s">
        <v>21</v>
      </c>
      <c r="E856" s="36" t="s">
        <v>8573</v>
      </c>
      <c r="F856" s="16" t="s">
        <v>336</v>
      </c>
      <c r="G856" s="17" t="str">
        <f>Config!$B$3</f>
        <v>SCH/R_IEC.SchLib</v>
      </c>
      <c r="H856" s="16" t="s">
        <v>420</v>
      </c>
      <c r="I856" s="18" t="s">
        <v>7618</v>
      </c>
      <c r="J856" s="16" t="s">
        <v>8996</v>
      </c>
      <c r="K856" s="20">
        <v>240000</v>
      </c>
      <c r="L856" s="19" t="s">
        <v>8589</v>
      </c>
      <c r="M856" s="16" t="s">
        <v>4455</v>
      </c>
      <c r="N856" s="16"/>
      <c r="O856" s="16"/>
      <c r="P856" s="16"/>
      <c r="Q856" s="16"/>
      <c r="R856" s="16"/>
      <c r="S856" s="16"/>
      <c r="T856" s="16"/>
      <c r="U856" s="17"/>
      <c r="V856" s="17"/>
      <c r="W856" s="17"/>
      <c r="X856" s="17"/>
      <c r="Y856" s="17"/>
      <c r="Z856" s="17"/>
    </row>
    <row r="857" spans="1:26">
      <c r="A857" s="16" t="s">
        <v>8787</v>
      </c>
      <c r="B857" s="16" t="s">
        <v>8363</v>
      </c>
      <c r="C857" s="16" t="s">
        <v>8957</v>
      </c>
      <c r="D857" s="16" t="s">
        <v>21</v>
      </c>
      <c r="E857" s="36" t="s">
        <v>8573</v>
      </c>
      <c r="F857" s="16" t="s">
        <v>338</v>
      </c>
      <c r="G857" s="17" t="str">
        <f>Config!$B$3</f>
        <v>SCH/R_IEC.SchLib</v>
      </c>
      <c r="H857" s="16" t="s">
        <v>420</v>
      </c>
      <c r="I857" s="18" t="s">
        <v>7618</v>
      </c>
      <c r="J857" s="16" t="s">
        <v>8996</v>
      </c>
      <c r="K857" s="20">
        <v>270000</v>
      </c>
      <c r="L857" s="19" t="s">
        <v>8589</v>
      </c>
      <c r="M857" s="16" t="s">
        <v>4455</v>
      </c>
      <c r="N857" s="16"/>
      <c r="O857" s="16"/>
      <c r="P857" s="16"/>
      <c r="Q857" s="16"/>
      <c r="R857" s="16"/>
      <c r="S857" s="16"/>
      <c r="T857" s="16"/>
      <c r="U857" s="17"/>
      <c r="V857" s="17"/>
      <c r="W857" s="17"/>
      <c r="X857" s="17"/>
      <c r="Y857" s="17"/>
      <c r="Z857" s="17"/>
    </row>
    <row r="858" spans="1:26">
      <c r="A858" s="16" t="s">
        <v>8788</v>
      </c>
      <c r="B858" s="16" t="s">
        <v>8364</v>
      </c>
      <c r="C858" s="16" t="s">
        <v>8958</v>
      </c>
      <c r="D858" s="16" t="s">
        <v>21</v>
      </c>
      <c r="E858" s="36" t="s">
        <v>8573</v>
      </c>
      <c r="F858" s="16" t="s">
        <v>340</v>
      </c>
      <c r="G858" s="17" t="str">
        <f>Config!$B$3</f>
        <v>SCH/R_IEC.SchLib</v>
      </c>
      <c r="H858" s="16" t="s">
        <v>420</v>
      </c>
      <c r="I858" s="18" t="s">
        <v>7618</v>
      </c>
      <c r="J858" s="16" t="s">
        <v>8996</v>
      </c>
      <c r="K858" s="20">
        <v>300000</v>
      </c>
      <c r="L858" s="19" t="s">
        <v>8589</v>
      </c>
      <c r="M858" s="16" t="s">
        <v>4455</v>
      </c>
      <c r="N858" s="16"/>
      <c r="O858" s="16"/>
      <c r="P858" s="16"/>
      <c r="Q858" s="16"/>
      <c r="R858" s="16"/>
      <c r="S858" s="16"/>
      <c r="T858" s="16"/>
      <c r="U858" s="16"/>
      <c r="V858" s="17"/>
      <c r="W858" s="16"/>
      <c r="Y858" s="16"/>
      <c r="Z858" s="17"/>
    </row>
    <row r="859" spans="1:26">
      <c r="A859" s="16" t="s">
        <v>8789</v>
      </c>
      <c r="B859" s="16" t="s">
        <v>8365</v>
      </c>
      <c r="C859" s="16" t="s">
        <v>8959</v>
      </c>
      <c r="D859" s="16" t="s">
        <v>21</v>
      </c>
      <c r="E859" s="36" t="s">
        <v>8573</v>
      </c>
      <c r="F859" s="16" t="s">
        <v>342</v>
      </c>
      <c r="G859" s="17" t="str">
        <f>Config!$B$3</f>
        <v>SCH/R_IEC.SchLib</v>
      </c>
      <c r="H859" s="16" t="s">
        <v>420</v>
      </c>
      <c r="I859" s="18" t="s">
        <v>7618</v>
      </c>
      <c r="J859" s="16" t="s">
        <v>8996</v>
      </c>
      <c r="K859" s="20">
        <v>330000</v>
      </c>
      <c r="L859" s="19" t="s">
        <v>8589</v>
      </c>
      <c r="M859" s="16" t="s">
        <v>4455</v>
      </c>
      <c r="N859" s="16"/>
      <c r="O859" s="16"/>
      <c r="P859" s="16"/>
      <c r="Q859" s="16"/>
      <c r="R859" s="16"/>
      <c r="S859" s="16"/>
      <c r="T859" s="16"/>
      <c r="U859" s="16"/>
      <c r="W859" s="16"/>
      <c r="X859" s="16"/>
      <c r="Y859" s="16"/>
      <c r="Z859" s="17"/>
    </row>
    <row r="860" spans="1:26">
      <c r="A860" s="16" t="s">
        <v>8790</v>
      </c>
      <c r="B860" s="16" t="s">
        <v>8366</v>
      </c>
      <c r="C860" s="16" t="s">
        <v>8960</v>
      </c>
      <c r="D860" s="16" t="s">
        <v>21</v>
      </c>
      <c r="E860" s="36" t="s">
        <v>8573</v>
      </c>
      <c r="F860" s="16" t="s">
        <v>346</v>
      </c>
      <c r="G860" s="17" t="str">
        <f>Config!$B$3</f>
        <v>SCH/R_IEC.SchLib</v>
      </c>
      <c r="H860" s="16" t="s">
        <v>420</v>
      </c>
      <c r="I860" s="18" t="s">
        <v>7618</v>
      </c>
      <c r="J860" s="16" t="s">
        <v>8996</v>
      </c>
      <c r="K860" s="20">
        <v>360000</v>
      </c>
      <c r="L860" s="19" t="s">
        <v>8589</v>
      </c>
      <c r="M860" s="16" t="s">
        <v>4455</v>
      </c>
      <c r="N860" s="16"/>
      <c r="O860" s="16"/>
      <c r="P860" s="16"/>
      <c r="Q860" s="16"/>
      <c r="R860" s="16"/>
      <c r="S860" s="16"/>
      <c r="T860" s="16"/>
      <c r="U860" s="17"/>
      <c r="V860" s="17"/>
      <c r="W860" s="17"/>
      <c r="X860" s="17"/>
      <c r="Y860" s="17"/>
      <c r="Z860" s="17"/>
    </row>
    <row r="861" spans="1:26">
      <c r="A861" s="16" t="s">
        <v>8791</v>
      </c>
      <c r="B861" s="16" t="s">
        <v>8367</v>
      </c>
      <c r="C861" s="16" t="s">
        <v>8961</v>
      </c>
      <c r="D861" s="16" t="s">
        <v>21</v>
      </c>
      <c r="E861" s="36" t="s">
        <v>8573</v>
      </c>
      <c r="F861" s="16" t="s">
        <v>350</v>
      </c>
      <c r="G861" s="17" t="str">
        <f>Config!$B$3</f>
        <v>SCH/R_IEC.SchLib</v>
      </c>
      <c r="H861" s="16" t="s">
        <v>420</v>
      </c>
      <c r="I861" s="18" t="s">
        <v>7618</v>
      </c>
      <c r="J861" s="16" t="s">
        <v>8996</v>
      </c>
      <c r="K861" s="20">
        <v>390000</v>
      </c>
      <c r="L861" s="19" t="s">
        <v>8589</v>
      </c>
      <c r="M861" s="16" t="s">
        <v>4455</v>
      </c>
      <c r="N861" s="16"/>
      <c r="O861" s="16"/>
      <c r="P861" s="16"/>
      <c r="Q861" s="16"/>
      <c r="R861" s="16"/>
      <c r="S861" s="16"/>
      <c r="T861" s="16"/>
      <c r="U861" s="16"/>
      <c r="W861" s="16"/>
      <c r="Y861" s="16"/>
      <c r="Z861" s="17"/>
    </row>
    <row r="862" spans="1:26">
      <c r="A862" s="16" t="s">
        <v>8792</v>
      </c>
      <c r="B862" s="16" t="s">
        <v>8368</v>
      </c>
      <c r="C862" s="16" t="s">
        <v>8962</v>
      </c>
      <c r="D862" s="16" t="s">
        <v>21</v>
      </c>
      <c r="E862" s="36" t="s">
        <v>8573</v>
      </c>
      <c r="F862" s="16" t="s">
        <v>352</v>
      </c>
      <c r="G862" s="17" t="str">
        <f>Config!$B$3</f>
        <v>SCH/R_IEC.SchLib</v>
      </c>
      <c r="H862" s="16" t="s">
        <v>420</v>
      </c>
      <c r="I862" s="18" t="s">
        <v>7618</v>
      </c>
      <c r="J862" s="16" t="s">
        <v>8996</v>
      </c>
      <c r="K862" s="20">
        <v>430000</v>
      </c>
      <c r="L862" s="19" t="s">
        <v>8589</v>
      </c>
      <c r="M862" s="16" t="s">
        <v>4455</v>
      </c>
      <c r="N862" s="16"/>
      <c r="O862" s="16"/>
      <c r="P862" s="16"/>
      <c r="Q862" s="16"/>
      <c r="R862" s="16"/>
      <c r="S862" s="16"/>
      <c r="T862" s="16"/>
      <c r="U862" s="17"/>
      <c r="V862" s="17"/>
      <c r="W862" s="17"/>
      <c r="X862" s="17"/>
      <c r="Y862" s="17"/>
      <c r="Z862" s="17"/>
    </row>
    <row r="863" spans="1:26">
      <c r="A863" s="16" t="s">
        <v>8793</v>
      </c>
      <c r="B863" s="16" t="s">
        <v>8369</v>
      </c>
      <c r="C863" s="16" t="s">
        <v>8963</v>
      </c>
      <c r="D863" s="16" t="s">
        <v>21</v>
      </c>
      <c r="E863" s="36" t="s">
        <v>8573</v>
      </c>
      <c r="F863" s="16" t="s">
        <v>354</v>
      </c>
      <c r="G863" s="17" t="str">
        <f>Config!$B$3</f>
        <v>SCH/R_IEC.SchLib</v>
      </c>
      <c r="H863" s="16" t="s">
        <v>420</v>
      </c>
      <c r="I863" s="18" t="s">
        <v>7618</v>
      </c>
      <c r="J863" s="16" t="s">
        <v>8996</v>
      </c>
      <c r="K863" s="20">
        <v>470000</v>
      </c>
      <c r="L863" s="19" t="s">
        <v>8589</v>
      </c>
      <c r="M863" s="16" t="s">
        <v>4455</v>
      </c>
      <c r="N863" s="16"/>
      <c r="O863" s="16"/>
      <c r="P863" s="16"/>
      <c r="Q863" s="16"/>
      <c r="R863" s="16"/>
      <c r="S863" s="16"/>
      <c r="T863" s="16"/>
      <c r="U863" s="17"/>
      <c r="V863" s="17"/>
      <c r="W863" s="17"/>
      <c r="X863" s="17"/>
      <c r="Y863" s="17"/>
      <c r="Z863" s="17"/>
    </row>
    <row r="864" spans="1:26">
      <c r="A864" s="16" t="s">
        <v>8794</v>
      </c>
      <c r="B864" s="16" t="s">
        <v>8370</v>
      </c>
      <c r="C864" s="16" t="s">
        <v>8964</v>
      </c>
      <c r="D864" s="16" t="s">
        <v>21</v>
      </c>
      <c r="E864" s="36" t="s">
        <v>8573</v>
      </c>
      <c r="F864" s="16" t="s">
        <v>356</v>
      </c>
      <c r="G864" s="17" t="str">
        <f>Config!$B$3</f>
        <v>SCH/R_IEC.SchLib</v>
      </c>
      <c r="H864" s="16" t="s">
        <v>420</v>
      </c>
      <c r="I864" s="18" t="s">
        <v>7618</v>
      </c>
      <c r="J864" s="16" t="s">
        <v>8996</v>
      </c>
      <c r="K864" s="20">
        <v>510000</v>
      </c>
      <c r="L864" s="19" t="s">
        <v>8589</v>
      </c>
      <c r="M864" s="16" t="s">
        <v>4455</v>
      </c>
      <c r="N864" s="16"/>
      <c r="O864" s="16"/>
      <c r="P864" s="16"/>
      <c r="Q864" s="16"/>
      <c r="R864" s="16"/>
      <c r="S864" s="16"/>
      <c r="T864" s="16"/>
      <c r="U864" s="17"/>
      <c r="V864" s="17"/>
      <c r="W864" s="17"/>
      <c r="X864" s="17"/>
      <c r="Y864" s="17"/>
      <c r="Z864" s="17"/>
    </row>
    <row r="865" spans="1:26">
      <c r="A865" s="16" t="s">
        <v>8795</v>
      </c>
      <c r="B865" s="16" t="s">
        <v>8371</v>
      </c>
      <c r="C865" s="16" t="s">
        <v>8965</v>
      </c>
      <c r="D865" s="16" t="s">
        <v>21</v>
      </c>
      <c r="E865" s="36" t="s">
        <v>8573</v>
      </c>
      <c r="F865" s="16" t="s">
        <v>358</v>
      </c>
      <c r="G865" s="17" t="str">
        <f>Config!$B$3</f>
        <v>SCH/R_IEC.SchLib</v>
      </c>
      <c r="H865" s="16" t="s">
        <v>420</v>
      </c>
      <c r="I865" s="18" t="s">
        <v>7618</v>
      </c>
      <c r="J865" s="16" t="s">
        <v>8996</v>
      </c>
      <c r="K865" s="20">
        <v>560000</v>
      </c>
      <c r="L865" s="19" t="s">
        <v>8589</v>
      </c>
      <c r="M865" s="16" t="s">
        <v>4455</v>
      </c>
      <c r="N865" s="16"/>
      <c r="O865" s="16"/>
      <c r="P865" s="16"/>
      <c r="Q865" s="16"/>
      <c r="R865" s="16"/>
      <c r="S865" s="16"/>
      <c r="T865" s="16"/>
      <c r="U865" s="17"/>
      <c r="V865" s="17"/>
      <c r="W865" s="17"/>
      <c r="X865" s="17"/>
      <c r="Y865" s="17"/>
      <c r="Z865" s="17"/>
    </row>
    <row r="866" spans="1:26">
      <c r="A866" s="16" t="s">
        <v>8796</v>
      </c>
      <c r="B866" s="16" t="s">
        <v>8372</v>
      </c>
      <c r="C866" s="16" t="s">
        <v>8966</v>
      </c>
      <c r="D866" s="16" t="s">
        <v>21</v>
      </c>
      <c r="E866" s="36" t="s">
        <v>8573</v>
      </c>
      <c r="F866" s="16" t="s">
        <v>360</v>
      </c>
      <c r="G866" s="17" t="str">
        <f>Config!$B$3</f>
        <v>SCH/R_IEC.SchLib</v>
      </c>
      <c r="H866" s="16" t="s">
        <v>420</v>
      </c>
      <c r="I866" s="18" t="s">
        <v>7618</v>
      </c>
      <c r="J866" s="16" t="s">
        <v>8996</v>
      </c>
      <c r="K866" s="20">
        <v>620000</v>
      </c>
      <c r="L866" s="19" t="s">
        <v>8589</v>
      </c>
      <c r="M866" s="16" t="s">
        <v>4455</v>
      </c>
      <c r="N866" s="16"/>
      <c r="O866" s="16"/>
      <c r="P866" s="16"/>
      <c r="Q866" s="16"/>
      <c r="R866" s="16"/>
      <c r="S866" s="16"/>
      <c r="T866" s="16"/>
      <c r="U866" s="17"/>
      <c r="V866" s="17"/>
      <c r="W866" s="17"/>
      <c r="X866" s="17"/>
      <c r="Y866" s="17"/>
      <c r="Z866" s="17"/>
    </row>
    <row r="867" spans="1:26">
      <c r="A867" s="16" t="s">
        <v>8797</v>
      </c>
      <c r="B867" s="16" t="s">
        <v>8373</v>
      </c>
      <c r="C867" s="16" t="s">
        <v>8967</v>
      </c>
      <c r="D867" s="16" t="s">
        <v>21</v>
      </c>
      <c r="E867" s="36" t="s">
        <v>8573</v>
      </c>
      <c r="F867" s="16" t="s">
        <v>362</v>
      </c>
      <c r="G867" s="17" t="str">
        <f>Config!$B$3</f>
        <v>SCH/R_IEC.SchLib</v>
      </c>
      <c r="H867" s="16" t="s">
        <v>420</v>
      </c>
      <c r="I867" s="18" t="s">
        <v>7618</v>
      </c>
      <c r="J867" s="16" t="s">
        <v>8996</v>
      </c>
      <c r="K867" s="20">
        <v>680000</v>
      </c>
      <c r="L867" s="19" t="s">
        <v>8589</v>
      </c>
      <c r="M867" s="16" t="s">
        <v>4455</v>
      </c>
      <c r="N867" s="16"/>
      <c r="O867" s="16"/>
      <c r="P867" s="16"/>
      <c r="Q867" s="16"/>
      <c r="R867" s="16"/>
      <c r="S867" s="16"/>
      <c r="T867" s="16"/>
      <c r="U867" s="17"/>
      <c r="V867" s="17"/>
      <c r="W867" s="17"/>
      <c r="X867" s="17"/>
      <c r="Y867" s="17"/>
      <c r="Z867" s="17"/>
    </row>
    <row r="868" spans="1:26">
      <c r="A868" s="16" t="s">
        <v>8798</v>
      </c>
      <c r="B868" s="16" t="s">
        <v>8374</v>
      </c>
      <c r="C868" s="16" t="s">
        <v>8968</v>
      </c>
      <c r="D868" s="16" t="s">
        <v>21</v>
      </c>
      <c r="E868" s="36" t="s">
        <v>8573</v>
      </c>
      <c r="F868" s="16" t="s">
        <v>364</v>
      </c>
      <c r="G868" s="17" t="str">
        <f>Config!$B$3</f>
        <v>SCH/R_IEC.SchLib</v>
      </c>
      <c r="H868" s="16" t="s">
        <v>420</v>
      </c>
      <c r="I868" s="18" t="s">
        <v>7618</v>
      </c>
      <c r="J868" s="16" t="s">
        <v>8996</v>
      </c>
      <c r="K868" s="20">
        <v>750000</v>
      </c>
      <c r="L868" s="19" t="s">
        <v>8589</v>
      </c>
      <c r="M868" s="16" t="s">
        <v>4455</v>
      </c>
      <c r="N868" s="16"/>
      <c r="O868" s="16"/>
      <c r="P868" s="16"/>
      <c r="Q868" s="16"/>
      <c r="R868" s="16"/>
      <c r="S868" s="16"/>
      <c r="T868" s="16"/>
      <c r="U868" s="17"/>
      <c r="V868" s="17"/>
      <c r="W868" s="17"/>
      <c r="X868" s="17"/>
      <c r="Y868" s="17"/>
      <c r="Z868" s="17"/>
    </row>
    <row r="869" spans="1:26">
      <c r="A869" s="16" t="s">
        <v>8799</v>
      </c>
      <c r="B869" s="16" t="s">
        <v>8375</v>
      </c>
      <c r="C869" s="16" t="s">
        <v>8969</v>
      </c>
      <c r="D869" s="16" t="s">
        <v>21</v>
      </c>
      <c r="E869" s="36" t="s">
        <v>8573</v>
      </c>
      <c r="F869" s="16" t="s">
        <v>366</v>
      </c>
      <c r="G869" s="17" t="str">
        <f>Config!$B$3</f>
        <v>SCH/R_IEC.SchLib</v>
      </c>
      <c r="H869" s="16" t="s">
        <v>420</v>
      </c>
      <c r="I869" s="18" t="s">
        <v>7618</v>
      </c>
      <c r="J869" s="16" t="s">
        <v>8996</v>
      </c>
      <c r="K869" s="20">
        <v>820000</v>
      </c>
      <c r="L869" s="19" t="s">
        <v>8589</v>
      </c>
      <c r="M869" s="16" t="s">
        <v>4455</v>
      </c>
      <c r="N869" s="16"/>
      <c r="O869" s="16"/>
      <c r="P869" s="16"/>
      <c r="Q869" s="16"/>
      <c r="R869" s="16"/>
      <c r="S869" s="16"/>
      <c r="T869" s="16"/>
      <c r="U869" s="17"/>
      <c r="V869" s="17"/>
      <c r="W869" s="17"/>
      <c r="X869" s="17"/>
      <c r="Y869" s="17"/>
      <c r="Z869" s="17"/>
    </row>
    <row r="870" spans="1:26">
      <c r="A870" s="16" t="s">
        <v>8800</v>
      </c>
      <c r="B870" s="16" t="s">
        <v>8376</v>
      </c>
      <c r="C870" s="16" t="s">
        <v>8970</v>
      </c>
      <c r="D870" s="16" t="s">
        <v>21</v>
      </c>
      <c r="E870" s="36" t="s">
        <v>8573</v>
      </c>
      <c r="F870" s="16" t="s">
        <v>368</v>
      </c>
      <c r="G870" s="17" t="str">
        <f>Config!$B$3</f>
        <v>SCH/R_IEC.SchLib</v>
      </c>
      <c r="H870" s="16" t="s">
        <v>420</v>
      </c>
      <c r="I870" s="18" t="s">
        <v>7618</v>
      </c>
      <c r="J870" s="16" t="s">
        <v>8996</v>
      </c>
      <c r="K870" s="20">
        <v>910000</v>
      </c>
      <c r="L870" s="19" t="s">
        <v>8589</v>
      </c>
      <c r="M870" s="16" t="s">
        <v>4455</v>
      </c>
      <c r="N870" s="16"/>
      <c r="O870" s="16"/>
      <c r="P870" s="16"/>
      <c r="Q870" s="16"/>
      <c r="R870" s="16"/>
      <c r="S870" s="16"/>
      <c r="T870" s="16"/>
      <c r="U870" s="17"/>
      <c r="V870" s="17"/>
      <c r="W870" s="17"/>
      <c r="X870" s="17"/>
      <c r="Y870" s="17"/>
      <c r="Z870" s="17"/>
    </row>
    <row r="871" spans="1:26">
      <c r="A871" s="16" t="s">
        <v>8801</v>
      </c>
      <c r="B871" s="16" t="s">
        <v>8377</v>
      </c>
      <c r="C871" s="16" t="s">
        <v>8971</v>
      </c>
      <c r="D871" s="16" t="s">
        <v>21</v>
      </c>
      <c r="E871" s="36" t="s">
        <v>8573</v>
      </c>
      <c r="F871" s="16" t="s">
        <v>370</v>
      </c>
      <c r="G871" s="17" t="str">
        <f>Config!$B$3</f>
        <v>SCH/R_IEC.SchLib</v>
      </c>
      <c r="H871" s="16" t="s">
        <v>420</v>
      </c>
      <c r="I871" s="18" t="s">
        <v>7618</v>
      </c>
      <c r="J871" s="16" t="s">
        <v>8996</v>
      </c>
      <c r="K871" s="20">
        <v>1000000</v>
      </c>
      <c r="L871" s="19" t="s">
        <v>8589</v>
      </c>
      <c r="M871" s="16" t="s">
        <v>4455</v>
      </c>
      <c r="N871" s="16"/>
      <c r="O871" s="16"/>
      <c r="P871" s="16"/>
      <c r="Q871" s="16"/>
      <c r="R871" s="16"/>
      <c r="S871" s="16"/>
      <c r="T871" s="16"/>
      <c r="U871" s="17"/>
      <c r="V871" s="17"/>
      <c r="W871" s="17"/>
      <c r="X871" s="17"/>
      <c r="Y871" s="17"/>
      <c r="Z871" s="17"/>
    </row>
    <row r="872" spans="1:26">
      <c r="A872" s="16" t="s">
        <v>8802</v>
      </c>
      <c r="B872" s="16" t="s">
        <v>8378</v>
      </c>
      <c r="C872" s="16" t="s">
        <v>8972</v>
      </c>
      <c r="D872" s="16" t="s">
        <v>21</v>
      </c>
      <c r="E872" s="36" t="s">
        <v>8573</v>
      </c>
      <c r="F872" s="16" t="s">
        <v>372</v>
      </c>
      <c r="G872" s="17" t="str">
        <f>Config!$B$3</f>
        <v>SCH/R_IEC.SchLib</v>
      </c>
      <c r="H872" s="16" t="s">
        <v>420</v>
      </c>
      <c r="I872" s="18" t="s">
        <v>7618</v>
      </c>
      <c r="J872" s="16" t="s">
        <v>8996</v>
      </c>
      <c r="K872" s="20">
        <v>1100000</v>
      </c>
      <c r="L872" s="19" t="s">
        <v>8589</v>
      </c>
      <c r="M872" s="16" t="s">
        <v>4455</v>
      </c>
      <c r="N872" s="16"/>
      <c r="O872" s="16"/>
      <c r="P872" s="16"/>
      <c r="Q872" s="16"/>
      <c r="R872" s="16"/>
      <c r="S872" s="16"/>
      <c r="T872" s="16"/>
      <c r="U872" s="17"/>
      <c r="V872" s="17"/>
      <c r="W872" s="17"/>
      <c r="X872" s="17"/>
      <c r="Y872" s="17"/>
      <c r="Z872" s="17"/>
    </row>
    <row r="873" spans="1:26">
      <c r="A873" s="16" t="s">
        <v>8803</v>
      </c>
      <c r="B873" s="16" t="s">
        <v>8379</v>
      </c>
      <c r="C873" s="16" t="s">
        <v>8973</v>
      </c>
      <c r="D873" s="16" t="s">
        <v>21</v>
      </c>
      <c r="E873" s="36" t="s">
        <v>8573</v>
      </c>
      <c r="F873" s="16" t="s">
        <v>374</v>
      </c>
      <c r="G873" s="17" t="str">
        <f>Config!$B$3</f>
        <v>SCH/R_IEC.SchLib</v>
      </c>
      <c r="H873" s="16" t="s">
        <v>420</v>
      </c>
      <c r="I873" s="18" t="s">
        <v>7618</v>
      </c>
      <c r="J873" s="16" t="s">
        <v>8996</v>
      </c>
      <c r="K873" s="20">
        <v>1200000</v>
      </c>
      <c r="L873" s="19" t="s">
        <v>8589</v>
      </c>
      <c r="M873" s="16" t="s">
        <v>4455</v>
      </c>
      <c r="N873" s="16"/>
      <c r="O873" s="16"/>
      <c r="P873" s="16"/>
      <c r="Q873" s="16"/>
      <c r="R873" s="16"/>
      <c r="S873" s="16"/>
      <c r="T873" s="16"/>
      <c r="U873" s="17"/>
      <c r="V873" s="17"/>
      <c r="W873" s="17"/>
      <c r="X873" s="17"/>
      <c r="Y873" s="17"/>
      <c r="Z873" s="17"/>
    </row>
    <row r="874" spans="1:26">
      <c r="A874" s="16" t="s">
        <v>8804</v>
      </c>
      <c r="B874" s="16" t="s">
        <v>8380</v>
      </c>
      <c r="C874" s="16" t="s">
        <v>8974</v>
      </c>
      <c r="D874" s="16" t="s">
        <v>21</v>
      </c>
      <c r="E874" s="36" t="s">
        <v>8573</v>
      </c>
      <c r="F874" s="16" t="s">
        <v>376</v>
      </c>
      <c r="G874" s="17" t="str">
        <f>Config!$B$3</f>
        <v>SCH/R_IEC.SchLib</v>
      </c>
      <c r="H874" s="16" t="s">
        <v>420</v>
      </c>
      <c r="I874" s="18" t="s">
        <v>7618</v>
      </c>
      <c r="J874" s="16" t="s">
        <v>8996</v>
      </c>
      <c r="K874" s="20">
        <v>1300000</v>
      </c>
      <c r="L874" s="19" t="s">
        <v>8589</v>
      </c>
      <c r="M874" s="16" t="s">
        <v>4455</v>
      </c>
      <c r="N874" s="16"/>
      <c r="O874" s="16"/>
      <c r="P874" s="16"/>
      <c r="Q874" s="16"/>
      <c r="R874" s="16"/>
      <c r="S874" s="16"/>
      <c r="T874" s="16"/>
      <c r="U874" s="17"/>
      <c r="V874" s="17"/>
      <c r="W874" s="17"/>
      <c r="X874" s="17"/>
      <c r="Y874" s="17"/>
      <c r="Z874" s="17"/>
    </row>
    <row r="875" spans="1:26">
      <c r="A875" s="16" t="s">
        <v>8805</v>
      </c>
      <c r="B875" s="16" t="s">
        <v>8381</v>
      </c>
      <c r="C875" s="16" t="s">
        <v>8975</v>
      </c>
      <c r="D875" s="16" t="s">
        <v>21</v>
      </c>
      <c r="E875" s="36" t="s">
        <v>8573</v>
      </c>
      <c r="F875" s="16" t="s">
        <v>378</v>
      </c>
      <c r="G875" s="17" t="str">
        <f>Config!$B$3</f>
        <v>SCH/R_IEC.SchLib</v>
      </c>
      <c r="H875" s="16" t="s">
        <v>420</v>
      </c>
      <c r="I875" s="18" t="s">
        <v>7618</v>
      </c>
      <c r="J875" s="16" t="s">
        <v>8996</v>
      </c>
      <c r="K875" s="20">
        <v>1500000</v>
      </c>
      <c r="L875" s="19" t="s">
        <v>8589</v>
      </c>
      <c r="M875" s="16" t="s">
        <v>4455</v>
      </c>
      <c r="N875" s="16"/>
      <c r="O875" s="16"/>
      <c r="P875" s="16"/>
      <c r="Q875" s="16"/>
      <c r="R875" s="16"/>
      <c r="S875" s="16"/>
      <c r="T875" s="16"/>
      <c r="U875" s="17"/>
      <c r="V875" s="17"/>
      <c r="W875" s="17"/>
      <c r="X875" s="17"/>
      <c r="Y875" s="17"/>
      <c r="Z875" s="17"/>
    </row>
    <row r="876" spans="1:26">
      <c r="A876" s="16" t="s">
        <v>8806</v>
      </c>
      <c r="B876" s="16" t="s">
        <v>8382</v>
      </c>
      <c r="C876" s="16" t="s">
        <v>8976</v>
      </c>
      <c r="D876" s="16" t="s">
        <v>21</v>
      </c>
      <c r="E876" s="36" t="s">
        <v>8573</v>
      </c>
      <c r="F876" s="16" t="s">
        <v>380</v>
      </c>
      <c r="G876" s="17" t="str">
        <f>Config!$B$3</f>
        <v>SCH/R_IEC.SchLib</v>
      </c>
      <c r="H876" s="16" t="s">
        <v>420</v>
      </c>
      <c r="I876" s="18" t="s">
        <v>7618</v>
      </c>
      <c r="J876" s="16" t="s">
        <v>8996</v>
      </c>
      <c r="K876" s="20">
        <v>1600000</v>
      </c>
      <c r="L876" s="19" t="s">
        <v>8589</v>
      </c>
      <c r="M876" s="16" t="s">
        <v>4455</v>
      </c>
      <c r="N876" s="16"/>
      <c r="O876" s="16"/>
      <c r="P876" s="16"/>
      <c r="Q876" s="16"/>
      <c r="R876" s="16"/>
      <c r="S876" s="16"/>
      <c r="T876" s="16"/>
      <c r="U876" s="17"/>
      <c r="V876" s="17"/>
      <c r="W876" s="17"/>
      <c r="X876" s="17"/>
      <c r="Y876" s="17"/>
      <c r="Z876" s="17"/>
    </row>
    <row r="877" spans="1:26">
      <c r="A877" s="16" t="s">
        <v>8807</v>
      </c>
      <c r="B877" s="16" t="s">
        <v>8383</v>
      </c>
      <c r="C877" s="16" t="s">
        <v>8977</v>
      </c>
      <c r="D877" s="16" t="s">
        <v>21</v>
      </c>
      <c r="E877" s="36" t="s">
        <v>8573</v>
      </c>
      <c r="F877" s="16" t="s">
        <v>382</v>
      </c>
      <c r="G877" s="17" t="str">
        <f>Config!$B$3</f>
        <v>SCH/R_IEC.SchLib</v>
      </c>
      <c r="H877" s="16" t="s">
        <v>420</v>
      </c>
      <c r="I877" s="18" t="s">
        <v>7618</v>
      </c>
      <c r="J877" s="16" t="s">
        <v>8996</v>
      </c>
      <c r="K877" s="20">
        <v>1800000</v>
      </c>
      <c r="L877" s="19" t="s">
        <v>8589</v>
      </c>
      <c r="M877" s="16" t="s">
        <v>4455</v>
      </c>
      <c r="N877" s="16"/>
      <c r="O877" s="16"/>
      <c r="P877" s="16"/>
      <c r="Q877" s="16"/>
      <c r="R877" s="16"/>
      <c r="S877" s="16"/>
      <c r="T877" s="16"/>
      <c r="U877" s="17"/>
      <c r="V877" s="17"/>
      <c r="W877" s="17"/>
      <c r="X877" s="17"/>
      <c r="Y877" s="17"/>
      <c r="Z877" s="17"/>
    </row>
    <row r="878" spans="1:26">
      <c r="A878" s="16" t="s">
        <v>8808</v>
      </c>
      <c r="B878" s="16" t="s">
        <v>8384</v>
      </c>
      <c r="C878" s="16" t="s">
        <v>8978</v>
      </c>
      <c r="D878" s="16" t="s">
        <v>21</v>
      </c>
      <c r="E878" s="36" t="s">
        <v>8573</v>
      </c>
      <c r="F878" s="16" t="s">
        <v>384</v>
      </c>
      <c r="G878" s="17" t="str">
        <f>Config!$B$3</f>
        <v>SCH/R_IEC.SchLib</v>
      </c>
      <c r="H878" s="16" t="s">
        <v>420</v>
      </c>
      <c r="I878" s="18" t="s">
        <v>7618</v>
      </c>
      <c r="J878" s="16" t="s">
        <v>8996</v>
      </c>
      <c r="K878" s="20">
        <v>2000000</v>
      </c>
      <c r="L878" s="19" t="s">
        <v>8589</v>
      </c>
      <c r="M878" s="16" t="s">
        <v>4455</v>
      </c>
      <c r="N878" s="16"/>
      <c r="O878" s="16"/>
      <c r="P878" s="16"/>
      <c r="Q878" s="16"/>
      <c r="R878" s="16"/>
      <c r="S878" s="16"/>
      <c r="T878" s="16"/>
      <c r="U878" s="17"/>
      <c r="V878" s="17"/>
      <c r="W878" s="17"/>
      <c r="X878" s="17"/>
      <c r="Y878" s="17"/>
      <c r="Z878" s="17"/>
    </row>
    <row r="879" spans="1:26">
      <c r="A879" s="16" t="s">
        <v>8809</v>
      </c>
      <c r="B879" s="16" t="s">
        <v>8385</v>
      </c>
      <c r="C879" s="16" t="s">
        <v>8979</v>
      </c>
      <c r="D879" s="16" t="s">
        <v>21</v>
      </c>
      <c r="E879" s="36" t="s">
        <v>8573</v>
      </c>
      <c r="F879" s="16" t="s">
        <v>386</v>
      </c>
      <c r="G879" s="17" t="str">
        <f>Config!$B$3</f>
        <v>SCH/R_IEC.SchLib</v>
      </c>
      <c r="H879" s="16" t="s">
        <v>420</v>
      </c>
      <c r="I879" s="18" t="s">
        <v>7618</v>
      </c>
      <c r="J879" s="16" t="s">
        <v>8996</v>
      </c>
      <c r="K879" s="20">
        <v>2200000</v>
      </c>
      <c r="L879" s="19" t="s">
        <v>8589</v>
      </c>
      <c r="M879" s="16" t="s">
        <v>4455</v>
      </c>
      <c r="N879" s="16"/>
      <c r="O879" s="16"/>
      <c r="P879" s="16"/>
      <c r="Q879" s="16"/>
      <c r="R879" s="16"/>
      <c r="S879" s="16"/>
      <c r="T879" s="16"/>
      <c r="U879" s="17"/>
      <c r="V879" s="17"/>
      <c r="W879" s="17"/>
      <c r="X879" s="17"/>
      <c r="Y879" s="17"/>
      <c r="Z879" s="17"/>
    </row>
    <row r="880" spans="1:26">
      <c r="A880" s="16" t="s">
        <v>8810</v>
      </c>
      <c r="B880" s="16" t="s">
        <v>8386</v>
      </c>
      <c r="C880" s="16" t="s">
        <v>8980</v>
      </c>
      <c r="D880" s="16" t="s">
        <v>21</v>
      </c>
      <c r="E880" s="36" t="s">
        <v>8573</v>
      </c>
      <c r="F880" s="16" t="s">
        <v>388</v>
      </c>
      <c r="G880" s="17" t="str">
        <f>Config!$B$3</f>
        <v>SCH/R_IEC.SchLib</v>
      </c>
      <c r="H880" s="16" t="s">
        <v>420</v>
      </c>
      <c r="I880" s="18" t="s">
        <v>7618</v>
      </c>
      <c r="J880" s="16" t="s">
        <v>8996</v>
      </c>
      <c r="K880" s="20">
        <v>2400000</v>
      </c>
      <c r="L880" s="19" t="s">
        <v>8589</v>
      </c>
      <c r="M880" s="16" t="s">
        <v>4455</v>
      </c>
      <c r="N880" s="16"/>
      <c r="O880" s="16"/>
      <c r="P880" s="16"/>
      <c r="Q880" s="16"/>
      <c r="R880" s="16"/>
      <c r="S880" s="16"/>
      <c r="T880" s="16"/>
      <c r="U880" s="17"/>
      <c r="V880" s="17"/>
      <c r="W880" s="17"/>
      <c r="X880" s="17"/>
      <c r="Y880" s="17"/>
      <c r="Z880" s="17"/>
    </row>
    <row r="881" spans="1:26">
      <c r="A881" s="16" t="s">
        <v>8811</v>
      </c>
      <c r="B881" s="16" t="s">
        <v>8387</v>
      </c>
      <c r="C881" s="16" t="s">
        <v>8981</v>
      </c>
      <c r="D881" s="16" t="s">
        <v>21</v>
      </c>
      <c r="E881" s="36" t="s">
        <v>8573</v>
      </c>
      <c r="F881" s="16" t="s">
        <v>390</v>
      </c>
      <c r="G881" s="17" t="str">
        <f>Config!$B$3</f>
        <v>SCH/R_IEC.SchLib</v>
      </c>
      <c r="H881" s="16" t="s">
        <v>420</v>
      </c>
      <c r="I881" s="18" t="s">
        <v>7618</v>
      </c>
      <c r="J881" s="16" t="s">
        <v>8996</v>
      </c>
      <c r="K881" s="20">
        <v>2700000</v>
      </c>
      <c r="L881" s="19" t="s">
        <v>8589</v>
      </c>
      <c r="M881" s="16" t="s">
        <v>4455</v>
      </c>
      <c r="N881" s="16"/>
      <c r="O881" s="16"/>
      <c r="P881" s="16"/>
      <c r="Q881" s="16"/>
      <c r="R881" s="16"/>
      <c r="S881" s="16"/>
      <c r="T881" s="16"/>
      <c r="U881" s="17"/>
      <c r="V881" s="17"/>
      <c r="W881" s="17"/>
      <c r="X881" s="17"/>
      <c r="Y881" s="17"/>
      <c r="Z881" s="17"/>
    </row>
    <row r="882" spans="1:26">
      <c r="A882" s="16" t="s">
        <v>8812</v>
      </c>
      <c r="B882" s="16" t="s">
        <v>8388</v>
      </c>
      <c r="C882" s="16" t="s">
        <v>8982</v>
      </c>
      <c r="D882" s="16" t="s">
        <v>21</v>
      </c>
      <c r="E882" s="36" t="s">
        <v>8573</v>
      </c>
      <c r="F882" s="16" t="s">
        <v>392</v>
      </c>
      <c r="G882" s="17" t="str">
        <f>Config!$B$3</f>
        <v>SCH/R_IEC.SchLib</v>
      </c>
      <c r="H882" s="16" t="s">
        <v>420</v>
      </c>
      <c r="I882" s="18" t="s">
        <v>7618</v>
      </c>
      <c r="J882" s="16" t="s">
        <v>8996</v>
      </c>
      <c r="K882" s="20">
        <v>3000000</v>
      </c>
      <c r="L882" s="19" t="s">
        <v>8589</v>
      </c>
      <c r="M882" s="16" t="s">
        <v>4455</v>
      </c>
      <c r="N882" s="16"/>
      <c r="O882" s="16"/>
      <c r="P882" s="16"/>
      <c r="Q882" s="16"/>
      <c r="R882" s="16"/>
      <c r="S882" s="16"/>
      <c r="T882" s="16"/>
      <c r="U882" s="17"/>
      <c r="V882" s="17"/>
      <c r="W882" s="17"/>
      <c r="X882" s="17"/>
      <c r="Y882" s="17"/>
      <c r="Z882" s="17"/>
    </row>
    <row r="883" spans="1:26">
      <c r="A883" s="16" t="s">
        <v>8813</v>
      </c>
      <c r="B883" s="16" t="s">
        <v>8389</v>
      </c>
      <c r="C883" s="16" t="s">
        <v>8983</v>
      </c>
      <c r="D883" s="16" t="s">
        <v>21</v>
      </c>
      <c r="E883" s="36" t="s">
        <v>8573</v>
      </c>
      <c r="F883" s="16" t="s">
        <v>394</v>
      </c>
      <c r="G883" s="17" t="str">
        <f>Config!$B$3</f>
        <v>SCH/R_IEC.SchLib</v>
      </c>
      <c r="H883" s="16" t="s">
        <v>420</v>
      </c>
      <c r="I883" s="18" t="s">
        <v>7618</v>
      </c>
      <c r="J883" s="16" t="s">
        <v>8996</v>
      </c>
      <c r="K883" s="20">
        <v>3300000</v>
      </c>
      <c r="L883" s="19" t="s">
        <v>8589</v>
      </c>
      <c r="M883" s="16" t="s">
        <v>4455</v>
      </c>
      <c r="N883" s="16"/>
      <c r="O883" s="16"/>
      <c r="P883" s="16"/>
      <c r="Q883" s="16"/>
      <c r="R883" s="16"/>
      <c r="S883" s="16"/>
      <c r="T883" s="16"/>
      <c r="U883" s="17"/>
      <c r="V883" s="17"/>
      <c r="W883" s="17"/>
      <c r="X883" s="17"/>
      <c r="Y883" s="17"/>
      <c r="Z883" s="17"/>
    </row>
    <row r="884" spans="1:26">
      <c r="A884" s="16" t="s">
        <v>8814</v>
      </c>
      <c r="B884" s="16" t="s">
        <v>8390</v>
      </c>
      <c r="C884" s="16" t="s">
        <v>8984</v>
      </c>
      <c r="D884" s="16" t="s">
        <v>21</v>
      </c>
      <c r="E884" s="36" t="s">
        <v>8573</v>
      </c>
      <c r="F884" s="16" t="s">
        <v>396</v>
      </c>
      <c r="G884" s="17" t="str">
        <f>Config!$B$3</f>
        <v>SCH/R_IEC.SchLib</v>
      </c>
      <c r="H884" s="16" t="s">
        <v>420</v>
      </c>
      <c r="I884" s="18" t="s">
        <v>7618</v>
      </c>
      <c r="J884" s="16" t="s">
        <v>8996</v>
      </c>
      <c r="K884" s="20">
        <v>3600000</v>
      </c>
      <c r="L884" s="19" t="s">
        <v>8589</v>
      </c>
      <c r="M884" s="16" t="s">
        <v>4455</v>
      </c>
      <c r="N884" s="16"/>
      <c r="O884" s="16"/>
      <c r="P884" s="16"/>
      <c r="Q884" s="16"/>
      <c r="R884" s="16"/>
      <c r="S884" s="16"/>
      <c r="T884" s="16"/>
      <c r="U884" s="17"/>
      <c r="V884" s="17"/>
      <c r="W884" s="17"/>
      <c r="X884" s="17"/>
      <c r="Y884" s="17"/>
      <c r="Z884" s="17"/>
    </row>
    <row r="885" spans="1:26">
      <c r="A885" s="16" t="s">
        <v>8815</v>
      </c>
      <c r="B885" s="16" t="s">
        <v>8391</v>
      </c>
      <c r="C885" s="16" t="s">
        <v>8985</v>
      </c>
      <c r="D885" s="16" t="s">
        <v>21</v>
      </c>
      <c r="E885" s="36" t="s">
        <v>8573</v>
      </c>
      <c r="F885" s="16" t="s">
        <v>398</v>
      </c>
      <c r="G885" s="17" t="str">
        <f>Config!$B$3</f>
        <v>SCH/R_IEC.SchLib</v>
      </c>
      <c r="H885" s="16" t="s">
        <v>420</v>
      </c>
      <c r="I885" s="18" t="s">
        <v>7618</v>
      </c>
      <c r="J885" s="16" t="s">
        <v>8996</v>
      </c>
      <c r="K885" s="20">
        <v>3900000</v>
      </c>
      <c r="L885" s="19" t="s">
        <v>8589</v>
      </c>
      <c r="M885" s="16" t="s">
        <v>4455</v>
      </c>
      <c r="N885" s="16"/>
      <c r="O885" s="16"/>
      <c r="P885" s="16"/>
      <c r="Q885" s="16"/>
      <c r="R885" s="16"/>
      <c r="S885" s="16"/>
      <c r="T885" s="16"/>
      <c r="U885" s="17"/>
      <c r="V885" s="17"/>
      <c r="W885" s="17"/>
      <c r="X885" s="17"/>
      <c r="Y885" s="17"/>
      <c r="Z885" s="17"/>
    </row>
    <row r="886" spans="1:26">
      <c r="A886" s="16" t="s">
        <v>8816</v>
      </c>
      <c r="B886" s="16" t="s">
        <v>8392</v>
      </c>
      <c r="C886" s="16" t="s">
        <v>8986</v>
      </c>
      <c r="D886" s="16" t="s">
        <v>21</v>
      </c>
      <c r="E886" s="36" t="s">
        <v>8573</v>
      </c>
      <c r="F886" s="16" t="s">
        <v>400</v>
      </c>
      <c r="G886" s="17" t="str">
        <f>Config!$B$3</f>
        <v>SCH/R_IEC.SchLib</v>
      </c>
      <c r="H886" s="16" t="s">
        <v>420</v>
      </c>
      <c r="I886" s="18" t="s">
        <v>7618</v>
      </c>
      <c r="J886" s="16" t="s">
        <v>8996</v>
      </c>
      <c r="K886" s="20">
        <v>4300000</v>
      </c>
      <c r="L886" s="19" t="s">
        <v>8589</v>
      </c>
      <c r="M886" s="16" t="s">
        <v>4455</v>
      </c>
      <c r="N886" s="16"/>
      <c r="O886" s="16"/>
      <c r="P886" s="16"/>
      <c r="Q886" s="16"/>
      <c r="R886" s="16"/>
      <c r="S886" s="16"/>
      <c r="T886" s="16"/>
      <c r="U886" s="17"/>
      <c r="V886" s="17"/>
      <c r="W886" s="17"/>
      <c r="X886" s="17"/>
      <c r="Y886" s="17"/>
      <c r="Z886" s="17"/>
    </row>
    <row r="887" spans="1:26">
      <c r="A887" s="16" t="s">
        <v>8817</v>
      </c>
      <c r="B887" s="16" t="s">
        <v>8393</v>
      </c>
      <c r="C887" s="16" t="s">
        <v>8987</v>
      </c>
      <c r="D887" s="16" t="s">
        <v>21</v>
      </c>
      <c r="E887" s="36" t="s">
        <v>8573</v>
      </c>
      <c r="F887" s="16" t="s">
        <v>402</v>
      </c>
      <c r="G887" s="17" t="str">
        <f>Config!$B$3</f>
        <v>SCH/R_IEC.SchLib</v>
      </c>
      <c r="H887" s="16" t="s">
        <v>420</v>
      </c>
      <c r="I887" s="18" t="s">
        <v>7618</v>
      </c>
      <c r="J887" s="16" t="s">
        <v>8996</v>
      </c>
      <c r="K887" s="20">
        <v>4700000</v>
      </c>
      <c r="L887" s="19" t="s">
        <v>8589</v>
      </c>
      <c r="M887" s="16" t="s">
        <v>4455</v>
      </c>
      <c r="N887" s="16"/>
      <c r="O887" s="16"/>
      <c r="P887" s="16"/>
      <c r="Q887" s="16"/>
      <c r="R887" s="16"/>
      <c r="S887" s="16"/>
      <c r="T887" s="16"/>
      <c r="U887" s="17"/>
      <c r="V887" s="17"/>
      <c r="W887" s="17"/>
      <c r="X887" s="17"/>
      <c r="Y887" s="17"/>
      <c r="Z887" s="17"/>
    </row>
    <row r="888" spans="1:26">
      <c r="A888" s="16" t="s">
        <v>8818</v>
      </c>
      <c r="B888" s="16" t="s">
        <v>8394</v>
      </c>
      <c r="C888" s="16" t="s">
        <v>8988</v>
      </c>
      <c r="D888" s="16" t="s">
        <v>21</v>
      </c>
      <c r="E888" s="36" t="s">
        <v>8573</v>
      </c>
      <c r="F888" s="16" t="s">
        <v>404</v>
      </c>
      <c r="G888" s="17" t="str">
        <f>Config!$B$3</f>
        <v>SCH/R_IEC.SchLib</v>
      </c>
      <c r="H888" s="16" t="s">
        <v>420</v>
      </c>
      <c r="I888" s="18" t="s">
        <v>7618</v>
      </c>
      <c r="J888" s="16" t="s">
        <v>8996</v>
      </c>
      <c r="K888" s="20">
        <v>5100000</v>
      </c>
      <c r="L888" s="19" t="s">
        <v>8589</v>
      </c>
      <c r="M888" s="16" t="s">
        <v>4455</v>
      </c>
      <c r="N888" s="16"/>
      <c r="O888" s="16"/>
      <c r="P888" s="16"/>
      <c r="Q888" s="16"/>
      <c r="R888" s="16"/>
      <c r="S888" s="16"/>
      <c r="T888" s="16"/>
      <c r="U888" s="17"/>
      <c r="V888" s="17"/>
      <c r="W888" s="17"/>
      <c r="X888" s="17"/>
      <c r="Y888" s="17"/>
      <c r="Z888" s="17"/>
    </row>
    <row r="889" spans="1:26">
      <c r="A889" s="16" t="s">
        <v>8819</v>
      </c>
      <c r="B889" s="16" t="s">
        <v>8395</v>
      </c>
      <c r="C889" s="16" t="s">
        <v>8989</v>
      </c>
      <c r="D889" s="16" t="s">
        <v>21</v>
      </c>
      <c r="E889" s="36" t="s">
        <v>8573</v>
      </c>
      <c r="F889" s="16" t="s">
        <v>406</v>
      </c>
      <c r="G889" s="17" t="str">
        <f>Config!$B$3</f>
        <v>SCH/R_IEC.SchLib</v>
      </c>
      <c r="H889" s="16" t="s">
        <v>420</v>
      </c>
      <c r="I889" s="18" t="s">
        <v>7618</v>
      </c>
      <c r="J889" s="16" t="s">
        <v>8996</v>
      </c>
      <c r="K889" s="20">
        <v>5600000</v>
      </c>
      <c r="L889" s="19" t="s">
        <v>8589</v>
      </c>
      <c r="M889" s="16" t="s">
        <v>4455</v>
      </c>
      <c r="N889" s="16"/>
      <c r="O889" s="16"/>
      <c r="P889" s="16"/>
      <c r="Q889" s="16"/>
      <c r="R889" s="16"/>
      <c r="S889" s="16"/>
      <c r="T889" s="16"/>
      <c r="U889" s="17"/>
      <c r="V889" s="17"/>
      <c r="W889" s="17"/>
      <c r="X889" s="17"/>
      <c r="Y889" s="17"/>
      <c r="Z889" s="17"/>
    </row>
    <row r="890" spans="1:26">
      <c r="A890" s="16" t="s">
        <v>8820</v>
      </c>
      <c r="B890" s="16" t="s">
        <v>8396</v>
      </c>
      <c r="C890" s="16" t="s">
        <v>8990</v>
      </c>
      <c r="D890" s="16" t="s">
        <v>21</v>
      </c>
      <c r="E890" s="36" t="s">
        <v>8573</v>
      </c>
      <c r="F890" s="16" t="s">
        <v>408</v>
      </c>
      <c r="G890" s="17" t="str">
        <f>Config!$B$3</f>
        <v>SCH/R_IEC.SchLib</v>
      </c>
      <c r="H890" s="16" t="s">
        <v>420</v>
      </c>
      <c r="I890" s="18" t="s">
        <v>7618</v>
      </c>
      <c r="J890" s="16" t="s">
        <v>8996</v>
      </c>
      <c r="K890" s="20">
        <v>6200000</v>
      </c>
      <c r="L890" s="19" t="s">
        <v>8589</v>
      </c>
      <c r="M890" s="16" t="s">
        <v>4455</v>
      </c>
      <c r="N890" s="16"/>
      <c r="O890" s="16"/>
      <c r="P890" s="16"/>
      <c r="Q890" s="16"/>
      <c r="R890" s="16"/>
      <c r="S890" s="16"/>
      <c r="T890" s="16"/>
      <c r="U890" s="17"/>
      <c r="V890" s="17"/>
      <c r="W890" s="17"/>
      <c r="X890" s="17"/>
      <c r="Y890" s="17"/>
      <c r="Z890" s="17"/>
    </row>
    <row r="891" spans="1:26">
      <c r="A891" s="16" t="s">
        <v>8821</v>
      </c>
      <c r="B891" s="16" t="s">
        <v>8397</v>
      </c>
      <c r="C891" s="16" t="s">
        <v>8991</v>
      </c>
      <c r="D891" s="16" t="s">
        <v>21</v>
      </c>
      <c r="E891" s="36" t="s">
        <v>8573</v>
      </c>
      <c r="F891" s="16" t="s">
        <v>410</v>
      </c>
      <c r="G891" s="17" t="str">
        <f>Config!$B$3</f>
        <v>SCH/R_IEC.SchLib</v>
      </c>
      <c r="H891" s="16" t="s">
        <v>420</v>
      </c>
      <c r="I891" s="18" t="s">
        <v>7618</v>
      </c>
      <c r="J891" s="16" t="s">
        <v>8996</v>
      </c>
      <c r="K891" s="20">
        <v>6800000</v>
      </c>
      <c r="L891" s="19" t="s">
        <v>8589</v>
      </c>
      <c r="M891" s="16" t="s">
        <v>4455</v>
      </c>
      <c r="N891" s="16"/>
      <c r="O891" s="16"/>
      <c r="P891" s="16"/>
      <c r="Q891" s="16"/>
      <c r="R891" s="16"/>
      <c r="S891" s="16"/>
      <c r="T891" s="16"/>
      <c r="U891" s="17"/>
      <c r="V891" s="17"/>
      <c r="W891" s="17"/>
      <c r="X891" s="17"/>
      <c r="Y891" s="17"/>
      <c r="Z891" s="17"/>
    </row>
    <row r="892" spans="1:26">
      <c r="A892" s="16" t="s">
        <v>8822</v>
      </c>
      <c r="B892" s="16" t="s">
        <v>8398</v>
      </c>
      <c r="C892" s="16" t="s">
        <v>8992</v>
      </c>
      <c r="D892" s="16" t="s">
        <v>21</v>
      </c>
      <c r="E892" s="36" t="s">
        <v>8573</v>
      </c>
      <c r="F892" s="16" t="s">
        <v>412</v>
      </c>
      <c r="G892" s="17" t="str">
        <f>Config!$B$3</f>
        <v>SCH/R_IEC.SchLib</v>
      </c>
      <c r="H892" s="16" t="s">
        <v>420</v>
      </c>
      <c r="I892" s="18" t="s">
        <v>7618</v>
      </c>
      <c r="J892" s="16" t="s">
        <v>8996</v>
      </c>
      <c r="K892" s="20">
        <v>7500000</v>
      </c>
      <c r="L892" s="19" t="s">
        <v>8589</v>
      </c>
      <c r="M892" s="16" t="s">
        <v>4455</v>
      </c>
      <c r="N892" s="16"/>
      <c r="O892" s="16"/>
      <c r="P892" s="16"/>
      <c r="Q892" s="16"/>
      <c r="R892" s="16"/>
      <c r="S892" s="16"/>
      <c r="T892" s="16"/>
      <c r="U892" s="17"/>
      <c r="V892" s="17"/>
      <c r="W892" s="17"/>
      <c r="X892" s="17"/>
      <c r="Y892" s="17"/>
      <c r="Z892" s="17"/>
    </row>
    <row r="893" spans="1:26">
      <c r="A893" s="17" t="s">
        <v>8823</v>
      </c>
      <c r="B893" s="17" t="s">
        <v>8399</v>
      </c>
      <c r="C893" s="17" t="s">
        <v>8993</v>
      </c>
      <c r="D893" s="17" t="s">
        <v>21</v>
      </c>
      <c r="E893" s="37" t="s">
        <v>8573</v>
      </c>
      <c r="F893" s="17" t="s">
        <v>414</v>
      </c>
      <c r="G893" s="17" t="str">
        <f>Config!$B$3</f>
        <v>SCH/R_IEC.SchLib</v>
      </c>
      <c r="H893" s="17" t="s">
        <v>420</v>
      </c>
      <c r="I893" s="18" t="s">
        <v>7618</v>
      </c>
      <c r="J893" s="16" t="s">
        <v>8996</v>
      </c>
      <c r="K893" s="21">
        <v>8200000</v>
      </c>
      <c r="L893" s="19" t="s">
        <v>8589</v>
      </c>
      <c r="M893" s="16" t="s">
        <v>4455</v>
      </c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8824</v>
      </c>
      <c r="B894" s="17" t="s">
        <v>8400</v>
      </c>
      <c r="C894" s="17" t="s">
        <v>8994</v>
      </c>
      <c r="D894" s="17" t="s">
        <v>21</v>
      </c>
      <c r="E894" s="37" t="s">
        <v>8573</v>
      </c>
      <c r="F894" s="17" t="s">
        <v>416</v>
      </c>
      <c r="G894" s="17" t="str">
        <f>Config!$B$3</f>
        <v>SCH/R_IEC.SchLib</v>
      </c>
      <c r="H894" s="17" t="s">
        <v>420</v>
      </c>
      <c r="I894" s="18" t="s">
        <v>7618</v>
      </c>
      <c r="J894" s="16" t="s">
        <v>8996</v>
      </c>
      <c r="K894" s="21">
        <v>9100000</v>
      </c>
      <c r="L894" s="19" t="s">
        <v>8589</v>
      </c>
      <c r="M894" s="16" t="s">
        <v>4455</v>
      </c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8825</v>
      </c>
      <c r="B895" s="17" t="s">
        <v>8401</v>
      </c>
      <c r="C895" s="17" t="s">
        <v>8995</v>
      </c>
      <c r="D895" s="17" t="s">
        <v>21</v>
      </c>
      <c r="E895" s="37" t="s">
        <v>8573</v>
      </c>
      <c r="F895" s="17" t="s">
        <v>418</v>
      </c>
      <c r="G895" s="17" t="str">
        <f>Config!$B$3</f>
        <v>SCH/R_IEC.SchLib</v>
      </c>
      <c r="H895" s="17" t="s">
        <v>420</v>
      </c>
      <c r="I895" s="18" t="s">
        <v>7618</v>
      </c>
      <c r="J895" s="16" t="s">
        <v>8996</v>
      </c>
      <c r="K895" s="21">
        <v>10000000</v>
      </c>
      <c r="L895" s="19" t="s">
        <v>8589</v>
      </c>
      <c r="M895" s="16" t="s">
        <v>4455</v>
      </c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</sheetData>
  <phoneticPr fontId="2" type="noConversion"/>
  <hyperlinks>
    <hyperlink ref="U519" r:id="rId1" display="https://www.lcsc.com/brand-detail/111.html" xr:uid="{D1F73D38-97E7-4193-911A-B7DA160312CB}"/>
    <hyperlink ref="L521" r:id="rId2" xr:uid="{AC285E63-2C6B-4B42-AB35-DC4C22C3409A}"/>
    <hyperlink ref="L528" r:id="rId3" xr:uid="{4B89F9F3-6532-44BA-832A-68A491748768}"/>
    <hyperlink ref="L529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G182" sqref="G182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  <c r="Z1" s="16" t="s">
        <v>6531</v>
      </c>
    </row>
    <row r="2" spans="1:26" ht="15.75">
      <c r="A2" t="s">
        <v>474</v>
      </c>
      <c r="B2" t="s">
        <v>474</v>
      </c>
      <c r="C2" t="s">
        <v>475</v>
      </c>
      <c r="D2" t="s">
        <v>21</v>
      </c>
      <c r="E2" s="14" t="s">
        <v>22</v>
      </c>
      <c r="F2" t="s">
        <v>476</v>
      </c>
      <c r="G2" t="str">
        <f>Config!$B$4</f>
        <v>SCH/C_IEC.SchLib</v>
      </c>
      <c r="H2" t="s">
        <v>426</v>
      </c>
      <c r="I2" s="2" t="s">
        <v>462</v>
      </c>
      <c r="J2" s="1" t="s">
        <v>477</v>
      </c>
      <c r="K2" s="3">
        <v>9.9999999999999998E-13</v>
      </c>
      <c r="L2" t="s">
        <v>478</v>
      </c>
      <c r="M2" t="s">
        <v>479</v>
      </c>
      <c r="N2" t="s">
        <v>480</v>
      </c>
      <c r="O2" t="s">
        <v>26</v>
      </c>
      <c r="P2" t="s">
        <v>481</v>
      </c>
      <c r="Q2" t="s">
        <v>479</v>
      </c>
      <c r="R2" t="s">
        <v>482</v>
      </c>
      <c r="S2" t="s">
        <v>26</v>
      </c>
      <c r="T2" t="s">
        <v>483</v>
      </c>
      <c r="U2" s="3"/>
      <c r="Z2" t="s">
        <v>6574</v>
      </c>
    </row>
    <row r="3" spans="1:26">
      <c r="A3" t="s">
        <v>484</v>
      </c>
      <c r="B3" t="s">
        <v>484</v>
      </c>
      <c r="C3" t="s">
        <v>485</v>
      </c>
      <c r="D3" t="s">
        <v>21</v>
      </c>
      <c r="E3" s="14" t="s">
        <v>22</v>
      </c>
      <c r="F3" t="s">
        <v>486</v>
      </c>
      <c r="G3" t="str">
        <f>Config!$B$4</f>
        <v>SCH/C_IEC.SchLib</v>
      </c>
      <c r="H3" t="s">
        <v>426</v>
      </c>
      <c r="I3" t="s">
        <v>462</v>
      </c>
      <c r="J3" t="s">
        <v>477</v>
      </c>
      <c r="K3" s="3">
        <v>1.2000000000000001E-12</v>
      </c>
      <c r="L3" t="s">
        <v>478</v>
      </c>
      <c r="M3" t="s">
        <v>479</v>
      </c>
      <c r="N3" t="s">
        <v>487</v>
      </c>
      <c r="O3" t="s">
        <v>26</v>
      </c>
      <c r="P3" t="s">
        <v>488</v>
      </c>
      <c r="Q3" t="s">
        <v>479</v>
      </c>
      <c r="R3" t="s">
        <v>489</v>
      </c>
      <c r="S3" t="s">
        <v>26</v>
      </c>
      <c r="T3" t="s">
        <v>490</v>
      </c>
      <c r="U3" s="3"/>
      <c r="Z3" t="s">
        <v>6575</v>
      </c>
    </row>
    <row r="4" spans="1:26">
      <c r="A4" t="s">
        <v>491</v>
      </c>
      <c r="B4" t="s">
        <v>491</v>
      </c>
      <c r="C4" t="s">
        <v>492</v>
      </c>
      <c r="D4" t="s">
        <v>21</v>
      </c>
      <c r="E4" s="14" t="s">
        <v>22</v>
      </c>
      <c r="F4" t="s">
        <v>493</v>
      </c>
      <c r="G4" t="str">
        <f>Config!$B$4</f>
        <v>SCH/C_IEC.SchLib</v>
      </c>
      <c r="H4" t="s">
        <v>426</v>
      </c>
      <c r="I4" t="s">
        <v>462</v>
      </c>
      <c r="J4" t="s">
        <v>477</v>
      </c>
      <c r="K4" s="3">
        <v>1.5000000000000001E-12</v>
      </c>
      <c r="L4" t="s">
        <v>478</v>
      </c>
      <c r="M4" t="s">
        <v>479</v>
      </c>
      <c r="N4" t="s">
        <v>494</v>
      </c>
      <c r="O4" t="s">
        <v>26</v>
      </c>
      <c r="P4" t="s">
        <v>495</v>
      </c>
      <c r="Q4" t="s">
        <v>479</v>
      </c>
      <c r="R4" t="s">
        <v>496</v>
      </c>
      <c r="S4" t="s">
        <v>26</v>
      </c>
      <c r="T4" t="s">
        <v>497</v>
      </c>
      <c r="U4" s="3"/>
      <c r="Z4" t="s">
        <v>6576</v>
      </c>
    </row>
    <row r="5" spans="1:26">
      <c r="A5" t="s">
        <v>498</v>
      </c>
      <c r="B5" t="s">
        <v>498</v>
      </c>
      <c r="C5" t="s">
        <v>499</v>
      </c>
      <c r="D5" t="s">
        <v>21</v>
      </c>
      <c r="E5" s="14" t="s">
        <v>22</v>
      </c>
      <c r="F5" t="s">
        <v>500</v>
      </c>
      <c r="G5" t="str">
        <f>Config!$B$4</f>
        <v>SCH/C_IEC.SchLib</v>
      </c>
      <c r="H5" t="s">
        <v>426</v>
      </c>
      <c r="I5" t="s">
        <v>462</v>
      </c>
      <c r="J5" t="s">
        <v>477</v>
      </c>
      <c r="K5" s="3">
        <v>1.8E-12</v>
      </c>
      <c r="L5" t="s">
        <v>478</v>
      </c>
      <c r="M5" t="s">
        <v>479</v>
      </c>
      <c r="N5" t="s">
        <v>501</v>
      </c>
      <c r="O5" t="s">
        <v>26</v>
      </c>
      <c r="P5" t="s">
        <v>502</v>
      </c>
      <c r="Q5" t="s">
        <v>479</v>
      </c>
      <c r="R5" t="s">
        <v>503</v>
      </c>
      <c r="S5" t="s">
        <v>26</v>
      </c>
      <c r="T5" t="s">
        <v>504</v>
      </c>
      <c r="U5" s="3"/>
      <c r="Z5" t="s">
        <v>6577</v>
      </c>
    </row>
    <row r="6" spans="1:26">
      <c r="A6" t="s">
        <v>505</v>
      </c>
      <c r="B6" t="s">
        <v>505</v>
      </c>
      <c r="C6" t="s">
        <v>506</v>
      </c>
      <c r="D6" t="s">
        <v>21</v>
      </c>
      <c r="E6" s="14" t="s">
        <v>22</v>
      </c>
      <c r="F6" t="s">
        <v>507</v>
      </c>
      <c r="G6" t="str">
        <f>Config!$B$4</f>
        <v>SCH/C_IEC.SchLib</v>
      </c>
      <c r="H6" t="s">
        <v>426</v>
      </c>
      <c r="I6" t="s">
        <v>462</v>
      </c>
      <c r="J6" t="s">
        <v>477</v>
      </c>
      <c r="K6" s="3">
        <v>2.2000000000000003E-12</v>
      </c>
      <c r="L6" t="s">
        <v>478</v>
      </c>
      <c r="M6" t="s">
        <v>479</v>
      </c>
      <c r="N6" t="s">
        <v>508</v>
      </c>
      <c r="O6" t="s">
        <v>26</v>
      </c>
      <c r="P6" t="s">
        <v>509</v>
      </c>
      <c r="Q6" t="s">
        <v>479</v>
      </c>
      <c r="R6" t="s">
        <v>510</v>
      </c>
      <c r="S6" t="s">
        <v>26</v>
      </c>
      <c r="T6" t="s">
        <v>511</v>
      </c>
      <c r="U6" s="3"/>
      <c r="Z6" t="s">
        <v>6578</v>
      </c>
    </row>
    <row r="7" spans="1:26">
      <c r="A7" t="s">
        <v>512</v>
      </c>
      <c r="B7" t="s">
        <v>512</v>
      </c>
      <c r="C7" t="s">
        <v>513</v>
      </c>
      <c r="D7" t="s">
        <v>21</v>
      </c>
      <c r="E7" s="14" t="s">
        <v>22</v>
      </c>
      <c r="F7" t="s">
        <v>514</v>
      </c>
      <c r="G7" t="str">
        <f>Config!$B$4</f>
        <v>SCH/C_IEC.SchLib</v>
      </c>
      <c r="H7" t="s">
        <v>426</v>
      </c>
      <c r="I7" t="s">
        <v>462</v>
      </c>
      <c r="J7" t="s">
        <v>477</v>
      </c>
      <c r="K7" s="3">
        <v>2.7000000000000002E-12</v>
      </c>
      <c r="L7" t="s">
        <v>478</v>
      </c>
      <c r="M7" t="s">
        <v>479</v>
      </c>
      <c r="N7" t="s">
        <v>515</v>
      </c>
      <c r="O7" t="s">
        <v>26</v>
      </c>
      <c r="P7" t="s">
        <v>516</v>
      </c>
      <c r="Q7" t="s">
        <v>479</v>
      </c>
      <c r="R7" t="s">
        <v>517</v>
      </c>
      <c r="S7" t="s">
        <v>26</v>
      </c>
      <c r="T7" t="s">
        <v>518</v>
      </c>
      <c r="U7" s="3"/>
      <c r="Z7" t="s">
        <v>6579</v>
      </c>
    </row>
    <row r="8" spans="1:26">
      <c r="A8" t="s">
        <v>519</v>
      </c>
      <c r="B8" t="s">
        <v>519</v>
      </c>
      <c r="C8" t="s">
        <v>520</v>
      </c>
      <c r="D8" t="s">
        <v>21</v>
      </c>
      <c r="E8" s="14" t="s">
        <v>22</v>
      </c>
      <c r="F8" t="s">
        <v>521</v>
      </c>
      <c r="G8" t="str">
        <f>Config!$B$4</f>
        <v>SCH/C_IEC.SchLib</v>
      </c>
      <c r="H8" t="s">
        <v>426</v>
      </c>
      <c r="I8" t="s">
        <v>462</v>
      </c>
      <c r="J8" t="s">
        <v>477</v>
      </c>
      <c r="K8" s="3">
        <v>3.3000000000000001E-12</v>
      </c>
      <c r="L8" t="s">
        <v>478</v>
      </c>
      <c r="M8" t="s">
        <v>479</v>
      </c>
      <c r="N8" t="s">
        <v>522</v>
      </c>
      <c r="O8" t="s">
        <v>26</v>
      </c>
      <c r="P8" t="s">
        <v>523</v>
      </c>
      <c r="Q8" t="s">
        <v>479</v>
      </c>
      <c r="R8" t="s">
        <v>524</v>
      </c>
      <c r="S8" t="s">
        <v>26</v>
      </c>
      <c r="T8" t="s">
        <v>525</v>
      </c>
      <c r="U8" s="3"/>
      <c r="Z8" t="s">
        <v>6580</v>
      </c>
    </row>
    <row r="9" spans="1:26">
      <c r="A9" t="s">
        <v>526</v>
      </c>
      <c r="B9" t="s">
        <v>526</v>
      </c>
      <c r="C9" t="s">
        <v>527</v>
      </c>
      <c r="D9" t="s">
        <v>21</v>
      </c>
      <c r="E9" s="14" t="s">
        <v>22</v>
      </c>
      <c r="F9" t="s">
        <v>528</v>
      </c>
      <c r="G9" t="str">
        <f>Config!$B$4</f>
        <v>SCH/C_IEC.SchLib</v>
      </c>
      <c r="H9" t="s">
        <v>426</v>
      </c>
      <c r="I9" t="s">
        <v>462</v>
      </c>
      <c r="J9" t="s">
        <v>477</v>
      </c>
      <c r="K9" s="3">
        <v>3.8999999999999999E-12</v>
      </c>
      <c r="L9" t="s">
        <v>478</v>
      </c>
      <c r="M9" t="s">
        <v>479</v>
      </c>
      <c r="N9" t="s">
        <v>529</v>
      </c>
      <c r="O9" t="s">
        <v>26</v>
      </c>
      <c r="P9" t="s">
        <v>530</v>
      </c>
      <c r="Q9" t="s">
        <v>479</v>
      </c>
      <c r="R9" t="s">
        <v>531</v>
      </c>
      <c r="S9" t="s">
        <v>26</v>
      </c>
      <c r="T9" t="s">
        <v>532</v>
      </c>
      <c r="U9" s="3"/>
      <c r="Z9" t="s">
        <v>6581</v>
      </c>
    </row>
    <row r="10" spans="1:26">
      <c r="A10" t="s">
        <v>533</v>
      </c>
      <c r="B10" t="s">
        <v>533</v>
      </c>
      <c r="C10" t="s">
        <v>534</v>
      </c>
      <c r="D10" t="s">
        <v>21</v>
      </c>
      <c r="E10" s="14" t="s">
        <v>22</v>
      </c>
      <c r="F10" t="s">
        <v>535</v>
      </c>
      <c r="G10" t="str">
        <f>Config!$B$4</f>
        <v>SCH/C_IEC.SchLib</v>
      </c>
      <c r="H10" t="s">
        <v>426</v>
      </c>
      <c r="I10" t="s">
        <v>462</v>
      </c>
      <c r="J10" t="s">
        <v>477</v>
      </c>
      <c r="K10" s="3">
        <v>4.6999999999999998E-12</v>
      </c>
      <c r="L10" t="s">
        <v>478</v>
      </c>
      <c r="M10" t="s">
        <v>479</v>
      </c>
      <c r="N10" t="s">
        <v>536</v>
      </c>
      <c r="O10" t="s">
        <v>26</v>
      </c>
      <c r="P10" t="s">
        <v>537</v>
      </c>
      <c r="Q10" t="s">
        <v>479</v>
      </c>
      <c r="R10" t="s">
        <v>538</v>
      </c>
      <c r="S10" t="s">
        <v>26</v>
      </c>
      <c r="T10" t="s">
        <v>539</v>
      </c>
      <c r="U10" s="3"/>
      <c r="Z10" t="s">
        <v>6582</v>
      </c>
    </row>
    <row r="11" spans="1:26">
      <c r="A11" t="s">
        <v>540</v>
      </c>
      <c r="B11" t="s">
        <v>540</v>
      </c>
      <c r="C11" t="s">
        <v>541</v>
      </c>
      <c r="D11" t="s">
        <v>21</v>
      </c>
      <c r="E11" s="14" t="s">
        <v>22</v>
      </c>
      <c r="F11" t="s">
        <v>542</v>
      </c>
      <c r="G11" t="str">
        <f>Config!$B$4</f>
        <v>SCH/C_IEC.SchLib</v>
      </c>
      <c r="H11" t="s">
        <v>426</v>
      </c>
      <c r="I11" t="s">
        <v>462</v>
      </c>
      <c r="J11" t="s">
        <v>477</v>
      </c>
      <c r="K11" s="3">
        <v>5.6000000000000004E-12</v>
      </c>
      <c r="L11" t="s">
        <v>478</v>
      </c>
      <c r="M11" t="s">
        <v>479</v>
      </c>
      <c r="N11" t="s">
        <v>543</v>
      </c>
      <c r="O11" t="s">
        <v>26</v>
      </c>
      <c r="P11" t="s">
        <v>544</v>
      </c>
      <c r="Q11" t="s">
        <v>479</v>
      </c>
      <c r="R11" t="s">
        <v>545</v>
      </c>
      <c r="S11" t="s">
        <v>26</v>
      </c>
      <c r="T11" t="s">
        <v>546</v>
      </c>
      <c r="U11" s="3"/>
      <c r="Z11" t="s">
        <v>6583</v>
      </c>
    </row>
    <row r="12" spans="1:26">
      <c r="A12" t="s">
        <v>547</v>
      </c>
      <c r="B12" t="s">
        <v>547</v>
      </c>
      <c r="C12" t="s">
        <v>548</v>
      </c>
      <c r="D12" t="s">
        <v>21</v>
      </c>
      <c r="E12" s="14" t="s">
        <v>22</v>
      </c>
      <c r="F12" t="s">
        <v>549</v>
      </c>
      <c r="G12" t="str">
        <f>Config!$B$4</f>
        <v>SCH/C_IEC.SchLib</v>
      </c>
      <c r="H12" t="s">
        <v>426</v>
      </c>
      <c r="I12" t="s">
        <v>462</v>
      </c>
      <c r="J12" t="s">
        <v>477</v>
      </c>
      <c r="K12" s="3">
        <v>6.8000000000000001E-12</v>
      </c>
      <c r="L12" t="s">
        <v>478</v>
      </c>
      <c r="M12" t="s">
        <v>479</v>
      </c>
      <c r="N12" t="s">
        <v>550</v>
      </c>
      <c r="O12" t="s">
        <v>26</v>
      </c>
      <c r="P12" t="s">
        <v>551</v>
      </c>
      <c r="Q12" t="s">
        <v>479</v>
      </c>
      <c r="R12" t="s">
        <v>552</v>
      </c>
      <c r="S12" t="s">
        <v>26</v>
      </c>
      <c r="T12" t="s">
        <v>553</v>
      </c>
      <c r="U12" s="3"/>
      <c r="Z12" t="s">
        <v>6584</v>
      </c>
    </row>
    <row r="13" spans="1:26">
      <c r="A13" t="s">
        <v>554</v>
      </c>
      <c r="B13" t="s">
        <v>554</v>
      </c>
      <c r="C13" t="s">
        <v>555</v>
      </c>
      <c r="D13" t="s">
        <v>21</v>
      </c>
      <c r="E13" s="14" t="s">
        <v>22</v>
      </c>
      <c r="F13" t="s">
        <v>556</v>
      </c>
      <c r="G13" t="str">
        <f>Config!$B$4</f>
        <v>SCH/C_IEC.SchLib</v>
      </c>
      <c r="H13" t="s">
        <v>426</v>
      </c>
      <c r="I13" t="s">
        <v>462</v>
      </c>
      <c r="J13" t="s">
        <v>477</v>
      </c>
      <c r="K13" s="3">
        <v>8.1999999999999998E-12</v>
      </c>
      <c r="L13" t="s">
        <v>478</v>
      </c>
      <c r="M13" t="s">
        <v>479</v>
      </c>
      <c r="N13" t="s">
        <v>557</v>
      </c>
      <c r="O13" t="s">
        <v>26</v>
      </c>
      <c r="P13" t="s">
        <v>558</v>
      </c>
      <c r="Q13" t="s">
        <v>479</v>
      </c>
      <c r="R13" t="s">
        <v>559</v>
      </c>
      <c r="S13" t="s">
        <v>26</v>
      </c>
      <c r="T13" t="s">
        <v>560</v>
      </c>
      <c r="U13" s="3"/>
      <c r="Z13" t="s">
        <v>6585</v>
      </c>
    </row>
    <row r="14" spans="1:26">
      <c r="A14" t="s">
        <v>561</v>
      </c>
      <c r="B14" t="s">
        <v>561</v>
      </c>
      <c r="C14" t="s">
        <v>562</v>
      </c>
      <c r="D14" t="s">
        <v>21</v>
      </c>
      <c r="E14" s="14" t="s">
        <v>22</v>
      </c>
      <c r="F14" t="s">
        <v>563</v>
      </c>
      <c r="G14" t="str">
        <f>Config!$B$4</f>
        <v>SCH/C_IEC.SchLib</v>
      </c>
      <c r="H14" t="s">
        <v>426</v>
      </c>
      <c r="I14" t="s">
        <v>462</v>
      </c>
      <c r="J14" t="s">
        <v>477</v>
      </c>
      <c r="K14" s="3">
        <v>1.0000000000000001E-11</v>
      </c>
      <c r="L14" t="s">
        <v>478</v>
      </c>
      <c r="M14" t="s">
        <v>479</v>
      </c>
      <c r="N14" t="s">
        <v>564</v>
      </c>
      <c r="O14" t="s">
        <v>26</v>
      </c>
      <c r="P14" t="s">
        <v>565</v>
      </c>
      <c r="Q14" t="s">
        <v>479</v>
      </c>
      <c r="R14" t="s">
        <v>566</v>
      </c>
      <c r="S14" t="s">
        <v>26</v>
      </c>
      <c r="T14" t="s">
        <v>567</v>
      </c>
      <c r="U14" s="3"/>
      <c r="Z14" t="s">
        <v>6586</v>
      </c>
    </row>
    <row r="15" spans="1:26">
      <c r="A15" t="s">
        <v>568</v>
      </c>
      <c r="B15" t="s">
        <v>568</v>
      </c>
      <c r="C15" t="s">
        <v>569</v>
      </c>
      <c r="D15" t="s">
        <v>21</v>
      </c>
      <c r="E15" s="14" t="s">
        <v>22</v>
      </c>
      <c r="F15" t="s">
        <v>570</v>
      </c>
      <c r="G15" t="str">
        <f>Config!$B$4</f>
        <v>SCH/C_IEC.SchLib</v>
      </c>
      <c r="H15" t="s">
        <v>426</v>
      </c>
      <c r="I15" t="s">
        <v>462</v>
      </c>
      <c r="J15" t="s">
        <v>477</v>
      </c>
      <c r="K15" s="3">
        <v>1.2000000000000001E-11</v>
      </c>
      <c r="L15" t="s">
        <v>478</v>
      </c>
      <c r="M15" t="s">
        <v>479</v>
      </c>
      <c r="N15" t="s">
        <v>571</v>
      </c>
      <c r="O15" t="s">
        <v>26</v>
      </c>
      <c r="P15" t="s">
        <v>572</v>
      </c>
      <c r="Q15" t="s">
        <v>479</v>
      </c>
      <c r="R15" t="s">
        <v>573</v>
      </c>
      <c r="S15" t="s">
        <v>26</v>
      </c>
      <c r="T15" t="s">
        <v>574</v>
      </c>
      <c r="U15" s="3"/>
      <c r="Z15" t="s">
        <v>6587</v>
      </c>
    </row>
    <row r="16" spans="1:26">
      <c r="A16" t="s">
        <v>575</v>
      </c>
      <c r="B16" t="s">
        <v>575</v>
      </c>
      <c r="C16" t="s">
        <v>576</v>
      </c>
      <c r="D16" t="s">
        <v>21</v>
      </c>
      <c r="E16" s="14" t="s">
        <v>22</v>
      </c>
      <c r="F16" t="s">
        <v>577</v>
      </c>
      <c r="G16" t="str">
        <f>Config!$B$4</f>
        <v>SCH/C_IEC.SchLib</v>
      </c>
      <c r="H16" t="s">
        <v>426</v>
      </c>
      <c r="I16" t="s">
        <v>462</v>
      </c>
      <c r="J16" t="s">
        <v>477</v>
      </c>
      <c r="K16" s="3">
        <v>1.5E-11</v>
      </c>
      <c r="L16" t="s">
        <v>478</v>
      </c>
      <c r="M16" t="s">
        <v>479</v>
      </c>
      <c r="N16" t="s">
        <v>578</v>
      </c>
      <c r="O16" t="s">
        <v>26</v>
      </c>
      <c r="P16" t="s">
        <v>579</v>
      </c>
      <c r="Q16" t="s">
        <v>479</v>
      </c>
      <c r="R16" t="s">
        <v>580</v>
      </c>
      <c r="S16" t="s">
        <v>26</v>
      </c>
      <c r="T16" t="s">
        <v>581</v>
      </c>
      <c r="U16" s="3"/>
      <c r="Z16" t="s">
        <v>6588</v>
      </c>
    </row>
    <row r="17" spans="1:26">
      <c r="A17" t="s">
        <v>582</v>
      </c>
      <c r="B17" t="s">
        <v>582</v>
      </c>
      <c r="C17" t="s">
        <v>583</v>
      </c>
      <c r="D17" t="s">
        <v>21</v>
      </c>
      <c r="E17" s="14" t="s">
        <v>22</v>
      </c>
      <c r="F17" t="s">
        <v>584</v>
      </c>
      <c r="G17" t="str">
        <f>Config!$B$4</f>
        <v>SCH/C_IEC.SchLib</v>
      </c>
      <c r="H17" t="s">
        <v>426</v>
      </c>
      <c r="I17" t="s">
        <v>462</v>
      </c>
      <c r="J17" t="s">
        <v>477</v>
      </c>
      <c r="K17" s="3">
        <v>1.7999999999999999E-11</v>
      </c>
      <c r="L17" t="s">
        <v>478</v>
      </c>
      <c r="M17" t="s">
        <v>479</v>
      </c>
      <c r="N17" t="s">
        <v>585</v>
      </c>
      <c r="O17" t="s">
        <v>26</v>
      </c>
      <c r="P17" t="s">
        <v>586</v>
      </c>
      <c r="Q17" t="s">
        <v>479</v>
      </c>
      <c r="R17" t="s">
        <v>587</v>
      </c>
      <c r="S17" t="s">
        <v>26</v>
      </c>
      <c r="T17" t="s">
        <v>588</v>
      </c>
      <c r="U17" s="3"/>
      <c r="Z17" t="s">
        <v>6589</v>
      </c>
    </row>
    <row r="18" spans="1:26">
      <c r="A18" t="s">
        <v>589</v>
      </c>
      <c r="B18" t="s">
        <v>589</v>
      </c>
      <c r="C18" t="s">
        <v>590</v>
      </c>
      <c r="D18" t="s">
        <v>21</v>
      </c>
      <c r="E18" s="14" t="s">
        <v>22</v>
      </c>
      <c r="F18" t="s">
        <v>591</v>
      </c>
      <c r="G18" t="str">
        <f>Config!$B$4</f>
        <v>SCH/C_IEC.SchLib</v>
      </c>
      <c r="H18" t="s">
        <v>426</v>
      </c>
      <c r="I18" t="s">
        <v>462</v>
      </c>
      <c r="J18" t="s">
        <v>477</v>
      </c>
      <c r="K18" s="3">
        <v>2.1999999999999998E-11</v>
      </c>
      <c r="L18" t="s">
        <v>478</v>
      </c>
      <c r="M18" t="s">
        <v>479</v>
      </c>
      <c r="N18" t="s">
        <v>592</v>
      </c>
      <c r="O18" t="s">
        <v>26</v>
      </c>
      <c r="P18" t="s">
        <v>593</v>
      </c>
      <c r="Q18" t="s">
        <v>479</v>
      </c>
      <c r="R18" t="s">
        <v>594</v>
      </c>
      <c r="S18" t="s">
        <v>26</v>
      </c>
      <c r="T18" t="s">
        <v>595</v>
      </c>
      <c r="U18" s="3"/>
      <c r="Z18" t="s">
        <v>6590</v>
      </c>
    </row>
    <row r="19" spans="1:26">
      <c r="A19" t="s">
        <v>596</v>
      </c>
      <c r="B19" t="s">
        <v>596</v>
      </c>
      <c r="C19" t="s">
        <v>597</v>
      </c>
      <c r="D19" t="s">
        <v>21</v>
      </c>
      <c r="E19" s="14" t="s">
        <v>22</v>
      </c>
      <c r="F19" t="s">
        <v>598</v>
      </c>
      <c r="G19" t="str">
        <f>Config!$B$4</f>
        <v>SCH/C_IEC.SchLib</v>
      </c>
      <c r="H19" t="s">
        <v>426</v>
      </c>
      <c r="I19" t="s">
        <v>462</v>
      </c>
      <c r="J19" t="s">
        <v>477</v>
      </c>
      <c r="K19" s="3">
        <v>2.7E-11</v>
      </c>
      <c r="L19" t="s">
        <v>478</v>
      </c>
      <c r="M19" t="s">
        <v>479</v>
      </c>
      <c r="N19" t="s">
        <v>599</v>
      </c>
      <c r="O19" t="s">
        <v>26</v>
      </c>
      <c r="P19" t="s">
        <v>600</v>
      </c>
      <c r="Q19" t="s">
        <v>479</v>
      </c>
      <c r="R19" t="s">
        <v>601</v>
      </c>
      <c r="S19" t="s">
        <v>26</v>
      </c>
      <c r="T19" t="s">
        <v>602</v>
      </c>
      <c r="U19" s="3"/>
      <c r="Z19" t="s">
        <v>6591</v>
      </c>
    </row>
    <row r="20" spans="1:26">
      <c r="A20" t="s">
        <v>603</v>
      </c>
      <c r="B20" t="s">
        <v>603</v>
      </c>
      <c r="C20" t="s">
        <v>604</v>
      </c>
      <c r="D20" t="s">
        <v>21</v>
      </c>
      <c r="E20" s="14" t="s">
        <v>22</v>
      </c>
      <c r="F20" t="s">
        <v>605</v>
      </c>
      <c r="G20" t="str">
        <f>Config!$B$4</f>
        <v>SCH/C_IEC.SchLib</v>
      </c>
      <c r="H20" t="s">
        <v>426</v>
      </c>
      <c r="I20" t="s">
        <v>462</v>
      </c>
      <c r="J20" t="s">
        <v>477</v>
      </c>
      <c r="K20" s="3">
        <v>3.3000000000000002E-11</v>
      </c>
      <c r="L20" t="s">
        <v>478</v>
      </c>
      <c r="M20" t="s">
        <v>479</v>
      </c>
      <c r="N20" t="s">
        <v>606</v>
      </c>
      <c r="O20" t="s">
        <v>26</v>
      </c>
      <c r="P20" t="s">
        <v>607</v>
      </c>
      <c r="Q20" t="s">
        <v>479</v>
      </c>
      <c r="R20" t="s">
        <v>608</v>
      </c>
      <c r="S20" t="s">
        <v>26</v>
      </c>
      <c r="T20" t="s">
        <v>609</v>
      </c>
      <c r="U20" s="3"/>
      <c r="Z20" t="s">
        <v>6592</v>
      </c>
    </row>
    <row r="21" spans="1:26">
      <c r="A21" t="s">
        <v>610</v>
      </c>
      <c r="B21" t="s">
        <v>610</v>
      </c>
      <c r="C21" t="s">
        <v>611</v>
      </c>
      <c r="D21" t="s">
        <v>21</v>
      </c>
      <c r="E21" s="14" t="s">
        <v>22</v>
      </c>
      <c r="F21" t="s">
        <v>612</v>
      </c>
      <c r="G21" t="str">
        <f>Config!$B$4</f>
        <v>SCH/C_IEC.SchLib</v>
      </c>
      <c r="H21" t="s">
        <v>426</v>
      </c>
      <c r="I21" t="s">
        <v>462</v>
      </c>
      <c r="J21" t="s">
        <v>477</v>
      </c>
      <c r="K21" s="3">
        <v>3.9000000000000001E-11</v>
      </c>
      <c r="L21" t="s">
        <v>478</v>
      </c>
      <c r="M21" t="s">
        <v>479</v>
      </c>
      <c r="N21" t="s">
        <v>613</v>
      </c>
      <c r="O21" t="s">
        <v>26</v>
      </c>
      <c r="P21" t="s">
        <v>614</v>
      </c>
      <c r="Q21" t="s">
        <v>479</v>
      </c>
      <c r="R21" t="s">
        <v>615</v>
      </c>
      <c r="S21" t="s">
        <v>26</v>
      </c>
      <c r="T21" t="s">
        <v>616</v>
      </c>
      <c r="U21" s="3"/>
      <c r="Z21" t="s">
        <v>6593</v>
      </c>
    </row>
    <row r="22" spans="1:26">
      <c r="A22" t="s">
        <v>617</v>
      </c>
      <c r="B22" t="s">
        <v>617</v>
      </c>
      <c r="C22" t="s">
        <v>618</v>
      </c>
      <c r="D22" t="s">
        <v>21</v>
      </c>
      <c r="E22" s="14" t="s">
        <v>22</v>
      </c>
      <c r="F22" t="s">
        <v>619</v>
      </c>
      <c r="G22" t="str">
        <f>Config!$B$4</f>
        <v>SCH/C_IEC.SchLib</v>
      </c>
      <c r="H22" t="s">
        <v>426</v>
      </c>
      <c r="I22" t="s">
        <v>462</v>
      </c>
      <c r="J22" t="s">
        <v>477</v>
      </c>
      <c r="K22" s="3">
        <v>4.7000000000000006E-11</v>
      </c>
      <c r="L22" t="s">
        <v>478</v>
      </c>
      <c r="M22" t="s">
        <v>479</v>
      </c>
      <c r="N22" t="s">
        <v>620</v>
      </c>
      <c r="O22" t="s">
        <v>26</v>
      </c>
      <c r="P22" t="s">
        <v>621</v>
      </c>
      <c r="Q22" t="s">
        <v>479</v>
      </c>
      <c r="R22" t="s">
        <v>622</v>
      </c>
      <c r="S22" t="s">
        <v>26</v>
      </c>
      <c r="T22" t="s">
        <v>623</v>
      </c>
      <c r="U22" s="3"/>
      <c r="Z22" t="s">
        <v>6594</v>
      </c>
    </row>
    <row r="23" spans="1:26">
      <c r="A23" t="s">
        <v>624</v>
      </c>
      <c r="B23" t="s">
        <v>624</v>
      </c>
      <c r="C23" t="s">
        <v>625</v>
      </c>
      <c r="D23" t="s">
        <v>21</v>
      </c>
      <c r="E23" s="14" t="s">
        <v>22</v>
      </c>
      <c r="F23" t="s">
        <v>626</v>
      </c>
      <c r="G23" t="str">
        <f>Config!$B$4</f>
        <v>SCH/C_IEC.SchLib</v>
      </c>
      <c r="H23" t="s">
        <v>426</v>
      </c>
      <c r="I23" t="s">
        <v>462</v>
      </c>
      <c r="J23" t="s">
        <v>477</v>
      </c>
      <c r="K23" s="3">
        <v>5.6E-11</v>
      </c>
      <c r="L23" t="s">
        <v>478</v>
      </c>
      <c r="M23" t="s">
        <v>479</v>
      </c>
      <c r="N23" t="s">
        <v>627</v>
      </c>
      <c r="O23" t="s">
        <v>26</v>
      </c>
      <c r="P23" t="s">
        <v>628</v>
      </c>
      <c r="Q23" t="s">
        <v>479</v>
      </c>
      <c r="R23" t="s">
        <v>629</v>
      </c>
      <c r="S23" t="s">
        <v>26</v>
      </c>
      <c r="T23" t="s">
        <v>630</v>
      </c>
      <c r="U23" s="3"/>
      <c r="Z23" t="s">
        <v>6595</v>
      </c>
    </row>
    <row r="24" spans="1:26">
      <c r="A24" t="s">
        <v>631</v>
      </c>
      <c r="B24" t="s">
        <v>631</v>
      </c>
      <c r="C24" t="s">
        <v>632</v>
      </c>
      <c r="D24" t="s">
        <v>21</v>
      </c>
      <c r="E24" s="14" t="s">
        <v>22</v>
      </c>
      <c r="F24" t="s">
        <v>633</v>
      </c>
      <c r="G24" t="str">
        <f>Config!$B$4</f>
        <v>SCH/C_IEC.SchLib</v>
      </c>
      <c r="H24" t="s">
        <v>426</v>
      </c>
      <c r="I24" t="s">
        <v>462</v>
      </c>
      <c r="J24" t="s">
        <v>477</v>
      </c>
      <c r="K24" s="3">
        <v>6.7999999999999998E-11</v>
      </c>
      <c r="L24" t="s">
        <v>478</v>
      </c>
      <c r="M24" t="s">
        <v>479</v>
      </c>
      <c r="N24" t="s">
        <v>634</v>
      </c>
      <c r="O24" t="s">
        <v>26</v>
      </c>
      <c r="P24" t="s">
        <v>635</v>
      </c>
      <c r="Q24" t="s">
        <v>479</v>
      </c>
      <c r="R24" t="s">
        <v>636</v>
      </c>
      <c r="S24" t="s">
        <v>26</v>
      </c>
      <c r="T24" t="s">
        <v>637</v>
      </c>
      <c r="U24" s="3"/>
      <c r="Z24" t="s">
        <v>6596</v>
      </c>
    </row>
    <row r="25" spans="1:26">
      <c r="A25" t="s">
        <v>638</v>
      </c>
      <c r="B25" t="s">
        <v>638</v>
      </c>
      <c r="C25" t="s">
        <v>639</v>
      </c>
      <c r="D25" t="s">
        <v>21</v>
      </c>
      <c r="E25" s="14" t="s">
        <v>22</v>
      </c>
      <c r="F25" t="s">
        <v>640</v>
      </c>
      <c r="G25" t="str">
        <f>Config!$B$4</f>
        <v>SCH/C_IEC.SchLib</v>
      </c>
      <c r="H25" t="s">
        <v>426</v>
      </c>
      <c r="I25" t="s">
        <v>462</v>
      </c>
      <c r="J25" t="s">
        <v>477</v>
      </c>
      <c r="K25" s="3">
        <v>8.2000000000000001E-11</v>
      </c>
      <c r="L25" t="s">
        <v>478</v>
      </c>
      <c r="M25" t="s">
        <v>479</v>
      </c>
      <c r="N25" t="s">
        <v>641</v>
      </c>
      <c r="O25" t="s">
        <v>26</v>
      </c>
      <c r="P25" t="s">
        <v>642</v>
      </c>
      <c r="Q25" t="s">
        <v>479</v>
      </c>
      <c r="R25" t="s">
        <v>643</v>
      </c>
      <c r="S25" t="s">
        <v>26</v>
      </c>
      <c r="T25" t="s">
        <v>644</v>
      </c>
      <c r="U25" s="3"/>
      <c r="Z25" t="s">
        <v>6597</v>
      </c>
    </row>
    <row r="26" spans="1:26">
      <c r="A26" t="s">
        <v>645</v>
      </c>
      <c r="B26" t="s">
        <v>645</v>
      </c>
      <c r="C26" t="s">
        <v>646</v>
      </c>
      <c r="D26" t="s">
        <v>21</v>
      </c>
      <c r="E26" s="14" t="s">
        <v>22</v>
      </c>
      <c r="F26" t="s">
        <v>647</v>
      </c>
      <c r="G26" t="str">
        <f>Config!$B$4</f>
        <v>SCH/C_IEC.SchLib</v>
      </c>
      <c r="H26" t="s">
        <v>426</v>
      </c>
      <c r="I26" t="s">
        <v>462</v>
      </c>
      <c r="J26" t="s">
        <v>477</v>
      </c>
      <c r="K26" s="3">
        <v>1E-10</v>
      </c>
      <c r="L26" t="s">
        <v>478</v>
      </c>
      <c r="M26" t="s">
        <v>479</v>
      </c>
      <c r="N26" t="s">
        <v>648</v>
      </c>
      <c r="O26" t="s">
        <v>26</v>
      </c>
      <c r="P26" t="s">
        <v>649</v>
      </c>
      <c r="Q26" t="s">
        <v>479</v>
      </c>
      <c r="R26" t="s">
        <v>650</v>
      </c>
      <c r="S26" t="s">
        <v>26</v>
      </c>
      <c r="T26" t="s">
        <v>651</v>
      </c>
      <c r="U26" s="3"/>
      <c r="Z26" t="s">
        <v>6598</v>
      </c>
    </row>
    <row r="27" spans="1:26">
      <c r="A27" t="s">
        <v>652</v>
      </c>
      <c r="B27" t="s">
        <v>652</v>
      </c>
      <c r="C27" t="s">
        <v>653</v>
      </c>
      <c r="D27" t="s">
        <v>21</v>
      </c>
      <c r="E27" s="14" t="s">
        <v>22</v>
      </c>
      <c r="F27" t="s">
        <v>654</v>
      </c>
      <c r="G27" t="str">
        <f>Config!$B$4</f>
        <v>SCH/C_IEC.SchLib</v>
      </c>
      <c r="H27" t="s">
        <v>426</v>
      </c>
      <c r="I27" t="s">
        <v>462</v>
      </c>
      <c r="J27" t="s">
        <v>477</v>
      </c>
      <c r="K27" s="3">
        <v>1.2E-10</v>
      </c>
      <c r="L27" t="s">
        <v>478</v>
      </c>
      <c r="M27" t="s">
        <v>479</v>
      </c>
      <c r="N27" t="s">
        <v>655</v>
      </c>
      <c r="O27" t="s">
        <v>26</v>
      </c>
      <c r="P27" t="s">
        <v>656</v>
      </c>
      <c r="Q27" t="s">
        <v>479</v>
      </c>
      <c r="R27" t="s">
        <v>657</v>
      </c>
      <c r="S27" t="s">
        <v>26</v>
      </c>
      <c r="T27" t="s">
        <v>658</v>
      </c>
      <c r="U27" s="3"/>
      <c r="Z27" t="s">
        <v>6599</v>
      </c>
    </row>
    <row r="28" spans="1:26">
      <c r="A28" t="s">
        <v>659</v>
      </c>
      <c r="B28" t="s">
        <v>659</v>
      </c>
      <c r="C28" t="s">
        <v>660</v>
      </c>
      <c r="D28" t="s">
        <v>21</v>
      </c>
      <c r="E28" s="14" t="s">
        <v>22</v>
      </c>
      <c r="F28" t="s">
        <v>661</v>
      </c>
      <c r="G28" t="str">
        <f>Config!$B$4</f>
        <v>SCH/C_IEC.SchLib</v>
      </c>
      <c r="H28" t="s">
        <v>426</v>
      </c>
      <c r="I28" t="s">
        <v>462</v>
      </c>
      <c r="J28" t="s">
        <v>477</v>
      </c>
      <c r="K28" s="3">
        <v>1.5E-10</v>
      </c>
      <c r="L28" t="s">
        <v>478</v>
      </c>
      <c r="M28" t="s">
        <v>479</v>
      </c>
      <c r="N28" t="s">
        <v>662</v>
      </c>
      <c r="O28" t="s">
        <v>26</v>
      </c>
      <c r="P28" t="s">
        <v>663</v>
      </c>
      <c r="Q28" t="s">
        <v>479</v>
      </c>
      <c r="R28" t="s">
        <v>664</v>
      </c>
      <c r="S28" t="s">
        <v>26</v>
      </c>
      <c r="T28" t="s">
        <v>665</v>
      </c>
      <c r="U28" s="3"/>
      <c r="Z28" t="s">
        <v>6600</v>
      </c>
    </row>
    <row r="29" spans="1:26">
      <c r="A29" t="s">
        <v>666</v>
      </c>
      <c r="B29" t="s">
        <v>666</v>
      </c>
      <c r="C29" t="s">
        <v>667</v>
      </c>
      <c r="D29" t="s">
        <v>21</v>
      </c>
      <c r="E29" s="14" t="s">
        <v>22</v>
      </c>
      <c r="F29" t="s">
        <v>668</v>
      </c>
      <c r="G29" t="str">
        <f>Config!$B$4</f>
        <v>SCH/C_IEC.SchLib</v>
      </c>
      <c r="H29" t="s">
        <v>426</v>
      </c>
      <c r="I29" t="s">
        <v>462</v>
      </c>
      <c r="J29" t="s">
        <v>477</v>
      </c>
      <c r="K29" s="3">
        <v>1.8E-10</v>
      </c>
      <c r="L29" t="s">
        <v>478</v>
      </c>
      <c r="M29" t="s">
        <v>479</v>
      </c>
      <c r="N29" t="s">
        <v>669</v>
      </c>
      <c r="O29" t="s">
        <v>26</v>
      </c>
      <c r="P29" t="s">
        <v>670</v>
      </c>
      <c r="Q29" t="s">
        <v>479</v>
      </c>
      <c r="R29" t="s">
        <v>671</v>
      </c>
      <c r="S29" t="s">
        <v>26</v>
      </c>
      <c r="T29" t="s">
        <v>672</v>
      </c>
      <c r="U29" s="3"/>
      <c r="Z29" t="s">
        <v>6601</v>
      </c>
    </row>
    <row r="30" spans="1:26">
      <c r="A30" t="s">
        <v>673</v>
      </c>
      <c r="B30" t="s">
        <v>673</v>
      </c>
      <c r="C30" t="s">
        <v>674</v>
      </c>
      <c r="D30" t="s">
        <v>21</v>
      </c>
      <c r="E30" s="14" t="s">
        <v>22</v>
      </c>
      <c r="F30" t="s">
        <v>675</v>
      </c>
      <c r="G30" t="str">
        <f>Config!$B$4</f>
        <v>SCH/C_IEC.SchLib</v>
      </c>
      <c r="H30" t="s">
        <v>426</v>
      </c>
      <c r="I30" t="s">
        <v>462</v>
      </c>
      <c r="J30" t="s">
        <v>477</v>
      </c>
      <c r="K30" s="3">
        <v>2.1999999999999999E-10</v>
      </c>
      <c r="L30" t="s">
        <v>478</v>
      </c>
      <c r="M30" t="s">
        <v>479</v>
      </c>
      <c r="N30" t="s">
        <v>676</v>
      </c>
      <c r="O30" t="s">
        <v>26</v>
      </c>
      <c r="P30" t="s">
        <v>677</v>
      </c>
      <c r="Q30" t="s">
        <v>479</v>
      </c>
      <c r="R30" t="s">
        <v>678</v>
      </c>
      <c r="S30" t="s">
        <v>26</v>
      </c>
      <c r="T30" t="s">
        <v>679</v>
      </c>
      <c r="U30" s="3"/>
      <c r="Z30" t="s">
        <v>6602</v>
      </c>
    </row>
    <row r="31" spans="1:26">
      <c r="A31" t="s">
        <v>680</v>
      </c>
      <c r="B31" t="s">
        <v>680</v>
      </c>
      <c r="C31" t="s">
        <v>681</v>
      </c>
      <c r="D31" t="s">
        <v>21</v>
      </c>
      <c r="E31" s="14" t="s">
        <v>22</v>
      </c>
      <c r="F31" t="s">
        <v>682</v>
      </c>
      <c r="G31" t="str">
        <f>Config!$B$4</f>
        <v>SCH/C_IEC.SchLib</v>
      </c>
      <c r="H31" t="s">
        <v>426</v>
      </c>
      <c r="I31" t="s">
        <v>462</v>
      </c>
      <c r="J31" t="s">
        <v>477</v>
      </c>
      <c r="K31" s="3">
        <v>2.7E-10</v>
      </c>
      <c r="L31" t="s">
        <v>478</v>
      </c>
      <c r="M31" t="s">
        <v>479</v>
      </c>
      <c r="N31" t="s">
        <v>683</v>
      </c>
      <c r="O31" t="s">
        <v>26</v>
      </c>
      <c r="P31" t="s">
        <v>684</v>
      </c>
      <c r="Q31" t="s">
        <v>479</v>
      </c>
      <c r="R31" t="s">
        <v>685</v>
      </c>
      <c r="S31" t="s">
        <v>26</v>
      </c>
      <c r="T31" t="s">
        <v>686</v>
      </c>
      <c r="U31" s="3"/>
      <c r="Z31" t="s">
        <v>6603</v>
      </c>
    </row>
    <row r="32" spans="1:26">
      <c r="A32" t="s">
        <v>687</v>
      </c>
      <c r="B32" t="s">
        <v>687</v>
      </c>
      <c r="C32" t="s">
        <v>688</v>
      </c>
      <c r="D32" t="s">
        <v>21</v>
      </c>
      <c r="E32" s="14" t="s">
        <v>22</v>
      </c>
      <c r="F32" t="s">
        <v>689</v>
      </c>
      <c r="G32" t="str">
        <f>Config!$B$4</f>
        <v>SCH/C_IEC.SchLib</v>
      </c>
      <c r="H32" t="s">
        <v>426</v>
      </c>
      <c r="I32" t="s">
        <v>462</v>
      </c>
      <c r="J32" t="s">
        <v>477</v>
      </c>
      <c r="K32" s="3">
        <v>3.3E-10</v>
      </c>
      <c r="L32" t="s">
        <v>478</v>
      </c>
      <c r="M32" t="s">
        <v>479</v>
      </c>
      <c r="N32" t="s">
        <v>690</v>
      </c>
      <c r="O32" t="s">
        <v>26</v>
      </c>
      <c r="P32" t="s">
        <v>691</v>
      </c>
      <c r="Q32" t="s">
        <v>479</v>
      </c>
      <c r="R32" t="s">
        <v>692</v>
      </c>
      <c r="S32" t="s">
        <v>26</v>
      </c>
      <c r="T32" t="s">
        <v>693</v>
      </c>
      <c r="U32" s="3"/>
      <c r="Z32" t="s">
        <v>6604</v>
      </c>
    </row>
    <row r="33" spans="1:26">
      <c r="A33" t="s">
        <v>694</v>
      </c>
      <c r="B33" t="s">
        <v>694</v>
      </c>
      <c r="C33" t="s">
        <v>695</v>
      </c>
      <c r="D33" t="s">
        <v>21</v>
      </c>
      <c r="E33" s="14" t="s">
        <v>22</v>
      </c>
      <c r="F33" t="s">
        <v>696</v>
      </c>
      <c r="G33" t="str">
        <f>Config!$B$4</f>
        <v>SCH/C_IEC.SchLib</v>
      </c>
      <c r="H33" t="s">
        <v>426</v>
      </c>
      <c r="I33" t="s">
        <v>462</v>
      </c>
      <c r="J33" t="s">
        <v>477</v>
      </c>
      <c r="K33" s="3">
        <v>3.9E-10</v>
      </c>
      <c r="L33" t="s">
        <v>478</v>
      </c>
      <c r="M33" t="s">
        <v>479</v>
      </c>
      <c r="N33" t="s">
        <v>697</v>
      </c>
      <c r="O33" t="s">
        <v>26</v>
      </c>
      <c r="P33" t="s">
        <v>698</v>
      </c>
      <c r="Q33" t="s">
        <v>479</v>
      </c>
      <c r="R33" t="s">
        <v>699</v>
      </c>
      <c r="S33" t="s">
        <v>26</v>
      </c>
      <c r="T33" t="s">
        <v>700</v>
      </c>
      <c r="U33" s="3"/>
      <c r="Z33" t="s">
        <v>6605</v>
      </c>
    </row>
    <row r="34" spans="1:26" ht="16.5">
      <c r="A34" t="s">
        <v>701</v>
      </c>
      <c r="B34" t="s">
        <v>701</v>
      </c>
      <c r="C34" t="s">
        <v>702</v>
      </c>
      <c r="D34" t="s">
        <v>21</v>
      </c>
      <c r="E34" s="14" t="s">
        <v>22</v>
      </c>
      <c r="F34" t="s">
        <v>703</v>
      </c>
      <c r="G34" t="str">
        <f>Config!$B$4</f>
        <v>SCH/C_IEC.SchLib</v>
      </c>
      <c r="H34" t="s">
        <v>426</v>
      </c>
      <c r="I34" t="s">
        <v>462</v>
      </c>
      <c r="J34" t="s">
        <v>477</v>
      </c>
      <c r="K34" s="3">
        <v>4.7000000000000003E-10</v>
      </c>
      <c r="L34" t="s">
        <v>478</v>
      </c>
      <c r="M34" t="s">
        <v>479</v>
      </c>
      <c r="N34" t="s">
        <v>704</v>
      </c>
      <c r="O34" t="s">
        <v>26</v>
      </c>
      <c r="P34" t="s">
        <v>705</v>
      </c>
      <c r="Q34" t="s">
        <v>479</v>
      </c>
      <c r="R34" t="s">
        <v>706</v>
      </c>
      <c r="S34" t="s">
        <v>26</v>
      </c>
      <c r="T34" t="s">
        <v>707</v>
      </c>
      <c r="U34" s="9" t="s">
        <v>4863</v>
      </c>
      <c r="V34" t="s">
        <v>4864</v>
      </c>
      <c r="W34" t="s">
        <v>4600</v>
      </c>
      <c r="X34" s="9" t="s">
        <v>4865</v>
      </c>
      <c r="Y34" t="s">
        <v>4775</v>
      </c>
      <c r="Z34" t="s">
        <v>6606</v>
      </c>
    </row>
    <row r="35" spans="1:26">
      <c r="A35" t="s">
        <v>708</v>
      </c>
      <c r="B35" t="s">
        <v>708</v>
      </c>
      <c r="C35" t="s">
        <v>709</v>
      </c>
      <c r="D35" t="s">
        <v>21</v>
      </c>
      <c r="E35" s="14" t="s">
        <v>22</v>
      </c>
      <c r="F35" t="s">
        <v>710</v>
      </c>
      <c r="G35" t="str">
        <f>Config!$B$4</f>
        <v>SCH/C_IEC.SchLib</v>
      </c>
      <c r="H35" t="s">
        <v>426</v>
      </c>
      <c r="I35" t="s">
        <v>462</v>
      </c>
      <c r="J35" t="s">
        <v>477</v>
      </c>
      <c r="K35" s="3">
        <v>5.5999999999999993E-10</v>
      </c>
      <c r="L35" t="s">
        <v>478</v>
      </c>
      <c r="M35" t="s">
        <v>479</v>
      </c>
      <c r="N35" t="s">
        <v>711</v>
      </c>
      <c r="O35" t="s">
        <v>26</v>
      </c>
      <c r="P35" t="s">
        <v>712</v>
      </c>
      <c r="Q35" t="s">
        <v>479</v>
      </c>
      <c r="R35" t="s">
        <v>713</v>
      </c>
      <c r="S35" t="s">
        <v>26</v>
      </c>
      <c r="T35" t="s">
        <v>714</v>
      </c>
      <c r="U35" s="3"/>
      <c r="Z35" t="s">
        <v>6607</v>
      </c>
    </row>
    <row r="36" spans="1:26">
      <c r="A36" t="s">
        <v>715</v>
      </c>
      <c r="B36" t="s">
        <v>715</v>
      </c>
      <c r="C36" t="s">
        <v>716</v>
      </c>
      <c r="D36" t="s">
        <v>21</v>
      </c>
      <c r="E36" s="14" t="s">
        <v>22</v>
      </c>
      <c r="F36" t="s">
        <v>717</v>
      </c>
      <c r="G36" t="str">
        <f>Config!$B$4</f>
        <v>SCH/C_IEC.SchLib</v>
      </c>
      <c r="H36" t="s">
        <v>426</v>
      </c>
      <c r="I36" t="s">
        <v>462</v>
      </c>
      <c r="J36" t="s">
        <v>477</v>
      </c>
      <c r="K36" s="3">
        <v>6.7999999999999993E-10</v>
      </c>
      <c r="L36" t="s">
        <v>478</v>
      </c>
      <c r="M36" t="s">
        <v>479</v>
      </c>
      <c r="N36" t="s">
        <v>718</v>
      </c>
      <c r="O36" t="s">
        <v>26</v>
      </c>
      <c r="P36" t="s">
        <v>719</v>
      </c>
      <c r="Q36" t="s">
        <v>479</v>
      </c>
      <c r="R36" t="s">
        <v>720</v>
      </c>
      <c r="S36" t="s">
        <v>26</v>
      </c>
      <c r="T36" t="s">
        <v>721</v>
      </c>
      <c r="U36" s="3"/>
      <c r="Z36" t="s">
        <v>6608</v>
      </c>
    </row>
    <row r="37" spans="1:26">
      <c r="A37" t="s">
        <v>722</v>
      </c>
      <c r="B37" t="s">
        <v>722</v>
      </c>
      <c r="C37" t="s">
        <v>723</v>
      </c>
      <c r="D37" t="s">
        <v>21</v>
      </c>
      <c r="E37" s="14" t="s">
        <v>22</v>
      </c>
      <c r="F37" t="s">
        <v>724</v>
      </c>
      <c r="G37" t="str">
        <f>Config!$B$4</f>
        <v>SCH/C_IEC.SchLib</v>
      </c>
      <c r="H37" t="s">
        <v>426</v>
      </c>
      <c r="I37" t="s">
        <v>462</v>
      </c>
      <c r="J37" t="s">
        <v>477</v>
      </c>
      <c r="K37" s="3">
        <v>8.2000000000000006E-10</v>
      </c>
      <c r="L37" t="s">
        <v>478</v>
      </c>
      <c r="M37" t="s">
        <v>479</v>
      </c>
      <c r="N37" t="s">
        <v>725</v>
      </c>
      <c r="O37" t="s">
        <v>26</v>
      </c>
      <c r="P37" t="s">
        <v>726</v>
      </c>
      <c r="Q37" t="s">
        <v>479</v>
      </c>
      <c r="R37" t="s">
        <v>727</v>
      </c>
      <c r="S37" t="s">
        <v>26</v>
      </c>
      <c r="T37" t="s">
        <v>728</v>
      </c>
      <c r="U37" s="3"/>
      <c r="Z37" t="s">
        <v>6609</v>
      </c>
    </row>
    <row r="38" spans="1:26">
      <c r="A38" t="s">
        <v>729</v>
      </c>
      <c r="B38" t="s">
        <v>729</v>
      </c>
      <c r="C38" t="s">
        <v>730</v>
      </c>
      <c r="D38" t="s">
        <v>21</v>
      </c>
      <c r="E38" s="14" t="s">
        <v>22</v>
      </c>
      <c r="F38" t="s">
        <v>731</v>
      </c>
      <c r="G38" t="str">
        <f>Config!$B$4</f>
        <v>SCH/C_IEC.SchLib</v>
      </c>
      <c r="H38" t="s">
        <v>426</v>
      </c>
      <c r="I38" t="s">
        <v>462</v>
      </c>
      <c r="J38" t="s">
        <v>477</v>
      </c>
      <c r="K38" s="3">
        <v>1.0000000000000001E-9</v>
      </c>
      <c r="L38" t="s">
        <v>478</v>
      </c>
      <c r="M38" t="s">
        <v>479</v>
      </c>
      <c r="N38" t="s">
        <v>732</v>
      </c>
      <c r="O38" t="s">
        <v>26</v>
      </c>
      <c r="P38" t="s">
        <v>733</v>
      </c>
      <c r="Q38" t="s">
        <v>479</v>
      </c>
      <c r="R38" t="s">
        <v>734</v>
      </c>
      <c r="S38" t="s">
        <v>26</v>
      </c>
      <c r="T38" t="s">
        <v>735</v>
      </c>
      <c r="U38" s="3"/>
      <c r="Z38" t="s">
        <v>6610</v>
      </c>
    </row>
    <row r="39" spans="1:26">
      <c r="A39" t="s">
        <v>736</v>
      </c>
      <c r="B39" t="s">
        <v>736</v>
      </c>
      <c r="C39" t="s">
        <v>737</v>
      </c>
      <c r="D39" t="s">
        <v>21</v>
      </c>
      <c r="E39" s="14" t="s">
        <v>22</v>
      </c>
      <c r="F39" t="s">
        <v>738</v>
      </c>
      <c r="G39" t="str">
        <f>Config!$B$4</f>
        <v>SCH/C_IEC.SchLib</v>
      </c>
      <c r="H39" t="s">
        <v>426</v>
      </c>
      <c r="I39" t="s">
        <v>462</v>
      </c>
      <c r="J39" t="s">
        <v>477</v>
      </c>
      <c r="K39" s="3">
        <v>1.2E-9</v>
      </c>
      <c r="L39" t="s">
        <v>478</v>
      </c>
      <c r="M39" t="s">
        <v>479</v>
      </c>
      <c r="N39" t="s">
        <v>739</v>
      </c>
      <c r="O39" t="s">
        <v>26</v>
      </c>
      <c r="P39" t="s">
        <v>740</v>
      </c>
      <c r="Q39" t="s">
        <v>479</v>
      </c>
      <c r="R39" t="s">
        <v>741</v>
      </c>
      <c r="S39" t="s">
        <v>26</v>
      </c>
      <c r="T39" t="s">
        <v>742</v>
      </c>
      <c r="U39" s="3"/>
      <c r="Z39" t="s">
        <v>6611</v>
      </c>
    </row>
    <row r="40" spans="1:26">
      <c r="A40" t="s">
        <v>743</v>
      </c>
      <c r="B40" t="s">
        <v>743</v>
      </c>
      <c r="C40" t="s">
        <v>744</v>
      </c>
      <c r="D40" t="s">
        <v>21</v>
      </c>
      <c r="E40" s="14" t="s">
        <v>22</v>
      </c>
      <c r="F40" t="s">
        <v>745</v>
      </c>
      <c r="G40" t="str">
        <f>Config!$B$4</f>
        <v>SCH/C_IEC.SchLib</v>
      </c>
      <c r="H40" t="s">
        <v>426</v>
      </c>
      <c r="I40" t="s">
        <v>462</v>
      </c>
      <c r="J40" t="s">
        <v>477</v>
      </c>
      <c r="K40" s="3">
        <v>1.4999999999999998E-9</v>
      </c>
      <c r="L40" t="s">
        <v>478</v>
      </c>
      <c r="M40" t="s">
        <v>479</v>
      </c>
      <c r="N40" t="s">
        <v>746</v>
      </c>
      <c r="O40" t="s">
        <v>26</v>
      </c>
      <c r="P40" t="s">
        <v>747</v>
      </c>
      <c r="Q40" t="s">
        <v>479</v>
      </c>
      <c r="R40" t="s">
        <v>748</v>
      </c>
      <c r="S40" t="s">
        <v>26</v>
      </c>
      <c r="T40" t="s">
        <v>749</v>
      </c>
      <c r="U40" s="3"/>
      <c r="Z40" t="s">
        <v>6612</v>
      </c>
    </row>
    <row r="41" spans="1:26">
      <c r="A41" t="s">
        <v>750</v>
      </c>
      <c r="B41" t="s">
        <v>750</v>
      </c>
      <c r="C41" t="s">
        <v>751</v>
      </c>
      <c r="D41" t="s">
        <v>21</v>
      </c>
      <c r="E41" s="14" t="s">
        <v>22</v>
      </c>
      <c r="F41" t="s">
        <v>752</v>
      </c>
      <c r="G41" t="str">
        <f>Config!$B$4</f>
        <v>SCH/C_IEC.SchLib</v>
      </c>
      <c r="H41" t="s">
        <v>426</v>
      </c>
      <c r="I41" t="s">
        <v>462</v>
      </c>
      <c r="J41" t="s">
        <v>477</v>
      </c>
      <c r="K41" s="3">
        <v>1.8E-9</v>
      </c>
      <c r="L41" t="s">
        <v>478</v>
      </c>
      <c r="M41" t="s">
        <v>479</v>
      </c>
      <c r="N41" t="s">
        <v>753</v>
      </c>
      <c r="O41" t="s">
        <v>26</v>
      </c>
      <c r="P41" t="s">
        <v>754</v>
      </c>
      <c r="U41" s="3"/>
      <c r="Z41" t="s">
        <v>6613</v>
      </c>
    </row>
    <row r="42" spans="1:26">
      <c r="A42" t="s">
        <v>755</v>
      </c>
      <c r="B42" t="s">
        <v>755</v>
      </c>
      <c r="C42" t="s">
        <v>756</v>
      </c>
      <c r="D42" t="s">
        <v>21</v>
      </c>
      <c r="E42" s="14" t="s">
        <v>22</v>
      </c>
      <c r="F42" t="s">
        <v>757</v>
      </c>
      <c r="G42" t="str">
        <f>Config!$B$4</f>
        <v>SCH/C_IEC.SchLib</v>
      </c>
      <c r="H42" t="s">
        <v>426</v>
      </c>
      <c r="I42" t="s">
        <v>462</v>
      </c>
      <c r="J42" t="s">
        <v>477</v>
      </c>
      <c r="K42" s="3">
        <v>2.1999999999999998E-9</v>
      </c>
      <c r="L42" t="s">
        <v>478</v>
      </c>
      <c r="M42" t="s">
        <v>479</v>
      </c>
      <c r="N42" t="s">
        <v>758</v>
      </c>
      <c r="O42" t="s">
        <v>26</v>
      </c>
      <c r="P42" t="s">
        <v>759</v>
      </c>
      <c r="Q42" t="s">
        <v>479</v>
      </c>
      <c r="R42" t="s">
        <v>760</v>
      </c>
      <c r="S42" t="s">
        <v>26</v>
      </c>
      <c r="T42" t="s">
        <v>761</v>
      </c>
      <c r="U42" s="3"/>
      <c r="Z42" t="s">
        <v>6614</v>
      </c>
    </row>
    <row r="43" spans="1:26">
      <c r="A43" t="s">
        <v>762</v>
      </c>
      <c r="B43" t="s">
        <v>762</v>
      </c>
      <c r="C43" t="s">
        <v>763</v>
      </c>
      <c r="D43" t="s">
        <v>21</v>
      </c>
      <c r="E43" s="14" t="s">
        <v>22</v>
      </c>
      <c r="F43" t="s">
        <v>764</v>
      </c>
      <c r="G43" t="str">
        <f>Config!$B$4</f>
        <v>SCH/C_IEC.SchLib</v>
      </c>
      <c r="H43" t="s">
        <v>426</v>
      </c>
      <c r="I43" t="s">
        <v>462</v>
      </c>
      <c r="J43" t="s">
        <v>477</v>
      </c>
      <c r="K43" s="3">
        <v>2.7000000000000002E-9</v>
      </c>
      <c r="L43" t="s">
        <v>478</v>
      </c>
      <c r="M43" t="s">
        <v>479</v>
      </c>
      <c r="N43" t="s">
        <v>765</v>
      </c>
      <c r="O43" t="s">
        <v>26</v>
      </c>
      <c r="P43" t="s">
        <v>766</v>
      </c>
      <c r="Q43" t="s">
        <v>479</v>
      </c>
      <c r="R43" t="s">
        <v>767</v>
      </c>
      <c r="S43" t="s">
        <v>26</v>
      </c>
      <c r="T43" t="s">
        <v>768</v>
      </c>
      <c r="U43" s="3"/>
      <c r="Z43" t="s">
        <v>6615</v>
      </c>
    </row>
    <row r="44" spans="1:26">
      <c r="A44" t="s">
        <v>769</v>
      </c>
      <c r="B44" t="s">
        <v>769</v>
      </c>
      <c r="C44" t="s">
        <v>770</v>
      </c>
      <c r="D44" t="s">
        <v>21</v>
      </c>
      <c r="E44" s="14" t="s">
        <v>22</v>
      </c>
      <c r="F44" t="s">
        <v>771</v>
      </c>
      <c r="G44" t="str">
        <f>Config!$B$4</f>
        <v>SCH/C_IEC.SchLib</v>
      </c>
      <c r="H44" t="s">
        <v>426</v>
      </c>
      <c r="I44" t="s">
        <v>462</v>
      </c>
      <c r="J44" t="s">
        <v>477</v>
      </c>
      <c r="K44" s="3">
        <v>3.2999999999999998E-9</v>
      </c>
      <c r="L44" t="s">
        <v>478</v>
      </c>
      <c r="M44" t="s">
        <v>479</v>
      </c>
      <c r="N44" t="s">
        <v>772</v>
      </c>
      <c r="O44" t="s">
        <v>26</v>
      </c>
      <c r="P44" t="s">
        <v>773</v>
      </c>
      <c r="Q44" t="s">
        <v>479</v>
      </c>
      <c r="R44" t="s">
        <v>774</v>
      </c>
      <c r="S44" t="s">
        <v>26</v>
      </c>
      <c r="T44" t="s">
        <v>775</v>
      </c>
      <c r="U44" s="3"/>
      <c r="Z44" t="s">
        <v>6616</v>
      </c>
    </row>
    <row r="45" spans="1:26">
      <c r="A45" t="s">
        <v>776</v>
      </c>
      <c r="B45" t="s">
        <v>776</v>
      </c>
      <c r="C45" t="s">
        <v>777</v>
      </c>
      <c r="D45" t="s">
        <v>21</v>
      </c>
      <c r="E45" s="14" t="s">
        <v>22</v>
      </c>
      <c r="F45" t="s">
        <v>778</v>
      </c>
      <c r="G45" t="str">
        <f>Config!$B$4</f>
        <v>SCH/C_IEC.SchLib</v>
      </c>
      <c r="H45" t="s">
        <v>426</v>
      </c>
      <c r="I45" t="s">
        <v>462</v>
      </c>
      <c r="J45" t="s">
        <v>477</v>
      </c>
      <c r="K45" s="3">
        <v>3.9000000000000002E-9</v>
      </c>
      <c r="L45" t="s">
        <v>478</v>
      </c>
      <c r="M45" t="s">
        <v>479</v>
      </c>
      <c r="N45" t="s">
        <v>779</v>
      </c>
      <c r="O45" t="s">
        <v>26</v>
      </c>
      <c r="P45" t="s">
        <v>780</v>
      </c>
      <c r="U45" s="3"/>
      <c r="Z45" t="s">
        <v>6617</v>
      </c>
    </row>
    <row r="46" spans="1:26">
      <c r="A46" t="s">
        <v>781</v>
      </c>
      <c r="B46" t="s">
        <v>781</v>
      </c>
      <c r="C46" t="s">
        <v>782</v>
      </c>
      <c r="D46" t="s">
        <v>21</v>
      </c>
      <c r="E46" s="14" t="s">
        <v>22</v>
      </c>
      <c r="F46" t="s">
        <v>783</v>
      </c>
      <c r="G46" t="str">
        <f>Config!$B$4</f>
        <v>SCH/C_IEC.SchLib</v>
      </c>
      <c r="H46" t="s">
        <v>426</v>
      </c>
      <c r="I46" t="s">
        <v>462</v>
      </c>
      <c r="J46" t="s">
        <v>477</v>
      </c>
      <c r="K46" s="3">
        <v>4.6999999999999999E-9</v>
      </c>
      <c r="L46" t="s">
        <v>478</v>
      </c>
      <c r="M46" t="s">
        <v>479</v>
      </c>
      <c r="N46" t="s">
        <v>784</v>
      </c>
      <c r="O46" t="s">
        <v>26</v>
      </c>
      <c r="P46" t="s">
        <v>785</v>
      </c>
      <c r="U46" s="3"/>
      <c r="Z46" t="s">
        <v>6618</v>
      </c>
    </row>
    <row r="47" spans="1:26">
      <c r="A47" t="s">
        <v>786</v>
      </c>
      <c r="B47" t="s">
        <v>786</v>
      </c>
      <c r="C47" t="s">
        <v>787</v>
      </c>
      <c r="D47" t="s">
        <v>21</v>
      </c>
      <c r="E47" s="14" t="s">
        <v>22</v>
      </c>
      <c r="F47" t="s">
        <v>788</v>
      </c>
      <c r="G47" t="str">
        <f>Config!$B$4</f>
        <v>SCH/C_IEC.SchLib</v>
      </c>
      <c r="H47" t="s">
        <v>426</v>
      </c>
      <c r="I47" t="s">
        <v>462</v>
      </c>
      <c r="J47" t="s">
        <v>477</v>
      </c>
      <c r="K47" s="3">
        <v>6.7999999999999997E-9</v>
      </c>
      <c r="L47" t="s">
        <v>478</v>
      </c>
      <c r="M47" t="s">
        <v>479</v>
      </c>
      <c r="N47" t="s">
        <v>789</v>
      </c>
      <c r="O47" t="s">
        <v>26</v>
      </c>
      <c r="P47" t="s">
        <v>790</v>
      </c>
      <c r="U47" s="3"/>
      <c r="Z47" t="s">
        <v>6619</v>
      </c>
    </row>
    <row r="48" spans="1:26">
      <c r="A48" t="s">
        <v>791</v>
      </c>
      <c r="B48" t="s">
        <v>791</v>
      </c>
      <c r="C48" t="s">
        <v>792</v>
      </c>
      <c r="D48" t="s">
        <v>21</v>
      </c>
      <c r="E48" s="14" t="s">
        <v>22</v>
      </c>
      <c r="F48" t="s">
        <v>793</v>
      </c>
      <c r="G48" t="str">
        <f>Config!$B$4</f>
        <v>SCH/C_IEC.SchLib</v>
      </c>
      <c r="H48" t="s">
        <v>426</v>
      </c>
      <c r="I48" t="s">
        <v>462</v>
      </c>
      <c r="J48" t="s">
        <v>477</v>
      </c>
      <c r="K48" s="3">
        <v>1E-8</v>
      </c>
      <c r="L48" t="s">
        <v>478</v>
      </c>
      <c r="M48" t="s">
        <v>479</v>
      </c>
      <c r="N48" t="s">
        <v>794</v>
      </c>
      <c r="O48" t="s">
        <v>26</v>
      </c>
      <c r="P48" t="s">
        <v>795</v>
      </c>
      <c r="U48" s="3"/>
      <c r="Z48" t="s">
        <v>6620</v>
      </c>
    </row>
    <row r="49" spans="1:26">
      <c r="A49" t="s">
        <v>796</v>
      </c>
      <c r="B49" t="s">
        <v>796</v>
      </c>
      <c r="C49" t="s">
        <v>797</v>
      </c>
      <c r="D49" t="s">
        <v>21</v>
      </c>
      <c r="E49" s="14" t="s">
        <v>22</v>
      </c>
      <c r="F49" t="s">
        <v>647</v>
      </c>
      <c r="G49" t="str">
        <f>Config!$B$4</f>
        <v>SCH/C_IEC.SchLib</v>
      </c>
      <c r="H49" t="s">
        <v>426</v>
      </c>
      <c r="I49" t="s">
        <v>462</v>
      </c>
      <c r="J49" t="s">
        <v>798</v>
      </c>
      <c r="K49" s="3">
        <v>1E-10</v>
      </c>
      <c r="L49" t="s">
        <v>799</v>
      </c>
      <c r="M49" t="s">
        <v>479</v>
      </c>
      <c r="N49" t="s">
        <v>800</v>
      </c>
      <c r="O49" t="s">
        <v>26</v>
      </c>
      <c r="P49" t="s">
        <v>801</v>
      </c>
      <c r="Q49" t="s">
        <v>479</v>
      </c>
      <c r="R49" t="s">
        <v>802</v>
      </c>
      <c r="S49" t="s">
        <v>26</v>
      </c>
      <c r="T49" t="s">
        <v>803</v>
      </c>
      <c r="U49" s="3"/>
      <c r="Z49" t="str">
        <f>"GPC"&amp;E49&amp;RIGHT(N49,3)</f>
        <v>GPC0603101</v>
      </c>
    </row>
    <row r="50" spans="1:26">
      <c r="A50" t="s">
        <v>804</v>
      </c>
      <c r="B50" t="s">
        <v>804</v>
      </c>
      <c r="C50" t="s">
        <v>805</v>
      </c>
      <c r="D50" t="s">
        <v>21</v>
      </c>
      <c r="E50" s="14" t="s">
        <v>22</v>
      </c>
      <c r="F50" t="s">
        <v>654</v>
      </c>
      <c r="G50" t="str">
        <f>Config!$B$4</f>
        <v>SCH/C_IEC.SchLib</v>
      </c>
      <c r="H50" t="s">
        <v>426</v>
      </c>
      <c r="I50" t="s">
        <v>462</v>
      </c>
      <c r="J50" t="s">
        <v>798</v>
      </c>
      <c r="K50" s="3">
        <v>1.2E-10</v>
      </c>
      <c r="L50" t="s">
        <v>799</v>
      </c>
      <c r="M50" t="s">
        <v>479</v>
      </c>
      <c r="N50" t="s">
        <v>806</v>
      </c>
      <c r="O50" t="s">
        <v>26</v>
      </c>
      <c r="P50" t="s">
        <v>807</v>
      </c>
      <c r="U50" s="3"/>
      <c r="Z50" t="str">
        <f t="shared" ref="Z50:Z90" si="0">"GPC"&amp;E50&amp;RIGHT(N50,3)</f>
        <v>GPC0603121</v>
      </c>
    </row>
    <row r="51" spans="1:26">
      <c r="A51" t="s">
        <v>808</v>
      </c>
      <c r="B51" t="s">
        <v>808</v>
      </c>
      <c r="C51" t="s">
        <v>809</v>
      </c>
      <c r="D51" t="s">
        <v>21</v>
      </c>
      <c r="E51" s="14" t="s">
        <v>22</v>
      </c>
      <c r="F51" t="s">
        <v>661</v>
      </c>
      <c r="G51" t="str">
        <f>Config!$B$4</f>
        <v>SCH/C_IEC.SchLib</v>
      </c>
      <c r="H51" t="s">
        <v>426</v>
      </c>
      <c r="I51" t="s">
        <v>462</v>
      </c>
      <c r="J51" t="s">
        <v>798</v>
      </c>
      <c r="K51" s="3">
        <v>1.5E-10</v>
      </c>
      <c r="L51" t="s">
        <v>799</v>
      </c>
      <c r="M51" t="s">
        <v>479</v>
      </c>
      <c r="N51" t="s">
        <v>810</v>
      </c>
      <c r="O51" t="s">
        <v>26</v>
      </c>
      <c r="P51" t="s">
        <v>811</v>
      </c>
      <c r="Q51" t="s">
        <v>479</v>
      </c>
      <c r="R51" t="s">
        <v>812</v>
      </c>
      <c r="S51" t="s">
        <v>26</v>
      </c>
      <c r="T51" t="s">
        <v>813</v>
      </c>
      <c r="U51" s="3"/>
      <c r="Z51" t="str">
        <f t="shared" si="0"/>
        <v>GPC0603151</v>
      </c>
    </row>
    <row r="52" spans="1:26">
      <c r="A52" t="s">
        <v>814</v>
      </c>
      <c r="B52" t="s">
        <v>814</v>
      </c>
      <c r="C52" t="s">
        <v>815</v>
      </c>
      <c r="D52" t="s">
        <v>21</v>
      </c>
      <c r="E52" s="14" t="s">
        <v>22</v>
      </c>
      <c r="F52" t="s">
        <v>668</v>
      </c>
      <c r="G52" t="str">
        <f>Config!$B$4</f>
        <v>SCH/C_IEC.SchLib</v>
      </c>
      <c r="H52" t="s">
        <v>426</v>
      </c>
      <c r="I52" t="s">
        <v>462</v>
      </c>
      <c r="J52" t="s">
        <v>798</v>
      </c>
      <c r="K52" s="3">
        <v>1.8E-10</v>
      </c>
      <c r="L52" t="s">
        <v>799</v>
      </c>
      <c r="M52" t="s">
        <v>479</v>
      </c>
      <c r="N52" t="s">
        <v>816</v>
      </c>
      <c r="O52" t="s">
        <v>26</v>
      </c>
      <c r="P52" t="s">
        <v>817</v>
      </c>
      <c r="Q52" t="s">
        <v>479</v>
      </c>
      <c r="R52" t="s">
        <v>818</v>
      </c>
      <c r="S52" t="s">
        <v>26</v>
      </c>
      <c r="T52" t="s">
        <v>819</v>
      </c>
      <c r="U52" s="3"/>
      <c r="Z52" t="str">
        <f t="shared" si="0"/>
        <v>GPC0603181</v>
      </c>
    </row>
    <row r="53" spans="1:26">
      <c r="A53" t="s">
        <v>820</v>
      </c>
      <c r="B53" t="s">
        <v>820</v>
      </c>
      <c r="C53" t="s">
        <v>821</v>
      </c>
      <c r="D53" t="s">
        <v>21</v>
      </c>
      <c r="E53" s="14" t="s">
        <v>22</v>
      </c>
      <c r="F53" t="s">
        <v>675</v>
      </c>
      <c r="G53" t="str">
        <f>Config!$B$4</f>
        <v>SCH/C_IEC.SchLib</v>
      </c>
      <c r="H53" t="s">
        <v>426</v>
      </c>
      <c r="I53" t="s">
        <v>462</v>
      </c>
      <c r="J53" t="s">
        <v>798</v>
      </c>
      <c r="K53" s="3">
        <v>2.1999999999999999E-10</v>
      </c>
      <c r="L53" t="s">
        <v>799</v>
      </c>
      <c r="M53" t="s">
        <v>479</v>
      </c>
      <c r="N53" t="s">
        <v>822</v>
      </c>
      <c r="O53" t="s">
        <v>26</v>
      </c>
      <c r="P53" t="s">
        <v>823</v>
      </c>
      <c r="Q53" t="s">
        <v>479</v>
      </c>
      <c r="R53" t="s">
        <v>824</v>
      </c>
      <c r="S53" t="s">
        <v>26</v>
      </c>
      <c r="T53" t="s">
        <v>825</v>
      </c>
      <c r="U53" s="3"/>
      <c r="Z53" t="str">
        <f t="shared" si="0"/>
        <v>GPC0603221</v>
      </c>
    </row>
    <row r="54" spans="1:26">
      <c r="A54" t="s">
        <v>826</v>
      </c>
      <c r="B54" t="s">
        <v>826</v>
      </c>
      <c r="C54" t="s">
        <v>827</v>
      </c>
      <c r="D54" t="s">
        <v>21</v>
      </c>
      <c r="E54" s="14" t="s">
        <v>22</v>
      </c>
      <c r="F54" t="s">
        <v>682</v>
      </c>
      <c r="G54" t="str">
        <f>Config!$B$4</f>
        <v>SCH/C_IEC.SchLib</v>
      </c>
      <c r="H54" t="s">
        <v>426</v>
      </c>
      <c r="I54" t="s">
        <v>462</v>
      </c>
      <c r="J54" t="s">
        <v>798</v>
      </c>
      <c r="K54" s="3">
        <v>2.7E-10</v>
      </c>
      <c r="L54" t="s">
        <v>799</v>
      </c>
      <c r="M54" t="s">
        <v>479</v>
      </c>
      <c r="N54" t="s">
        <v>828</v>
      </c>
      <c r="O54" t="s">
        <v>26</v>
      </c>
      <c r="P54" t="s">
        <v>829</v>
      </c>
      <c r="Q54" t="s">
        <v>479</v>
      </c>
      <c r="R54" t="s">
        <v>830</v>
      </c>
      <c r="S54" t="s">
        <v>26</v>
      </c>
      <c r="T54" t="s">
        <v>831</v>
      </c>
      <c r="U54" s="3"/>
      <c r="Z54" t="str">
        <f t="shared" si="0"/>
        <v>GPC0603271</v>
      </c>
    </row>
    <row r="55" spans="1:26">
      <c r="A55" t="s">
        <v>832</v>
      </c>
      <c r="B55" t="s">
        <v>832</v>
      </c>
      <c r="C55" t="s">
        <v>833</v>
      </c>
      <c r="D55" t="s">
        <v>21</v>
      </c>
      <c r="E55" s="14" t="s">
        <v>22</v>
      </c>
      <c r="F55" t="s">
        <v>689</v>
      </c>
      <c r="G55" t="str">
        <f>Config!$B$4</f>
        <v>SCH/C_IEC.SchLib</v>
      </c>
      <c r="H55" t="s">
        <v>426</v>
      </c>
      <c r="I55" t="s">
        <v>462</v>
      </c>
      <c r="J55" t="s">
        <v>798</v>
      </c>
      <c r="K55" s="3">
        <v>3.3E-10</v>
      </c>
      <c r="L55" t="s">
        <v>799</v>
      </c>
      <c r="M55" t="s">
        <v>479</v>
      </c>
      <c r="N55" t="s">
        <v>834</v>
      </c>
      <c r="O55" t="s">
        <v>26</v>
      </c>
      <c r="P55" t="s">
        <v>835</v>
      </c>
      <c r="Q55" t="s">
        <v>479</v>
      </c>
      <c r="R55" t="s">
        <v>836</v>
      </c>
      <c r="S55" t="s">
        <v>26</v>
      </c>
      <c r="T55" t="s">
        <v>837</v>
      </c>
      <c r="U55" s="3"/>
      <c r="Z55" t="str">
        <f t="shared" si="0"/>
        <v>GPC0603331</v>
      </c>
    </row>
    <row r="56" spans="1:26">
      <c r="A56" t="s">
        <v>838</v>
      </c>
      <c r="B56" t="s">
        <v>838</v>
      </c>
      <c r="C56" t="s">
        <v>839</v>
      </c>
      <c r="D56" t="s">
        <v>21</v>
      </c>
      <c r="E56" s="14" t="s">
        <v>22</v>
      </c>
      <c r="F56" t="s">
        <v>696</v>
      </c>
      <c r="G56" t="str">
        <f>Config!$B$4</f>
        <v>SCH/C_IEC.SchLib</v>
      </c>
      <c r="H56" t="s">
        <v>426</v>
      </c>
      <c r="I56" t="s">
        <v>462</v>
      </c>
      <c r="J56" t="s">
        <v>798</v>
      </c>
      <c r="K56" s="3">
        <v>3.9E-10</v>
      </c>
      <c r="L56" t="s">
        <v>799</v>
      </c>
      <c r="M56" t="s">
        <v>479</v>
      </c>
      <c r="N56" t="s">
        <v>840</v>
      </c>
      <c r="O56" t="s">
        <v>26</v>
      </c>
      <c r="P56" t="s">
        <v>841</v>
      </c>
      <c r="Q56" t="s">
        <v>479</v>
      </c>
      <c r="R56" t="s">
        <v>842</v>
      </c>
      <c r="S56" t="s">
        <v>26</v>
      </c>
      <c r="T56" t="s">
        <v>843</v>
      </c>
      <c r="U56" s="3"/>
      <c r="Z56" t="str">
        <f t="shared" si="0"/>
        <v>GPC0603391</v>
      </c>
    </row>
    <row r="57" spans="1:26">
      <c r="A57" t="s">
        <v>844</v>
      </c>
      <c r="B57" t="s">
        <v>844</v>
      </c>
      <c r="C57" t="s">
        <v>845</v>
      </c>
      <c r="D57" t="s">
        <v>21</v>
      </c>
      <c r="E57" s="14" t="s">
        <v>22</v>
      </c>
      <c r="F57" t="s">
        <v>703</v>
      </c>
      <c r="G57" t="str">
        <f>Config!$B$4</f>
        <v>SCH/C_IEC.SchLib</v>
      </c>
      <c r="H57" t="s">
        <v>426</v>
      </c>
      <c r="I57" t="s">
        <v>462</v>
      </c>
      <c r="J57" t="s">
        <v>798</v>
      </c>
      <c r="K57" s="3">
        <v>4.7000000000000003E-10</v>
      </c>
      <c r="L57" t="s">
        <v>799</v>
      </c>
      <c r="M57" t="s">
        <v>479</v>
      </c>
      <c r="N57" t="s">
        <v>846</v>
      </c>
      <c r="O57" t="s">
        <v>26</v>
      </c>
      <c r="P57" t="s">
        <v>847</v>
      </c>
      <c r="Q57" t="s">
        <v>479</v>
      </c>
      <c r="R57" t="s">
        <v>848</v>
      </c>
      <c r="S57" t="s">
        <v>26</v>
      </c>
      <c r="T57" t="s">
        <v>849</v>
      </c>
      <c r="U57" s="3" t="s">
        <v>4639</v>
      </c>
      <c r="V57" t="s">
        <v>4811</v>
      </c>
      <c r="W57" t="s">
        <v>4600</v>
      </c>
      <c r="X57" t="s">
        <v>4812</v>
      </c>
      <c r="Y57" t="s">
        <v>4776</v>
      </c>
      <c r="Z57" t="str">
        <f t="shared" si="0"/>
        <v>GPC0603471</v>
      </c>
    </row>
    <row r="58" spans="1:26">
      <c r="A58" t="s">
        <v>850</v>
      </c>
      <c r="B58" t="s">
        <v>850</v>
      </c>
      <c r="C58" t="s">
        <v>851</v>
      </c>
      <c r="D58" t="s">
        <v>21</v>
      </c>
      <c r="E58" s="14" t="s">
        <v>22</v>
      </c>
      <c r="F58" t="s">
        <v>710</v>
      </c>
      <c r="G58" t="str">
        <f>Config!$B$4</f>
        <v>SCH/C_IEC.SchLib</v>
      </c>
      <c r="H58" t="s">
        <v>426</v>
      </c>
      <c r="I58" t="s">
        <v>462</v>
      </c>
      <c r="J58" t="s">
        <v>798</v>
      </c>
      <c r="K58" s="3">
        <v>5.5999999999999993E-10</v>
      </c>
      <c r="L58" t="s">
        <v>799</v>
      </c>
      <c r="M58" t="s">
        <v>479</v>
      </c>
      <c r="N58" t="s">
        <v>852</v>
      </c>
      <c r="O58" t="s">
        <v>26</v>
      </c>
      <c r="P58" t="s">
        <v>853</v>
      </c>
      <c r="Q58" t="s">
        <v>479</v>
      </c>
      <c r="R58" t="s">
        <v>854</v>
      </c>
      <c r="S58" t="s">
        <v>26</v>
      </c>
      <c r="T58" t="s">
        <v>855</v>
      </c>
      <c r="U58" s="3"/>
      <c r="Z58" t="str">
        <f t="shared" si="0"/>
        <v>GPC0603561</v>
      </c>
    </row>
    <row r="59" spans="1:26">
      <c r="A59" t="s">
        <v>856</v>
      </c>
      <c r="B59" t="s">
        <v>856</v>
      </c>
      <c r="C59" t="s">
        <v>857</v>
      </c>
      <c r="D59" t="s">
        <v>21</v>
      </c>
      <c r="E59" s="14" t="s">
        <v>22</v>
      </c>
      <c r="F59" t="s">
        <v>717</v>
      </c>
      <c r="G59" t="str">
        <f>Config!$B$4</f>
        <v>SCH/C_IEC.SchLib</v>
      </c>
      <c r="H59" t="s">
        <v>426</v>
      </c>
      <c r="I59" t="s">
        <v>462</v>
      </c>
      <c r="J59" t="s">
        <v>798</v>
      </c>
      <c r="K59" s="3">
        <v>6.7999999999999993E-10</v>
      </c>
      <c r="L59" t="s">
        <v>799</v>
      </c>
      <c r="M59" t="s">
        <v>479</v>
      </c>
      <c r="N59" t="s">
        <v>858</v>
      </c>
      <c r="O59" t="s">
        <v>26</v>
      </c>
      <c r="P59" t="s">
        <v>859</v>
      </c>
      <c r="Q59" t="s">
        <v>479</v>
      </c>
      <c r="R59" t="s">
        <v>860</v>
      </c>
      <c r="S59" t="s">
        <v>26</v>
      </c>
      <c r="T59" t="s">
        <v>861</v>
      </c>
      <c r="U59" s="3"/>
      <c r="Z59" t="str">
        <f t="shared" si="0"/>
        <v>GPC0603681</v>
      </c>
    </row>
    <row r="60" spans="1:26">
      <c r="A60" t="s">
        <v>862</v>
      </c>
      <c r="B60" t="s">
        <v>862</v>
      </c>
      <c r="C60" t="s">
        <v>863</v>
      </c>
      <c r="D60" t="s">
        <v>21</v>
      </c>
      <c r="E60" s="14" t="s">
        <v>22</v>
      </c>
      <c r="F60" t="s">
        <v>724</v>
      </c>
      <c r="G60" t="str">
        <f>Config!$B$4</f>
        <v>SCH/C_IEC.SchLib</v>
      </c>
      <c r="H60" t="s">
        <v>426</v>
      </c>
      <c r="I60" t="s">
        <v>462</v>
      </c>
      <c r="J60" t="s">
        <v>798</v>
      </c>
      <c r="K60" s="3">
        <v>8.2000000000000006E-10</v>
      </c>
      <c r="L60" t="s">
        <v>799</v>
      </c>
      <c r="M60" t="s">
        <v>479</v>
      </c>
      <c r="N60" t="s">
        <v>864</v>
      </c>
      <c r="O60" t="s">
        <v>26</v>
      </c>
      <c r="P60" t="s">
        <v>865</v>
      </c>
      <c r="Q60" t="s">
        <v>479</v>
      </c>
      <c r="R60" t="s">
        <v>866</v>
      </c>
      <c r="S60" t="s">
        <v>26</v>
      </c>
      <c r="T60" t="s">
        <v>867</v>
      </c>
      <c r="U60" s="3"/>
      <c r="Z60" t="str">
        <f t="shared" si="0"/>
        <v>GPC0603821</v>
      </c>
    </row>
    <row r="61" spans="1:26">
      <c r="A61" t="s">
        <v>868</v>
      </c>
      <c r="B61" t="s">
        <v>868</v>
      </c>
      <c r="C61" t="s">
        <v>869</v>
      </c>
      <c r="D61" t="s">
        <v>21</v>
      </c>
      <c r="E61" s="14" t="s">
        <v>22</v>
      </c>
      <c r="F61" t="s">
        <v>731</v>
      </c>
      <c r="G61" t="str">
        <f>Config!$B$4</f>
        <v>SCH/C_IEC.SchLib</v>
      </c>
      <c r="H61" t="s">
        <v>426</v>
      </c>
      <c r="I61" t="s">
        <v>462</v>
      </c>
      <c r="J61" t="s">
        <v>798</v>
      </c>
      <c r="K61" s="3">
        <v>1.0000000000000001E-9</v>
      </c>
      <c r="L61" t="s">
        <v>799</v>
      </c>
      <c r="M61" t="s">
        <v>479</v>
      </c>
      <c r="N61" t="s">
        <v>870</v>
      </c>
      <c r="O61" t="s">
        <v>26</v>
      </c>
      <c r="P61" t="s">
        <v>871</v>
      </c>
      <c r="Q61" t="s">
        <v>479</v>
      </c>
      <c r="R61" t="s">
        <v>872</v>
      </c>
      <c r="S61" t="s">
        <v>26</v>
      </c>
      <c r="T61" t="s">
        <v>873</v>
      </c>
      <c r="U61" s="3"/>
      <c r="Z61" t="str">
        <f t="shared" si="0"/>
        <v>GPC0603102</v>
      </c>
    </row>
    <row r="62" spans="1:26">
      <c r="A62" t="s">
        <v>874</v>
      </c>
      <c r="B62" t="s">
        <v>874</v>
      </c>
      <c r="C62" t="s">
        <v>875</v>
      </c>
      <c r="D62" t="s">
        <v>21</v>
      </c>
      <c r="E62" s="14" t="s">
        <v>22</v>
      </c>
      <c r="F62" t="s">
        <v>738</v>
      </c>
      <c r="G62" t="str">
        <f>Config!$B$4</f>
        <v>SCH/C_IEC.SchLib</v>
      </c>
      <c r="H62" t="s">
        <v>426</v>
      </c>
      <c r="I62" t="s">
        <v>462</v>
      </c>
      <c r="J62" t="s">
        <v>798</v>
      </c>
      <c r="K62" s="3">
        <v>1.2E-9</v>
      </c>
      <c r="L62" t="s">
        <v>799</v>
      </c>
      <c r="M62" t="s">
        <v>479</v>
      </c>
      <c r="N62" t="s">
        <v>876</v>
      </c>
      <c r="O62" t="s">
        <v>26</v>
      </c>
      <c r="P62" t="s">
        <v>877</v>
      </c>
      <c r="Q62" t="s">
        <v>479</v>
      </c>
      <c r="R62" t="s">
        <v>878</v>
      </c>
      <c r="S62" t="s">
        <v>26</v>
      </c>
      <c r="T62" t="s">
        <v>879</v>
      </c>
      <c r="U62" s="3"/>
      <c r="Z62" t="str">
        <f t="shared" si="0"/>
        <v>GPC0603122</v>
      </c>
    </row>
    <row r="63" spans="1:26">
      <c r="A63" t="s">
        <v>880</v>
      </c>
      <c r="B63" t="s">
        <v>880</v>
      </c>
      <c r="C63" t="s">
        <v>881</v>
      </c>
      <c r="D63" t="s">
        <v>21</v>
      </c>
      <c r="E63" s="14" t="s">
        <v>22</v>
      </c>
      <c r="F63" t="s">
        <v>745</v>
      </c>
      <c r="G63" t="str">
        <f>Config!$B$4</f>
        <v>SCH/C_IEC.SchLib</v>
      </c>
      <c r="H63" t="s">
        <v>426</v>
      </c>
      <c r="I63" t="s">
        <v>462</v>
      </c>
      <c r="J63" t="s">
        <v>798</v>
      </c>
      <c r="K63" s="3">
        <v>1.4999999999999998E-9</v>
      </c>
      <c r="L63" t="s">
        <v>799</v>
      </c>
      <c r="M63" t="s">
        <v>479</v>
      </c>
      <c r="N63" t="s">
        <v>882</v>
      </c>
      <c r="O63" t="s">
        <v>26</v>
      </c>
      <c r="P63" t="s">
        <v>883</v>
      </c>
      <c r="Q63" t="s">
        <v>479</v>
      </c>
      <c r="R63" t="s">
        <v>884</v>
      </c>
      <c r="S63" t="s">
        <v>26</v>
      </c>
      <c r="T63" t="s">
        <v>885</v>
      </c>
      <c r="U63" s="3"/>
      <c r="Z63" t="str">
        <f t="shared" si="0"/>
        <v>GPC0603152</v>
      </c>
    </row>
    <row r="64" spans="1:26">
      <c r="A64" t="s">
        <v>886</v>
      </c>
      <c r="B64" t="s">
        <v>886</v>
      </c>
      <c r="C64" t="s">
        <v>887</v>
      </c>
      <c r="D64" t="s">
        <v>21</v>
      </c>
      <c r="E64" s="14" t="s">
        <v>22</v>
      </c>
      <c r="F64" t="s">
        <v>752</v>
      </c>
      <c r="G64" t="str">
        <f>Config!$B$4</f>
        <v>SCH/C_IEC.SchLib</v>
      </c>
      <c r="H64" t="s">
        <v>426</v>
      </c>
      <c r="I64" t="s">
        <v>462</v>
      </c>
      <c r="J64" t="s">
        <v>798</v>
      </c>
      <c r="K64" s="3">
        <v>1.8E-9</v>
      </c>
      <c r="L64" t="s">
        <v>799</v>
      </c>
      <c r="M64" t="s">
        <v>479</v>
      </c>
      <c r="N64" t="s">
        <v>888</v>
      </c>
      <c r="O64" t="s">
        <v>26</v>
      </c>
      <c r="P64" t="s">
        <v>889</v>
      </c>
      <c r="Q64" t="s">
        <v>479</v>
      </c>
      <c r="R64" t="s">
        <v>890</v>
      </c>
      <c r="S64" t="s">
        <v>26</v>
      </c>
      <c r="T64" t="s">
        <v>891</v>
      </c>
      <c r="U64" s="3"/>
      <c r="Z64" t="str">
        <f t="shared" si="0"/>
        <v>GPC0603182</v>
      </c>
    </row>
    <row r="65" spans="1:26">
      <c r="A65" t="s">
        <v>892</v>
      </c>
      <c r="B65" t="s">
        <v>892</v>
      </c>
      <c r="C65" t="s">
        <v>893</v>
      </c>
      <c r="D65" t="s">
        <v>21</v>
      </c>
      <c r="E65" s="14" t="s">
        <v>22</v>
      </c>
      <c r="F65" t="s">
        <v>757</v>
      </c>
      <c r="G65" t="str">
        <f>Config!$B$4</f>
        <v>SCH/C_IEC.SchLib</v>
      </c>
      <c r="H65" t="s">
        <v>426</v>
      </c>
      <c r="I65" t="s">
        <v>462</v>
      </c>
      <c r="J65" t="s">
        <v>798</v>
      </c>
      <c r="K65" s="3">
        <v>2.1999999999999998E-9</v>
      </c>
      <c r="L65" t="s">
        <v>799</v>
      </c>
      <c r="M65" t="s">
        <v>479</v>
      </c>
      <c r="N65" t="s">
        <v>894</v>
      </c>
      <c r="O65" t="s">
        <v>26</v>
      </c>
      <c r="P65" t="s">
        <v>895</v>
      </c>
      <c r="Q65" t="s">
        <v>479</v>
      </c>
      <c r="R65" t="s">
        <v>896</v>
      </c>
      <c r="S65" t="s">
        <v>26</v>
      </c>
      <c r="T65" t="s">
        <v>897</v>
      </c>
      <c r="U65" s="3"/>
      <c r="Z65" t="str">
        <f t="shared" si="0"/>
        <v>GPC0603222</v>
      </c>
    </row>
    <row r="66" spans="1:26">
      <c r="A66" t="s">
        <v>898</v>
      </c>
      <c r="B66" t="s">
        <v>898</v>
      </c>
      <c r="C66" t="s">
        <v>899</v>
      </c>
      <c r="D66" t="s">
        <v>21</v>
      </c>
      <c r="E66" s="14" t="s">
        <v>22</v>
      </c>
      <c r="F66" t="s">
        <v>764</v>
      </c>
      <c r="G66" t="str">
        <f>Config!$B$4</f>
        <v>SCH/C_IEC.SchLib</v>
      </c>
      <c r="H66" t="s">
        <v>426</v>
      </c>
      <c r="I66" t="s">
        <v>462</v>
      </c>
      <c r="J66" t="s">
        <v>798</v>
      </c>
      <c r="K66" s="3">
        <v>2.7000000000000002E-9</v>
      </c>
      <c r="L66" t="s">
        <v>799</v>
      </c>
      <c r="M66" t="s">
        <v>479</v>
      </c>
      <c r="N66" t="s">
        <v>900</v>
      </c>
      <c r="O66" t="s">
        <v>26</v>
      </c>
      <c r="P66" t="s">
        <v>901</v>
      </c>
      <c r="Q66" t="s">
        <v>479</v>
      </c>
      <c r="R66" t="s">
        <v>902</v>
      </c>
      <c r="S66" t="s">
        <v>26</v>
      </c>
      <c r="T66" t="s">
        <v>903</v>
      </c>
      <c r="U66" s="3"/>
      <c r="Z66" t="str">
        <f t="shared" si="0"/>
        <v>GPC0603272</v>
      </c>
    </row>
    <row r="67" spans="1:26">
      <c r="A67" t="s">
        <v>904</v>
      </c>
      <c r="B67" t="s">
        <v>904</v>
      </c>
      <c r="C67" t="s">
        <v>905</v>
      </c>
      <c r="D67" t="s">
        <v>21</v>
      </c>
      <c r="E67" s="14" t="s">
        <v>22</v>
      </c>
      <c r="F67" t="s">
        <v>771</v>
      </c>
      <c r="G67" t="str">
        <f>Config!$B$4</f>
        <v>SCH/C_IEC.SchLib</v>
      </c>
      <c r="H67" t="s">
        <v>426</v>
      </c>
      <c r="I67" t="s">
        <v>462</v>
      </c>
      <c r="J67" t="s">
        <v>798</v>
      </c>
      <c r="K67" s="3">
        <v>3.2999999999999998E-9</v>
      </c>
      <c r="L67" t="s">
        <v>799</v>
      </c>
      <c r="M67" t="s">
        <v>479</v>
      </c>
      <c r="N67" t="s">
        <v>906</v>
      </c>
      <c r="O67" t="s">
        <v>26</v>
      </c>
      <c r="P67" t="s">
        <v>907</v>
      </c>
      <c r="Q67" t="s">
        <v>479</v>
      </c>
      <c r="R67" t="s">
        <v>908</v>
      </c>
      <c r="S67" t="s">
        <v>26</v>
      </c>
      <c r="T67" t="s">
        <v>909</v>
      </c>
      <c r="U67" s="3"/>
      <c r="Z67" t="str">
        <f t="shared" si="0"/>
        <v>GPC0603332</v>
      </c>
    </row>
    <row r="68" spans="1:26">
      <c r="A68" t="s">
        <v>910</v>
      </c>
      <c r="B68" t="s">
        <v>910</v>
      </c>
      <c r="C68" t="s">
        <v>911</v>
      </c>
      <c r="D68" t="s">
        <v>21</v>
      </c>
      <c r="E68" s="14" t="s">
        <v>22</v>
      </c>
      <c r="F68" t="s">
        <v>778</v>
      </c>
      <c r="G68" t="str">
        <f>Config!$B$4</f>
        <v>SCH/C_IEC.SchLib</v>
      </c>
      <c r="H68" t="s">
        <v>426</v>
      </c>
      <c r="I68" t="s">
        <v>462</v>
      </c>
      <c r="J68" t="s">
        <v>798</v>
      </c>
      <c r="K68" s="3">
        <v>3.9000000000000002E-9</v>
      </c>
      <c r="L68" t="s">
        <v>799</v>
      </c>
      <c r="M68" t="s">
        <v>479</v>
      </c>
      <c r="N68" t="s">
        <v>912</v>
      </c>
      <c r="O68" t="s">
        <v>26</v>
      </c>
      <c r="P68" t="s">
        <v>913</v>
      </c>
      <c r="Q68" t="s">
        <v>479</v>
      </c>
      <c r="R68" t="s">
        <v>914</v>
      </c>
      <c r="S68" t="s">
        <v>26</v>
      </c>
      <c r="T68" t="s">
        <v>915</v>
      </c>
      <c r="U68" s="3"/>
      <c r="Z68" t="str">
        <f t="shared" si="0"/>
        <v>GPC0603392</v>
      </c>
    </row>
    <row r="69" spans="1:26">
      <c r="A69" t="s">
        <v>916</v>
      </c>
      <c r="B69" t="s">
        <v>916</v>
      </c>
      <c r="C69" t="s">
        <v>917</v>
      </c>
      <c r="D69" t="s">
        <v>21</v>
      </c>
      <c r="E69" s="14" t="s">
        <v>22</v>
      </c>
      <c r="F69" t="s">
        <v>783</v>
      </c>
      <c r="G69" t="str">
        <f>Config!$B$4</f>
        <v>SCH/C_IEC.SchLib</v>
      </c>
      <c r="H69" t="s">
        <v>426</v>
      </c>
      <c r="I69" t="s">
        <v>462</v>
      </c>
      <c r="J69" t="s">
        <v>798</v>
      </c>
      <c r="K69" s="3">
        <v>4.6999999999999999E-9</v>
      </c>
      <c r="L69" t="s">
        <v>799</v>
      </c>
      <c r="M69" t="s">
        <v>479</v>
      </c>
      <c r="N69" t="s">
        <v>918</v>
      </c>
      <c r="O69" t="s">
        <v>26</v>
      </c>
      <c r="P69" t="s">
        <v>919</v>
      </c>
      <c r="Q69" t="s">
        <v>479</v>
      </c>
      <c r="R69" t="s">
        <v>920</v>
      </c>
      <c r="S69" t="s">
        <v>26</v>
      </c>
      <c r="T69" t="s">
        <v>921</v>
      </c>
      <c r="U69" s="3"/>
      <c r="Z69" t="str">
        <f t="shared" si="0"/>
        <v>GPC0603472</v>
      </c>
    </row>
    <row r="70" spans="1:26">
      <c r="A70" t="s">
        <v>922</v>
      </c>
      <c r="B70" t="s">
        <v>922</v>
      </c>
      <c r="C70" t="s">
        <v>923</v>
      </c>
      <c r="D70" t="s">
        <v>21</v>
      </c>
      <c r="E70" s="14" t="s">
        <v>22</v>
      </c>
      <c r="F70" t="s">
        <v>924</v>
      </c>
      <c r="G70" t="str">
        <f>Config!$B$4</f>
        <v>SCH/C_IEC.SchLib</v>
      </c>
      <c r="H70" t="s">
        <v>426</v>
      </c>
      <c r="I70" t="s">
        <v>462</v>
      </c>
      <c r="J70" t="s">
        <v>798</v>
      </c>
      <c r="K70" s="3">
        <v>5.5999999999999997E-9</v>
      </c>
      <c r="L70" t="s">
        <v>799</v>
      </c>
      <c r="M70" t="s">
        <v>479</v>
      </c>
      <c r="N70" t="s">
        <v>925</v>
      </c>
      <c r="O70" t="s">
        <v>26</v>
      </c>
      <c r="P70" t="s">
        <v>926</v>
      </c>
      <c r="Q70" t="s">
        <v>479</v>
      </c>
      <c r="R70" t="s">
        <v>927</v>
      </c>
      <c r="S70" t="s">
        <v>26</v>
      </c>
      <c r="T70" t="s">
        <v>928</v>
      </c>
      <c r="U70" s="3"/>
      <c r="Z70" t="str">
        <f t="shared" si="0"/>
        <v>GPC0603562</v>
      </c>
    </row>
    <row r="71" spans="1:26">
      <c r="A71" t="s">
        <v>929</v>
      </c>
      <c r="B71" t="s">
        <v>929</v>
      </c>
      <c r="C71" t="s">
        <v>930</v>
      </c>
      <c r="D71" t="s">
        <v>21</v>
      </c>
      <c r="E71" s="14" t="s">
        <v>22</v>
      </c>
      <c r="F71" t="s">
        <v>788</v>
      </c>
      <c r="G71" t="str">
        <f>Config!$B$4</f>
        <v>SCH/C_IEC.SchLib</v>
      </c>
      <c r="H71" t="s">
        <v>426</v>
      </c>
      <c r="I71" t="s">
        <v>462</v>
      </c>
      <c r="J71" t="s">
        <v>798</v>
      </c>
      <c r="K71" s="3">
        <v>6.7999999999999997E-9</v>
      </c>
      <c r="L71" t="s">
        <v>799</v>
      </c>
      <c r="M71" t="s">
        <v>479</v>
      </c>
      <c r="N71" t="s">
        <v>931</v>
      </c>
      <c r="O71" t="s">
        <v>26</v>
      </c>
      <c r="P71" t="s">
        <v>932</v>
      </c>
      <c r="Q71" t="s">
        <v>479</v>
      </c>
      <c r="R71" t="s">
        <v>933</v>
      </c>
      <c r="S71" t="s">
        <v>26</v>
      </c>
      <c r="T71" t="s">
        <v>934</v>
      </c>
      <c r="U71" s="3"/>
      <c r="Z71" t="str">
        <f t="shared" si="0"/>
        <v>GPC0603682</v>
      </c>
    </row>
    <row r="72" spans="1:26">
      <c r="A72" t="s">
        <v>935</v>
      </c>
      <c r="B72" t="s">
        <v>935</v>
      </c>
      <c r="C72" t="s">
        <v>936</v>
      </c>
      <c r="D72" t="s">
        <v>21</v>
      </c>
      <c r="E72" s="14" t="s">
        <v>22</v>
      </c>
      <c r="F72" t="s">
        <v>937</v>
      </c>
      <c r="G72" t="str">
        <f>Config!$B$4</f>
        <v>SCH/C_IEC.SchLib</v>
      </c>
      <c r="H72" t="s">
        <v>426</v>
      </c>
      <c r="I72" t="s">
        <v>462</v>
      </c>
      <c r="J72" t="s">
        <v>798</v>
      </c>
      <c r="K72" s="3">
        <v>8.2000000000000006E-9</v>
      </c>
      <c r="L72" t="s">
        <v>799</v>
      </c>
      <c r="M72" t="s">
        <v>479</v>
      </c>
      <c r="N72" t="s">
        <v>938</v>
      </c>
      <c r="O72" t="s">
        <v>26</v>
      </c>
      <c r="P72" t="s">
        <v>939</v>
      </c>
      <c r="Q72" t="s">
        <v>479</v>
      </c>
      <c r="R72" t="s">
        <v>940</v>
      </c>
      <c r="S72" t="s">
        <v>26</v>
      </c>
      <c r="T72" t="s">
        <v>941</v>
      </c>
      <c r="U72" s="3"/>
      <c r="Z72" t="str">
        <f t="shared" si="0"/>
        <v>GPC0603822</v>
      </c>
    </row>
    <row r="73" spans="1:26">
      <c r="A73" t="s">
        <v>942</v>
      </c>
      <c r="B73" t="s">
        <v>942</v>
      </c>
      <c r="C73" t="s">
        <v>943</v>
      </c>
      <c r="D73" t="s">
        <v>21</v>
      </c>
      <c r="E73" s="14" t="s">
        <v>22</v>
      </c>
      <c r="F73" t="s">
        <v>793</v>
      </c>
      <c r="G73" t="str">
        <f>Config!$B$4</f>
        <v>SCH/C_IEC.SchLib</v>
      </c>
      <c r="H73" t="s">
        <v>426</v>
      </c>
      <c r="I73" t="s">
        <v>462</v>
      </c>
      <c r="J73" t="s">
        <v>798</v>
      </c>
      <c r="K73" s="3">
        <v>1E-8</v>
      </c>
      <c r="L73" t="s">
        <v>799</v>
      </c>
      <c r="M73" t="s">
        <v>479</v>
      </c>
      <c r="N73" t="s">
        <v>944</v>
      </c>
      <c r="O73" t="s">
        <v>26</v>
      </c>
      <c r="P73" t="s">
        <v>945</v>
      </c>
      <c r="Q73" t="s">
        <v>479</v>
      </c>
      <c r="R73" t="s">
        <v>946</v>
      </c>
      <c r="S73" t="s">
        <v>26</v>
      </c>
      <c r="T73" t="s">
        <v>947</v>
      </c>
      <c r="U73" s="3" t="s">
        <v>479</v>
      </c>
      <c r="V73" t="s">
        <v>946</v>
      </c>
      <c r="W73" t="s">
        <v>4600</v>
      </c>
      <c r="X73" t="s">
        <v>6698</v>
      </c>
      <c r="Z73" t="str">
        <f t="shared" si="0"/>
        <v>GPC0603103</v>
      </c>
    </row>
    <row r="74" spans="1:26">
      <c r="A74" t="s">
        <v>948</v>
      </c>
      <c r="B74" t="s">
        <v>948</v>
      </c>
      <c r="C74" t="s">
        <v>949</v>
      </c>
      <c r="D74" t="s">
        <v>21</v>
      </c>
      <c r="E74" s="14" t="s">
        <v>22</v>
      </c>
      <c r="F74" t="s">
        <v>950</v>
      </c>
      <c r="G74" t="str">
        <f>Config!$B$4</f>
        <v>SCH/C_IEC.SchLib</v>
      </c>
      <c r="H74" t="s">
        <v>426</v>
      </c>
      <c r="I74" t="s">
        <v>462</v>
      </c>
      <c r="J74" t="s">
        <v>798</v>
      </c>
      <c r="K74" s="3">
        <v>1.1999999999999998E-8</v>
      </c>
      <c r="L74" t="s">
        <v>799</v>
      </c>
      <c r="M74" t="s">
        <v>479</v>
      </c>
      <c r="N74" t="s">
        <v>951</v>
      </c>
      <c r="O74" t="s">
        <v>26</v>
      </c>
      <c r="P74" t="s">
        <v>952</v>
      </c>
      <c r="Q74" t="s">
        <v>479</v>
      </c>
      <c r="R74" t="s">
        <v>953</v>
      </c>
      <c r="S74" t="s">
        <v>26</v>
      </c>
      <c r="T74" t="s">
        <v>954</v>
      </c>
      <c r="U74" s="3"/>
      <c r="Z74" t="str">
        <f t="shared" si="0"/>
        <v>GPC0603123</v>
      </c>
    </row>
    <row r="75" spans="1:26">
      <c r="A75" t="s">
        <v>955</v>
      </c>
      <c r="B75" t="s">
        <v>955</v>
      </c>
      <c r="C75" t="s">
        <v>956</v>
      </c>
      <c r="D75" t="s">
        <v>21</v>
      </c>
      <c r="E75" s="14" t="s">
        <v>22</v>
      </c>
      <c r="F75" t="s">
        <v>957</v>
      </c>
      <c r="G75" t="str">
        <f>Config!$B$4</f>
        <v>SCH/C_IEC.SchLib</v>
      </c>
      <c r="H75" t="s">
        <v>426</v>
      </c>
      <c r="I75" t="s">
        <v>462</v>
      </c>
      <c r="J75" t="s">
        <v>798</v>
      </c>
      <c r="K75" s="3">
        <v>1.4999999999999999E-8</v>
      </c>
      <c r="L75" t="s">
        <v>799</v>
      </c>
      <c r="M75" t="s">
        <v>479</v>
      </c>
      <c r="N75" t="s">
        <v>958</v>
      </c>
      <c r="O75" t="s">
        <v>26</v>
      </c>
      <c r="P75" t="s">
        <v>959</v>
      </c>
      <c r="Q75" t="s">
        <v>479</v>
      </c>
      <c r="R75" t="s">
        <v>960</v>
      </c>
      <c r="S75" t="s">
        <v>26</v>
      </c>
      <c r="T75" t="s">
        <v>961</v>
      </c>
      <c r="U75" s="3"/>
      <c r="Z75" t="str">
        <f t="shared" si="0"/>
        <v>GPC0603153</v>
      </c>
    </row>
    <row r="76" spans="1:26">
      <c r="A76" t="s">
        <v>962</v>
      </c>
      <c r="B76" t="s">
        <v>962</v>
      </c>
      <c r="C76" t="s">
        <v>963</v>
      </c>
      <c r="D76" t="s">
        <v>21</v>
      </c>
      <c r="E76" s="14" t="s">
        <v>22</v>
      </c>
      <c r="F76" t="s">
        <v>964</v>
      </c>
      <c r="G76" t="str">
        <f>Config!$B$4</f>
        <v>SCH/C_IEC.SchLib</v>
      </c>
      <c r="H76" t="s">
        <v>426</v>
      </c>
      <c r="I76" t="s">
        <v>462</v>
      </c>
      <c r="J76" t="s">
        <v>798</v>
      </c>
      <c r="K76" s="3">
        <v>1.7999999999999999E-8</v>
      </c>
      <c r="L76" t="s">
        <v>799</v>
      </c>
      <c r="M76" t="s">
        <v>479</v>
      </c>
      <c r="N76" t="s">
        <v>965</v>
      </c>
      <c r="O76" t="s">
        <v>26</v>
      </c>
      <c r="P76" t="s">
        <v>966</v>
      </c>
      <c r="Q76" t="s">
        <v>479</v>
      </c>
      <c r="R76" t="s">
        <v>967</v>
      </c>
      <c r="S76" t="s">
        <v>26</v>
      </c>
      <c r="T76" t="s">
        <v>968</v>
      </c>
      <c r="U76" s="3"/>
      <c r="Z76" t="str">
        <f t="shared" si="0"/>
        <v>GPC0603183</v>
      </c>
    </row>
    <row r="77" spans="1:26">
      <c r="A77" t="s">
        <v>969</v>
      </c>
      <c r="B77" t="s">
        <v>969</v>
      </c>
      <c r="C77" t="s">
        <v>970</v>
      </c>
      <c r="D77" t="s">
        <v>21</v>
      </c>
      <c r="E77" s="14" t="s">
        <v>22</v>
      </c>
      <c r="F77" t="s">
        <v>971</v>
      </c>
      <c r="G77" t="str">
        <f>Config!$B$4</f>
        <v>SCH/C_IEC.SchLib</v>
      </c>
      <c r="H77" t="s">
        <v>426</v>
      </c>
      <c r="I77" t="s">
        <v>462</v>
      </c>
      <c r="J77" t="s">
        <v>798</v>
      </c>
      <c r="K77" s="3">
        <v>2.2000000000000002E-8</v>
      </c>
      <c r="L77" t="s">
        <v>799</v>
      </c>
      <c r="M77" t="s">
        <v>479</v>
      </c>
      <c r="N77" t="s">
        <v>972</v>
      </c>
      <c r="O77" t="s">
        <v>26</v>
      </c>
      <c r="P77" t="s">
        <v>973</v>
      </c>
      <c r="Q77" t="s">
        <v>479</v>
      </c>
      <c r="R77" t="s">
        <v>974</v>
      </c>
      <c r="S77" t="s">
        <v>26</v>
      </c>
      <c r="T77" t="s">
        <v>975</v>
      </c>
      <c r="U77" s="3" t="s">
        <v>4863</v>
      </c>
      <c r="V77" t="s">
        <v>6243</v>
      </c>
      <c r="W77" t="s">
        <v>4600</v>
      </c>
      <c r="X77" t="s">
        <v>6242</v>
      </c>
      <c r="Y77" t="s">
        <v>4776</v>
      </c>
      <c r="Z77" t="str">
        <f t="shared" si="0"/>
        <v>GPC0603223</v>
      </c>
    </row>
    <row r="78" spans="1:26">
      <c r="A78" t="s">
        <v>976</v>
      </c>
      <c r="B78" t="s">
        <v>976</v>
      </c>
      <c r="C78" t="s">
        <v>977</v>
      </c>
      <c r="D78" t="s">
        <v>21</v>
      </c>
      <c r="E78" s="14" t="s">
        <v>22</v>
      </c>
      <c r="F78" t="s">
        <v>978</v>
      </c>
      <c r="G78" t="str">
        <f>Config!$B$4</f>
        <v>SCH/C_IEC.SchLib</v>
      </c>
      <c r="H78" t="s">
        <v>426</v>
      </c>
      <c r="I78" t="s">
        <v>462</v>
      </c>
      <c r="J78" t="s">
        <v>798</v>
      </c>
      <c r="K78" s="3">
        <v>2.7E-8</v>
      </c>
      <c r="L78" t="s">
        <v>799</v>
      </c>
      <c r="M78" t="s">
        <v>479</v>
      </c>
      <c r="N78" t="s">
        <v>979</v>
      </c>
      <c r="O78" t="s">
        <v>26</v>
      </c>
      <c r="P78" t="s">
        <v>980</v>
      </c>
      <c r="Q78" t="s">
        <v>479</v>
      </c>
      <c r="R78" t="s">
        <v>981</v>
      </c>
      <c r="S78" t="s">
        <v>26</v>
      </c>
      <c r="T78" t="s">
        <v>982</v>
      </c>
      <c r="U78" s="3"/>
      <c r="Z78" t="str">
        <f t="shared" si="0"/>
        <v>GPC0603273</v>
      </c>
    </row>
    <row r="79" spans="1:26">
      <c r="A79" t="s">
        <v>983</v>
      </c>
      <c r="B79" t="s">
        <v>983</v>
      </c>
      <c r="C79" t="s">
        <v>984</v>
      </c>
      <c r="D79" t="s">
        <v>21</v>
      </c>
      <c r="E79" s="14" t="s">
        <v>22</v>
      </c>
      <c r="F79" t="s">
        <v>985</v>
      </c>
      <c r="G79" t="str">
        <f>Config!$B$4</f>
        <v>SCH/C_IEC.SchLib</v>
      </c>
      <c r="H79" t="s">
        <v>426</v>
      </c>
      <c r="I79" t="s">
        <v>462</v>
      </c>
      <c r="J79" t="s">
        <v>798</v>
      </c>
      <c r="K79" s="3">
        <v>3.3000000000000004E-8</v>
      </c>
      <c r="L79" t="s">
        <v>799</v>
      </c>
      <c r="M79" t="s">
        <v>479</v>
      </c>
      <c r="N79" t="s">
        <v>986</v>
      </c>
      <c r="O79" t="s">
        <v>26</v>
      </c>
      <c r="P79" t="s">
        <v>987</v>
      </c>
      <c r="Q79" t="s">
        <v>479</v>
      </c>
      <c r="R79" t="s">
        <v>988</v>
      </c>
      <c r="S79" t="s">
        <v>26</v>
      </c>
      <c r="T79" t="s">
        <v>989</v>
      </c>
      <c r="U79" s="3"/>
      <c r="Z79" t="str">
        <f t="shared" si="0"/>
        <v>GPC0603333</v>
      </c>
    </row>
    <row r="80" spans="1:26">
      <c r="A80" t="s">
        <v>990</v>
      </c>
      <c r="B80" t="s">
        <v>990</v>
      </c>
      <c r="C80" t="s">
        <v>991</v>
      </c>
      <c r="D80" t="s">
        <v>21</v>
      </c>
      <c r="E80" s="14" t="s">
        <v>22</v>
      </c>
      <c r="F80" t="s">
        <v>992</v>
      </c>
      <c r="G80" t="str">
        <f>Config!$B$4</f>
        <v>SCH/C_IEC.SchLib</v>
      </c>
      <c r="H80" t="s">
        <v>426</v>
      </c>
      <c r="I80" t="s">
        <v>462</v>
      </c>
      <c r="J80" t="s">
        <v>798</v>
      </c>
      <c r="K80" s="3">
        <v>3.9000000000000005E-8</v>
      </c>
      <c r="L80" t="s">
        <v>799</v>
      </c>
      <c r="M80" t="s">
        <v>479</v>
      </c>
      <c r="N80" t="s">
        <v>993</v>
      </c>
      <c r="O80" t="s">
        <v>26</v>
      </c>
      <c r="P80" t="s">
        <v>994</v>
      </c>
      <c r="Q80" t="s">
        <v>479</v>
      </c>
      <c r="R80" t="s">
        <v>995</v>
      </c>
      <c r="S80" t="s">
        <v>26</v>
      </c>
      <c r="T80" t="s">
        <v>996</v>
      </c>
      <c r="U80" s="3"/>
      <c r="Z80" t="str">
        <f t="shared" si="0"/>
        <v>GPC0603393</v>
      </c>
    </row>
    <row r="81" spans="1:26">
      <c r="A81" t="s">
        <v>997</v>
      </c>
      <c r="B81" t="s">
        <v>997</v>
      </c>
      <c r="C81" t="s">
        <v>998</v>
      </c>
      <c r="D81" t="s">
        <v>21</v>
      </c>
      <c r="E81" s="14" t="s">
        <v>22</v>
      </c>
      <c r="F81" t="s">
        <v>999</v>
      </c>
      <c r="G81" t="str">
        <f>Config!$B$4</f>
        <v>SCH/C_IEC.SchLib</v>
      </c>
      <c r="H81" t="s">
        <v>426</v>
      </c>
      <c r="I81" t="s">
        <v>462</v>
      </c>
      <c r="J81" t="s">
        <v>798</v>
      </c>
      <c r="K81" s="3">
        <v>4.6999999999999997E-8</v>
      </c>
      <c r="L81" t="s">
        <v>799</v>
      </c>
      <c r="M81" t="s">
        <v>479</v>
      </c>
      <c r="N81" t="s">
        <v>1000</v>
      </c>
      <c r="O81" t="s">
        <v>26</v>
      </c>
      <c r="P81" t="s">
        <v>1001</v>
      </c>
      <c r="Q81" t="s">
        <v>479</v>
      </c>
      <c r="R81" t="s">
        <v>1002</v>
      </c>
      <c r="S81" t="s">
        <v>26</v>
      </c>
      <c r="T81" t="s">
        <v>1003</v>
      </c>
      <c r="U81" s="3"/>
      <c r="Z81" t="str">
        <f t="shared" si="0"/>
        <v>GPC0603473</v>
      </c>
    </row>
    <row r="82" spans="1:26">
      <c r="A82" t="s">
        <v>1004</v>
      </c>
      <c r="B82" t="s">
        <v>1004</v>
      </c>
      <c r="C82" t="s">
        <v>1005</v>
      </c>
      <c r="D82" t="s">
        <v>21</v>
      </c>
      <c r="E82" s="14" t="s">
        <v>22</v>
      </c>
      <c r="F82" t="s">
        <v>1006</v>
      </c>
      <c r="G82" t="str">
        <f>Config!$B$4</f>
        <v>SCH/C_IEC.SchLib</v>
      </c>
      <c r="H82" t="s">
        <v>426</v>
      </c>
      <c r="I82" t="s">
        <v>462</v>
      </c>
      <c r="J82" t="s">
        <v>798</v>
      </c>
      <c r="K82" s="3">
        <v>5.6000000000000005E-8</v>
      </c>
      <c r="L82" t="s">
        <v>799</v>
      </c>
      <c r="M82" t="s">
        <v>479</v>
      </c>
      <c r="N82" t="s">
        <v>1007</v>
      </c>
      <c r="O82" t="s">
        <v>26</v>
      </c>
      <c r="P82" t="s">
        <v>1008</v>
      </c>
      <c r="U82" s="3"/>
      <c r="Z82" t="str">
        <f t="shared" si="0"/>
        <v>GPC0603563</v>
      </c>
    </row>
    <row r="83" spans="1:26">
      <c r="A83" t="s">
        <v>1009</v>
      </c>
      <c r="B83" t="s">
        <v>1009</v>
      </c>
      <c r="C83" t="s">
        <v>1010</v>
      </c>
      <c r="D83" t="s">
        <v>21</v>
      </c>
      <c r="E83" s="14" t="s">
        <v>22</v>
      </c>
      <c r="F83" t="s">
        <v>1011</v>
      </c>
      <c r="G83" t="str">
        <f>Config!$B$4</f>
        <v>SCH/C_IEC.SchLib</v>
      </c>
      <c r="H83" t="s">
        <v>426</v>
      </c>
      <c r="I83" t="s">
        <v>462</v>
      </c>
      <c r="J83" t="s">
        <v>798</v>
      </c>
      <c r="K83" s="3">
        <v>6.8E-8</v>
      </c>
      <c r="L83" t="s">
        <v>1012</v>
      </c>
      <c r="M83" t="s">
        <v>479</v>
      </c>
      <c r="N83" t="s">
        <v>1013</v>
      </c>
      <c r="O83" t="s">
        <v>26</v>
      </c>
      <c r="P83" t="s">
        <v>1014</v>
      </c>
      <c r="Q83" t="s">
        <v>479</v>
      </c>
      <c r="R83" t="s">
        <v>1015</v>
      </c>
      <c r="S83" t="s">
        <v>26</v>
      </c>
      <c r="T83" t="s">
        <v>1016</v>
      </c>
      <c r="U83" s="3"/>
      <c r="Z83" t="str">
        <f t="shared" si="0"/>
        <v>GPC0603683</v>
      </c>
    </row>
    <row r="84" spans="1:26">
      <c r="A84" t="s">
        <v>1017</v>
      </c>
      <c r="B84" t="s">
        <v>1017</v>
      </c>
      <c r="C84" t="s">
        <v>1018</v>
      </c>
      <c r="D84" t="s">
        <v>21</v>
      </c>
      <c r="E84" s="14" t="s">
        <v>22</v>
      </c>
      <c r="F84" t="s">
        <v>1019</v>
      </c>
      <c r="G84" t="str">
        <f>Config!$B$4</f>
        <v>SCH/C_IEC.SchLib</v>
      </c>
      <c r="H84" t="s">
        <v>426</v>
      </c>
      <c r="I84" t="s">
        <v>462</v>
      </c>
      <c r="J84" t="s">
        <v>798</v>
      </c>
      <c r="K84" s="3">
        <v>8.1999999999999993E-8</v>
      </c>
      <c r="L84" t="s">
        <v>799</v>
      </c>
      <c r="M84" t="s">
        <v>479</v>
      </c>
      <c r="N84" t="s">
        <v>1020</v>
      </c>
      <c r="O84" t="s">
        <v>26</v>
      </c>
      <c r="P84" t="s">
        <v>1021</v>
      </c>
      <c r="Q84" t="s">
        <v>479</v>
      </c>
      <c r="R84" t="s">
        <v>1022</v>
      </c>
      <c r="S84" t="s">
        <v>26</v>
      </c>
      <c r="T84" t="s">
        <v>1023</v>
      </c>
      <c r="U84" s="3"/>
      <c r="Z84" t="str">
        <f t="shared" si="0"/>
        <v>GPC0603823</v>
      </c>
    </row>
    <row r="85" spans="1:26">
      <c r="A85" t="s">
        <v>1024</v>
      </c>
      <c r="B85" t="s">
        <v>1024</v>
      </c>
      <c r="C85" t="s">
        <v>1025</v>
      </c>
      <c r="D85" t="s">
        <v>21</v>
      </c>
      <c r="E85" s="14" t="s">
        <v>22</v>
      </c>
      <c r="F85" t="s">
        <v>1026</v>
      </c>
      <c r="G85" t="str">
        <f>Config!$B$4</f>
        <v>SCH/C_IEC.SchLib</v>
      </c>
      <c r="H85" t="s">
        <v>426</v>
      </c>
      <c r="I85" t="s">
        <v>462</v>
      </c>
      <c r="J85" t="s">
        <v>798</v>
      </c>
      <c r="K85" s="3">
        <v>9.9999999999999995E-8</v>
      </c>
      <c r="L85" t="s">
        <v>799</v>
      </c>
      <c r="M85" t="s">
        <v>479</v>
      </c>
      <c r="N85" t="s">
        <v>1027</v>
      </c>
      <c r="O85" t="s">
        <v>26</v>
      </c>
      <c r="P85" t="s">
        <v>1028</v>
      </c>
      <c r="Q85" t="s">
        <v>479</v>
      </c>
      <c r="R85" t="s">
        <v>1029</v>
      </c>
      <c r="S85" t="s">
        <v>26</v>
      </c>
      <c r="T85" t="s">
        <v>1030</v>
      </c>
      <c r="W85" t="s">
        <v>4600</v>
      </c>
      <c r="X85" t="s">
        <v>4816</v>
      </c>
      <c r="Y85" t="s">
        <v>4776</v>
      </c>
      <c r="Z85" t="str">
        <f t="shared" si="0"/>
        <v>GPC0603104</v>
      </c>
    </row>
    <row r="86" spans="1:26">
      <c r="A86" t="s">
        <v>1031</v>
      </c>
      <c r="B86" t="s">
        <v>1031</v>
      </c>
      <c r="C86" t="s">
        <v>1032</v>
      </c>
      <c r="D86" t="s">
        <v>21</v>
      </c>
      <c r="E86" s="14" t="s">
        <v>22</v>
      </c>
      <c r="F86" t="s">
        <v>1033</v>
      </c>
      <c r="G86" t="str">
        <f>Config!$B$4</f>
        <v>SCH/C_IEC.SchLib</v>
      </c>
      <c r="H86" t="s">
        <v>426</v>
      </c>
      <c r="I86" t="s">
        <v>462</v>
      </c>
      <c r="J86" t="s">
        <v>798</v>
      </c>
      <c r="K86" s="3">
        <v>1.1999999999999999E-7</v>
      </c>
      <c r="L86" t="s">
        <v>799</v>
      </c>
      <c r="M86" t="s">
        <v>479</v>
      </c>
      <c r="N86" t="s">
        <v>1034</v>
      </c>
      <c r="O86" t="s">
        <v>26</v>
      </c>
      <c r="P86" t="s">
        <v>1035</v>
      </c>
      <c r="U86" s="3"/>
      <c r="Z86" t="str">
        <f t="shared" si="0"/>
        <v>GPC0603124</v>
      </c>
    </row>
    <row r="87" spans="1:26">
      <c r="A87" t="s">
        <v>1036</v>
      </c>
      <c r="B87" t="s">
        <v>1036</v>
      </c>
      <c r="C87" t="s">
        <v>1037</v>
      </c>
      <c r="D87" t="s">
        <v>21</v>
      </c>
      <c r="E87" s="14" t="s">
        <v>22</v>
      </c>
      <c r="F87" t="s">
        <v>1038</v>
      </c>
      <c r="G87" t="str">
        <f>Config!$B$4</f>
        <v>SCH/C_IEC.SchLib</v>
      </c>
      <c r="H87" t="s">
        <v>426</v>
      </c>
      <c r="I87" t="s">
        <v>462</v>
      </c>
      <c r="J87" t="s">
        <v>798</v>
      </c>
      <c r="K87" s="3">
        <v>1.4999999999999999E-7</v>
      </c>
      <c r="L87" t="s">
        <v>799</v>
      </c>
      <c r="M87" t="s">
        <v>479</v>
      </c>
      <c r="N87" t="s">
        <v>1039</v>
      </c>
      <c r="O87" t="s">
        <v>26</v>
      </c>
      <c r="P87" t="s">
        <v>1040</v>
      </c>
      <c r="Q87" t="s">
        <v>479</v>
      </c>
      <c r="R87" t="s">
        <v>1041</v>
      </c>
      <c r="S87" t="s">
        <v>26</v>
      </c>
      <c r="T87" t="s">
        <v>1042</v>
      </c>
      <c r="U87" s="3"/>
      <c r="Z87" t="str">
        <f t="shared" si="0"/>
        <v>GPC0603154</v>
      </c>
    </row>
    <row r="88" spans="1:26">
      <c r="A88" t="s">
        <v>1043</v>
      </c>
      <c r="B88" t="s">
        <v>1043</v>
      </c>
      <c r="C88" t="s">
        <v>1044</v>
      </c>
      <c r="D88" t="s">
        <v>21</v>
      </c>
      <c r="E88" s="14" t="s">
        <v>22</v>
      </c>
      <c r="F88" t="s">
        <v>1045</v>
      </c>
      <c r="G88" t="str">
        <f>Config!$B$4</f>
        <v>SCH/C_IEC.SchLib</v>
      </c>
      <c r="H88" t="s">
        <v>426</v>
      </c>
      <c r="I88" t="s">
        <v>462</v>
      </c>
      <c r="J88" t="s">
        <v>798</v>
      </c>
      <c r="K88" s="3">
        <v>2.2000000000000001E-7</v>
      </c>
      <c r="L88" t="s">
        <v>799</v>
      </c>
      <c r="M88" t="s">
        <v>479</v>
      </c>
      <c r="N88" t="s">
        <v>1046</v>
      </c>
      <c r="O88" t="s">
        <v>26</v>
      </c>
      <c r="P88" t="s">
        <v>1047</v>
      </c>
      <c r="Q88" t="s">
        <v>479</v>
      </c>
      <c r="R88" t="s">
        <v>1048</v>
      </c>
      <c r="S88" t="s">
        <v>26</v>
      </c>
      <c r="T88" t="s">
        <v>1049</v>
      </c>
      <c r="U88" s="3"/>
      <c r="W88" t="s">
        <v>4600</v>
      </c>
      <c r="X88" t="s">
        <v>6699</v>
      </c>
      <c r="Z88" t="str">
        <f t="shared" si="0"/>
        <v>GPC0603224</v>
      </c>
    </row>
    <row r="89" spans="1:26">
      <c r="A89" t="s">
        <v>1050</v>
      </c>
      <c r="B89" t="s">
        <v>1050</v>
      </c>
      <c r="C89" t="s">
        <v>1051</v>
      </c>
      <c r="D89" t="s">
        <v>21</v>
      </c>
      <c r="E89" s="14" t="s">
        <v>22</v>
      </c>
      <c r="F89" t="s">
        <v>1052</v>
      </c>
      <c r="G89" t="str">
        <f>Config!$B$4</f>
        <v>SCH/C_IEC.SchLib</v>
      </c>
      <c r="H89" t="s">
        <v>426</v>
      </c>
      <c r="I89" t="s">
        <v>462</v>
      </c>
      <c r="J89" t="s">
        <v>798</v>
      </c>
      <c r="K89" s="3">
        <v>4.7E-7</v>
      </c>
      <c r="L89" t="s">
        <v>799</v>
      </c>
      <c r="M89" t="s">
        <v>479</v>
      </c>
      <c r="N89" t="s">
        <v>1053</v>
      </c>
      <c r="O89" t="s">
        <v>26</v>
      </c>
      <c r="P89" t="s">
        <v>1054</v>
      </c>
      <c r="U89" s="3"/>
      <c r="Z89" t="str">
        <f t="shared" si="0"/>
        <v>GPC0603474</v>
      </c>
    </row>
    <row r="90" spans="1:26">
      <c r="A90" t="s">
        <v>1055</v>
      </c>
      <c r="B90" t="s">
        <v>1055</v>
      </c>
      <c r="C90" t="s">
        <v>1056</v>
      </c>
      <c r="D90" t="s">
        <v>21</v>
      </c>
      <c r="E90" s="14" t="s">
        <v>22</v>
      </c>
      <c r="F90" t="s">
        <v>1057</v>
      </c>
      <c r="G90" t="str">
        <f>Config!$B$4</f>
        <v>SCH/C_IEC.SchLib</v>
      </c>
      <c r="H90" t="s">
        <v>426</v>
      </c>
      <c r="I90" t="s">
        <v>462</v>
      </c>
      <c r="J90" t="s">
        <v>798</v>
      </c>
      <c r="K90" s="3">
        <v>1.0000000000000002E-6</v>
      </c>
      <c r="L90" t="s">
        <v>799</v>
      </c>
      <c r="M90" t="s">
        <v>479</v>
      </c>
      <c r="N90" t="s">
        <v>1058</v>
      </c>
      <c r="O90" t="s">
        <v>26</v>
      </c>
      <c r="P90" t="s">
        <v>1059</v>
      </c>
      <c r="U90" s="3"/>
      <c r="Z90" t="str">
        <f t="shared" si="0"/>
        <v>GPC0603105</v>
      </c>
    </row>
    <row r="91" spans="1:26">
      <c r="A91" t="s">
        <v>4635</v>
      </c>
      <c r="B91" t="s">
        <v>4635</v>
      </c>
      <c r="C91" t="s">
        <v>4636</v>
      </c>
      <c r="D91" t="s">
        <v>21</v>
      </c>
      <c r="E91" s="14" t="s">
        <v>22</v>
      </c>
      <c r="F91" t="s">
        <v>1057</v>
      </c>
      <c r="G91" t="str">
        <f>Config!$B$4</f>
        <v>SCH/C_IEC.SchLib</v>
      </c>
      <c r="H91" t="s">
        <v>426</v>
      </c>
      <c r="I91" t="s">
        <v>462</v>
      </c>
      <c r="J91" t="s">
        <v>798</v>
      </c>
      <c r="K91" s="3">
        <v>1.0000000000000002E-6</v>
      </c>
      <c r="L91" t="s">
        <v>6227</v>
      </c>
      <c r="M91" t="s">
        <v>1068</v>
      </c>
      <c r="N91" t="s">
        <v>6226</v>
      </c>
      <c r="O91" t="s">
        <v>26</v>
      </c>
      <c r="P91" t="s">
        <v>6225</v>
      </c>
      <c r="U91" t="s">
        <v>4639</v>
      </c>
      <c r="V91" t="s">
        <v>4637</v>
      </c>
      <c r="W91" t="s">
        <v>4600</v>
      </c>
      <c r="X91" t="s">
        <v>4638</v>
      </c>
      <c r="Y91" t="s">
        <v>4775</v>
      </c>
      <c r="Z91" t="s">
        <v>6643</v>
      </c>
    </row>
    <row r="92" spans="1:26">
      <c r="A92" t="s">
        <v>6236</v>
      </c>
      <c r="B92" t="s">
        <v>6236</v>
      </c>
      <c r="C92" t="s">
        <v>4813</v>
      </c>
      <c r="D92" t="s">
        <v>21</v>
      </c>
      <c r="E92" s="14" t="s">
        <v>22</v>
      </c>
      <c r="F92" t="s">
        <v>1057</v>
      </c>
      <c r="G92" t="str">
        <f>Config!$B$4</f>
        <v>SCH/C_IEC.SchLib</v>
      </c>
      <c r="H92" t="s">
        <v>426</v>
      </c>
      <c r="I92" t="s">
        <v>462</v>
      </c>
      <c r="J92" t="s">
        <v>798</v>
      </c>
      <c r="K92" s="3">
        <v>9.9999999999999995E-7</v>
      </c>
      <c r="L92" t="s">
        <v>6229</v>
      </c>
      <c r="M92" t="s">
        <v>1068</v>
      </c>
      <c r="N92" t="s">
        <v>4814</v>
      </c>
      <c r="O92" t="s">
        <v>26</v>
      </c>
      <c r="P92" t="s">
        <v>6228</v>
      </c>
      <c r="U92" t="s">
        <v>1068</v>
      </c>
      <c r="V92" t="s">
        <v>4814</v>
      </c>
      <c r="W92" t="s">
        <v>4600</v>
      </c>
      <c r="X92" t="s">
        <v>4815</v>
      </c>
      <c r="Y92" t="s">
        <v>4776</v>
      </c>
      <c r="Z92" t="s">
        <v>6536</v>
      </c>
    </row>
    <row r="93" spans="1:26">
      <c r="A93" t="s">
        <v>6237</v>
      </c>
      <c r="B93" t="s">
        <v>6237</v>
      </c>
      <c r="C93" t="s">
        <v>6246</v>
      </c>
      <c r="D93" t="s">
        <v>21</v>
      </c>
      <c r="E93" s="14" t="s">
        <v>22</v>
      </c>
      <c r="F93" t="s">
        <v>971</v>
      </c>
      <c r="G93" t="str">
        <f>Config!$B$4</f>
        <v>SCH/C_IEC.SchLib</v>
      </c>
      <c r="H93" t="s">
        <v>426</v>
      </c>
      <c r="I93" t="s">
        <v>462</v>
      </c>
      <c r="J93" t="s">
        <v>798</v>
      </c>
      <c r="K93" s="3">
        <v>2.2000000000000002E-8</v>
      </c>
      <c r="L93" t="s">
        <v>6241</v>
      </c>
      <c r="M93" t="s">
        <v>6239</v>
      </c>
      <c r="N93" t="s">
        <v>6240</v>
      </c>
      <c r="O93" t="s">
        <v>26</v>
      </c>
      <c r="P93" t="s">
        <v>6238</v>
      </c>
      <c r="U93" t="s">
        <v>4863</v>
      </c>
      <c r="V93" t="s">
        <v>6243</v>
      </c>
      <c r="W93" t="s">
        <v>4600</v>
      </c>
      <c r="X93" t="s">
        <v>6242</v>
      </c>
      <c r="Z93" t="s">
        <v>6642</v>
      </c>
    </row>
    <row r="94" spans="1:26">
      <c r="A94" t="s">
        <v>6244</v>
      </c>
      <c r="B94" t="s">
        <v>6244</v>
      </c>
      <c r="C94" t="s">
        <v>6245</v>
      </c>
      <c r="D94" t="s">
        <v>21</v>
      </c>
      <c r="E94" s="14" t="s">
        <v>22</v>
      </c>
      <c r="F94" t="s">
        <v>1026</v>
      </c>
      <c r="G94" t="str">
        <f>Config!$B$4</f>
        <v>SCH/C_IEC.SchLib</v>
      </c>
      <c r="H94" t="s">
        <v>426</v>
      </c>
      <c r="I94" t="s">
        <v>462</v>
      </c>
      <c r="J94" t="s">
        <v>798</v>
      </c>
      <c r="K94" s="3">
        <v>2.2000000000000002E-8</v>
      </c>
      <c r="L94" t="s">
        <v>6249</v>
      </c>
      <c r="M94" t="s">
        <v>1068</v>
      </c>
      <c r="N94" t="s">
        <v>6248</v>
      </c>
      <c r="O94" t="s">
        <v>26</v>
      </c>
      <c r="P94" t="s">
        <v>6247</v>
      </c>
      <c r="U94" t="s">
        <v>6250</v>
      </c>
      <c r="V94" t="s">
        <v>6251</v>
      </c>
      <c r="W94" t="s">
        <v>4600</v>
      </c>
      <c r="X94" t="s">
        <v>6252</v>
      </c>
      <c r="Z94" t="s">
        <v>6641</v>
      </c>
    </row>
    <row r="95" spans="1:26">
      <c r="A95" t="s">
        <v>6504</v>
      </c>
      <c r="B95" t="s">
        <v>6504</v>
      </c>
      <c r="C95" t="s">
        <v>6505</v>
      </c>
      <c r="D95" t="s">
        <v>21</v>
      </c>
      <c r="E95" s="14" t="s">
        <v>22</v>
      </c>
      <c r="F95" t="s">
        <v>793</v>
      </c>
      <c r="G95" t="str">
        <f>Config!$B$4</f>
        <v>SCH/C_IEC.SchLib</v>
      </c>
      <c r="H95" t="s">
        <v>426</v>
      </c>
      <c r="I95" t="s">
        <v>462</v>
      </c>
      <c r="J95" t="s">
        <v>798</v>
      </c>
      <c r="K95" s="3">
        <v>1E-8</v>
      </c>
      <c r="L95" t="s">
        <v>6506</v>
      </c>
      <c r="M95" t="s">
        <v>6507</v>
      </c>
      <c r="N95" t="s">
        <v>6508</v>
      </c>
      <c r="O95" t="s">
        <v>26</v>
      </c>
      <c r="P95" t="s">
        <v>6509</v>
      </c>
      <c r="U95" t="s">
        <v>4639</v>
      </c>
      <c r="V95" t="s">
        <v>6510</v>
      </c>
      <c r="W95" t="s">
        <v>4600</v>
      </c>
      <c r="X95" t="s">
        <v>6511</v>
      </c>
      <c r="Z95" t="s">
        <v>6640</v>
      </c>
    </row>
    <row r="96" spans="1:26">
      <c r="K96" s="3"/>
    </row>
    <row r="97" spans="1:26">
      <c r="A97" t="s">
        <v>5797</v>
      </c>
      <c r="B97" t="s">
        <v>5797</v>
      </c>
      <c r="C97" t="s">
        <v>5798</v>
      </c>
      <c r="D97" t="s">
        <v>21</v>
      </c>
      <c r="E97" s="14" t="s">
        <v>6535</v>
      </c>
      <c r="F97" t="s">
        <v>476</v>
      </c>
      <c r="G97" t="str">
        <f>Config!$B$4</f>
        <v>SCH/C_IEC.SchLib</v>
      </c>
      <c r="H97" t="s">
        <v>426</v>
      </c>
      <c r="I97" t="s">
        <v>462</v>
      </c>
      <c r="J97" t="s">
        <v>5799</v>
      </c>
      <c r="K97" s="3">
        <v>9.9999999999999998E-13</v>
      </c>
      <c r="L97" t="s">
        <v>478</v>
      </c>
      <c r="M97" t="s">
        <v>479</v>
      </c>
      <c r="N97" t="s">
        <v>5800</v>
      </c>
      <c r="O97" t="s">
        <v>26</v>
      </c>
      <c r="P97" t="s">
        <v>5801</v>
      </c>
      <c r="Q97" t="s">
        <v>479</v>
      </c>
      <c r="R97" t="s">
        <v>5802</v>
      </c>
      <c r="S97" t="s">
        <v>26</v>
      </c>
      <c r="T97" t="s">
        <v>5803</v>
      </c>
      <c r="Z97" t="s">
        <v>6537</v>
      </c>
    </row>
    <row r="98" spans="1:26">
      <c r="A98" t="s">
        <v>5804</v>
      </c>
      <c r="B98" t="s">
        <v>5804</v>
      </c>
      <c r="C98" t="s">
        <v>5805</v>
      </c>
      <c r="D98" t="s">
        <v>21</v>
      </c>
      <c r="E98" s="14" t="s">
        <v>6535</v>
      </c>
      <c r="F98" t="s">
        <v>486</v>
      </c>
      <c r="G98" t="str">
        <f>Config!$B$4</f>
        <v>SCH/C_IEC.SchLib</v>
      </c>
      <c r="H98" t="s">
        <v>426</v>
      </c>
      <c r="I98" t="s">
        <v>462</v>
      </c>
      <c r="J98" t="s">
        <v>5799</v>
      </c>
      <c r="K98" s="3">
        <v>1.1999999999999999E-12</v>
      </c>
      <c r="L98" t="s">
        <v>478</v>
      </c>
      <c r="M98" t="s">
        <v>479</v>
      </c>
      <c r="N98" t="s">
        <v>5806</v>
      </c>
      <c r="O98" t="s">
        <v>26</v>
      </c>
      <c r="P98" t="s">
        <v>5807</v>
      </c>
      <c r="Q98" t="s">
        <v>479</v>
      </c>
      <c r="R98" t="s">
        <v>5808</v>
      </c>
      <c r="S98" t="s">
        <v>26</v>
      </c>
      <c r="T98" t="s">
        <v>5809</v>
      </c>
      <c r="Z98" t="s">
        <v>6538</v>
      </c>
    </row>
    <row r="99" spans="1:26">
      <c r="A99" t="s">
        <v>5810</v>
      </c>
      <c r="B99" t="s">
        <v>5810</v>
      </c>
      <c r="C99" t="s">
        <v>5811</v>
      </c>
      <c r="D99" t="s">
        <v>21</v>
      </c>
      <c r="E99" s="14" t="s">
        <v>6535</v>
      </c>
      <c r="F99" t="s">
        <v>493</v>
      </c>
      <c r="G99" t="str">
        <f>Config!$B$4</f>
        <v>SCH/C_IEC.SchLib</v>
      </c>
      <c r="H99" t="s">
        <v>426</v>
      </c>
      <c r="I99" t="s">
        <v>462</v>
      </c>
      <c r="J99" t="s">
        <v>5799</v>
      </c>
      <c r="K99" s="3">
        <v>1.5000000000000001E-12</v>
      </c>
      <c r="L99" t="s">
        <v>478</v>
      </c>
      <c r="M99" t="s">
        <v>479</v>
      </c>
      <c r="N99" t="s">
        <v>5812</v>
      </c>
      <c r="O99" t="s">
        <v>26</v>
      </c>
      <c r="P99" t="s">
        <v>5813</v>
      </c>
      <c r="Q99" t="s">
        <v>479</v>
      </c>
      <c r="R99" t="s">
        <v>5814</v>
      </c>
      <c r="S99" t="s">
        <v>26</v>
      </c>
      <c r="T99" t="s">
        <v>5815</v>
      </c>
      <c r="Z99" t="s">
        <v>6539</v>
      </c>
    </row>
    <row r="100" spans="1:26">
      <c r="A100" t="s">
        <v>5816</v>
      </c>
      <c r="B100" t="s">
        <v>5816</v>
      </c>
      <c r="C100" t="s">
        <v>5817</v>
      </c>
      <c r="D100" t="s">
        <v>21</v>
      </c>
      <c r="E100" s="14" t="s">
        <v>6535</v>
      </c>
      <c r="F100" t="s">
        <v>500</v>
      </c>
      <c r="G100" t="str">
        <f>Config!$B$4</f>
        <v>SCH/C_IEC.SchLib</v>
      </c>
      <c r="H100" t="s">
        <v>426</v>
      </c>
      <c r="I100" t="s">
        <v>462</v>
      </c>
      <c r="J100" t="s">
        <v>5799</v>
      </c>
      <c r="K100" s="3">
        <v>1.8E-12</v>
      </c>
      <c r="L100" t="s">
        <v>478</v>
      </c>
      <c r="M100" t="s">
        <v>479</v>
      </c>
      <c r="N100" t="s">
        <v>5818</v>
      </c>
      <c r="O100" t="s">
        <v>26</v>
      </c>
      <c r="P100" t="s">
        <v>5819</v>
      </c>
      <c r="Q100" t="s">
        <v>479</v>
      </c>
      <c r="R100" t="s">
        <v>5820</v>
      </c>
      <c r="S100" t="s">
        <v>26</v>
      </c>
      <c r="T100" t="s">
        <v>5821</v>
      </c>
      <c r="Z100" t="s">
        <v>6540</v>
      </c>
    </row>
    <row r="101" spans="1:26">
      <c r="A101" t="s">
        <v>5822</v>
      </c>
      <c r="B101" t="s">
        <v>5822</v>
      </c>
      <c r="C101" t="s">
        <v>5823</v>
      </c>
      <c r="D101" t="s">
        <v>21</v>
      </c>
      <c r="E101" s="14" t="s">
        <v>6535</v>
      </c>
      <c r="F101" t="s">
        <v>507</v>
      </c>
      <c r="G101" t="str">
        <f>Config!$B$4</f>
        <v>SCH/C_IEC.SchLib</v>
      </c>
      <c r="H101" t="s">
        <v>426</v>
      </c>
      <c r="I101" t="s">
        <v>462</v>
      </c>
      <c r="J101" t="s">
        <v>5799</v>
      </c>
      <c r="K101" s="3">
        <v>2.1999999999999999E-12</v>
      </c>
      <c r="L101" t="s">
        <v>478</v>
      </c>
      <c r="M101" t="s">
        <v>479</v>
      </c>
      <c r="N101" t="s">
        <v>5824</v>
      </c>
      <c r="O101" t="s">
        <v>26</v>
      </c>
      <c r="P101" t="s">
        <v>5825</v>
      </c>
      <c r="Q101" t="s">
        <v>479</v>
      </c>
      <c r="R101" t="s">
        <v>5826</v>
      </c>
      <c r="S101" t="s">
        <v>26</v>
      </c>
      <c r="T101" t="s">
        <v>5827</v>
      </c>
      <c r="Z101" t="s">
        <v>6541</v>
      </c>
    </row>
    <row r="102" spans="1:26">
      <c r="A102" t="s">
        <v>5828</v>
      </c>
      <c r="B102" t="s">
        <v>5828</v>
      </c>
      <c r="C102" t="s">
        <v>5829</v>
      </c>
      <c r="D102" t="s">
        <v>21</v>
      </c>
      <c r="E102" s="14" t="s">
        <v>6535</v>
      </c>
      <c r="F102" t="s">
        <v>514</v>
      </c>
      <c r="G102" t="str">
        <f>Config!$B$4</f>
        <v>SCH/C_IEC.SchLib</v>
      </c>
      <c r="H102" t="s">
        <v>426</v>
      </c>
      <c r="I102" t="s">
        <v>462</v>
      </c>
      <c r="J102" t="s">
        <v>5799</v>
      </c>
      <c r="K102" s="3">
        <v>2.6999999999999998E-12</v>
      </c>
      <c r="L102" t="s">
        <v>478</v>
      </c>
      <c r="M102" t="s">
        <v>479</v>
      </c>
      <c r="N102" t="s">
        <v>5830</v>
      </c>
      <c r="O102" t="s">
        <v>26</v>
      </c>
      <c r="P102" t="s">
        <v>5831</v>
      </c>
      <c r="Q102" t="s">
        <v>479</v>
      </c>
      <c r="R102" t="s">
        <v>5832</v>
      </c>
      <c r="S102" t="s">
        <v>26</v>
      </c>
      <c r="T102" t="s">
        <v>5833</v>
      </c>
      <c r="Z102" t="s">
        <v>6542</v>
      </c>
    </row>
    <row r="103" spans="1:26">
      <c r="A103" t="s">
        <v>5834</v>
      </c>
      <c r="B103" t="s">
        <v>5834</v>
      </c>
      <c r="C103" t="s">
        <v>5835</v>
      </c>
      <c r="D103" t="s">
        <v>21</v>
      </c>
      <c r="E103" s="14" t="s">
        <v>6535</v>
      </c>
      <c r="F103" t="s">
        <v>521</v>
      </c>
      <c r="G103" t="str">
        <f>Config!$B$4</f>
        <v>SCH/C_IEC.SchLib</v>
      </c>
      <c r="H103" t="s">
        <v>426</v>
      </c>
      <c r="I103" t="s">
        <v>462</v>
      </c>
      <c r="J103" t="s">
        <v>5799</v>
      </c>
      <c r="K103" s="3">
        <v>3.3000000000000001E-12</v>
      </c>
      <c r="L103" t="s">
        <v>478</v>
      </c>
      <c r="M103" t="s">
        <v>479</v>
      </c>
      <c r="N103" t="s">
        <v>5836</v>
      </c>
      <c r="O103" t="s">
        <v>26</v>
      </c>
      <c r="P103" t="s">
        <v>5837</v>
      </c>
      <c r="Q103" t="s">
        <v>479</v>
      </c>
      <c r="R103" t="s">
        <v>5838</v>
      </c>
      <c r="S103" t="s">
        <v>26</v>
      </c>
      <c r="T103" t="s">
        <v>5839</v>
      </c>
      <c r="Z103" t="s">
        <v>6543</v>
      </c>
    </row>
    <row r="104" spans="1:26">
      <c r="A104" t="s">
        <v>5840</v>
      </c>
      <c r="B104" t="s">
        <v>5840</v>
      </c>
      <c r="C104" t="s">
        <v>5841</v>
      </c>
      <c r="D104" t="s">
        <v>21</v>
      </c>
      <c r="E104" s="14" t="s">
        <v>6535</v>
      </c>
      <c r="F104" t="s">
        <v>528</v>
      </c>
      <c r="G104" t="str">
        <f>Config!$B$4</f>
        <v>SCH/C_IEC.SchLib</v>
      </c>
      <c r="H104" t="s">
        <v>426</v>
      </c>
      <c r="I104" t="s">
        <v>462</v>
      </c>
      <c r="J104" t="s">
        <v>5799</v>
      </c>
      <c r="K104" s="3">
        <v>3.8999999999999999E-12</v>
      </c>
      <c r="L104" t="s">
        <v>478</v>
      </c>
      <c r="M104" t="s">
        <v>479</v>
      </c>
      <c r="N104" t="s">
        <v>5842</v>
      </c>
      <c r="O104" t="s">
        <v>26</v>
      </c>
      <c r="P104" t="s">
        <v>5843</v>
      </c>
      <c r="Q104" t="s">
        <v>479</v>
      </c>
      <c r="R104" t="s">
        <v>5844</v>
      </c>
      <c r="S104" t="s">
        <v>26</v>
      </c>
      <c r="T104" t="s">
        <v>5845</v>
      </c>
      <c r="Z104" t="s">
        <v>6544</v>
      </c>
    </row>
    <row r="105" spans="1:26">
      <c r="A105" t="s">
        <v>5846</v>
      </c>
      <c r="B105" t="s">
        <v>5846</v>
      </c>
      <c r="C105" t="s">
        <v>5847</v>
      </c>
      <c r="D105" t="s">
        <v>21</v>
      </c>
      <c r="E105" s="14" t="s">
        <v>6535</v>
      </c>
      <c r="F105" t="s">
        <v>535</v>
      </c>
      <c r="G105" t="str">
        <f>Config!$B$4</f>
        <v>SCH/C_IEC.SchLib</v>
      </c>
      <c r="H105" t="s">
        <v>426</v>
      </c>
      <c r="I105" t="s">
        <v>462</v>
      </c>
      <c r="J105" t="s">
        <v>5799</v>
      </c>
      <c r="K105" s="3">
        <v>4.6999999999999998E-12</v>
      </c>
      <c r="L105" t="s">
        <v>478</v>
      </c>
      <c r="M105" t="s">
        <v>479</v>
      </c>
      <c r="N105" t="s">
        <v>5848</v>
      </c>
      <c r="O105" t="s">
        <v>26</v>
      </c>
      <c r="P105" t="s">
        <v>5849</v>
      </c>
      <c r="Q105" t="s">
        <v>479</v>
      </c>
      <c r="R105" t="s">
        <v>5850</v>
      </c>
      <c r="S105" t="s">
        <v>26</v>
      </c>
      <c r="T105" t="s">
        <v>5851</v>
      </c>
      <c r="Z105" t="s">
        <v>6545</v>
      </c>
    </row>
    <row r="106" spans="1:26">
      <c r="A106" t="s">
        <v>5852</v>
      </c>
      <c r="B106" t="s">
        <v>5852</v>
      </c>
      <c r="C106" t="s">
        <v>5853</v>
      </c>
      <c r="D106" t="s">
        <v>21</v>
      </c>
      <c r="E106" s="14" t="s">
        <v>6535</v>
      </c>
      <c r="F106" t="s">
        <v>542</v>
      </c>
      <c r="G106" t="str">
        <f>Config!$B$4</f>
        <v>SCH/C_IEC.SchLib</v>
      </c>
      <c r="H106" t="s">
        <v>426</v>
      </c>
      <c r="I106" t="s">
        <v>462</v>
      </c>
      <c r="J106" t="s">
        <v>5799</v>
      </c>
      <c r="K106" s="3">
        <v>5.6000000000000004E-12</v>
      </c>
      <c r="L106" t="s">
        <v>478</v>
      </c>
      <c r="M106" t="s">
        <v>479</v>
      </c>
      <c r="N106" t="s">
        <v>5854</v>
      </c>
      <c r="O106" t="s">
        <v>26</v>
      </c>
      <c r="P106" t="s">
        <v>5855</v>
      </c>
      <c r="Q106" t="s">
        <v>479</v>
      </c>
      <c r="R106" t="s">
        <v>5856</v>
      </c>
      <c r="S106" t="s">
        <v>26</v>
      </c>
      <c r="T106" t="s">
        <v>5857</v>
      </c>
      <c r="Z106" t="s">
        <v>6546</v>
      </c>
    </row>
    <row r="107" spans="1:26">
      <c r="A107" t="s">
        <v>5858</v>
      </c>
      <c r="B107" t="s">
        <v>5858</v>
      </c>
      <c r="C107" t="s">
        <v>5859</v>
      </c>
      <c r="D107" t="s">
        <v>21</v>
      </c>
      <c r="E107" s="14" t="s">
        <v>6535</v>
      </c>
      <c r="F107" t="s">
        <v>549</v>
      </c>
      <c r="G107" t="str">
        <f>Config!$B$4</f>
        <v>SCH/C_IEC.SchLib</v>
      </c>
      <c r="H107" t="s">
        <v>426</v>
      </c>
      <c r="I107" t="s">
        <v>462</v>
      </c>
      <c r="J107" t="s">
        <v>5799</v>
      </c>
      <c r="K107" s="3">
        <v>6.8000000000000001E-12</v>
      </c>
      <c r="L107" t="s">
        <v>478</v>
      </c>
      <c r="M107" t="s">
        <v>479</v>
      </c>
      <c r="N107" t="s">
        <v>5860</v>
      </c>
      <c r="O107" t="s">
        <v>26</v>
      </c>
      <c r="P107" t="s">
        <v>5861</v>
      </c>
      <c r="Q107" t="s">
        <v>479</v>
      </c>
      <c r="R107" t="s">
        <v>5862</v>
      </c>
      <c r="S107" t="s">
        <v>26</v>
      </c>
      <c r="T107" t="s">
        <v>5863</v>
      </c>
      <c r="Z107" t="s">
        <v>6547</v>
      </c>
    </row>
    <row r="108" spans="1:26">
      <c r="A108" t="s">
        <v>5864</v>
      </c>
      <c r="B108" t="s">
        <v>5864</v>
      </c>
      <c r="C108" t="s">
        <v>5865</v>
      </c>
      <c r="D108" t="s">
        <v>21</v>
      </c>
      <c r="E108" s="14" t="s">
        <v>6535</v>
      </c>
      <c r="F108" t="s">
        <v>556</v>
      </c>
      <c r="G108" t="str">
        <f>Config!$B$4</f>
        <v>SCH/C_IEC.SchLib</v>
      </c>
      <c r="H108" t="s">
        <v>426</v>
      </c>
      <c r="I108" t="s">
        <v>462</v>
      </c>
      <c r="J108" t="s">
        <v>5799</v>
      </c>
      <c r="K108" s="3">
        <v>8.1999999999999998E-12</v>
      </c>
      <c r="L108" t="s">
        <v>478</v>
      </c>
      <c r="M108" t="s">
        <v>479</v>
      </c>
      <c r="N108" t="s">
        <v>5866</v>
      </c>
      <c r="O108" t="s">
        <v>26</v>
      </c>
      <c r="P108" t="s">
        <v>5867</v>
      </c>
      <c r="Q108" t="s">
        <v>479</v>
      </c>
      <c r="R108" t="s">
        <v>5868</v>
      </c>
      <c r="S108" t="s">
        <v>26</v>
      </c>
      <c r="T108" t="s">
        <v>5869</v>
      </c>
      <c r="Z108" t="s">
        <v>6548</v>
      </c>
    </row>
    <row r="109" spans="1:26">
      <c r="A109" t="s">
        <v>5870</v>
      </c>
      <c r="B109" t="s">
        <v>5870</v>
      </c>
      <c r="C109" t="s">
        <v>5871</v>
      </c>
      <c r="D109" t="s">
        <v>21</v>
      </c>
      <c r="E109" s="14" t="s">
        <v>6535</v>
      </c>
      <c r="F109" t="s">
        <v>563</v>
      </c>
      <c r="G109" t="str">
        <f>Config!$B$4</f>
        <v>SCH/C_IEC.SchLib</v>
      </c>
      <c r="H109" t="s">
        <v>426</v>
      </c>
      <c r="I109" t="s">
        <v>462</v>
      </c>
      <c r="J109" t="s">
        <v>5799</v>
      </c>
      <c r="K109" s="3">
        <v>9.9999999999999994E-12</v>
      </c>
      <c r="L109" t="s">
        <v>478</v>
      </c>
      <c r="M109" t="s">
        <v>479</v>
      </c>
      <c r="N109" t="s">
        <v>5872</v>
      </c>
      <c r="O109" t="s">
        <v>26</v>
      </c>
      <c r="P109" t="s">
        <v>5873</v>
      </c>
      <c r="Q109" t="s">
        <v>479</v>
      </c>
      <c r="R109" t="s">
        <v>5874</v>
      </c>
      <c r="S109" t="s">
        <v>26</v>
      </c>
      <c r="T109" t="s">
        <v>5875</v>
      </c>
      <c r="Z109" t="s">
        <v>6549</v>
      </c>
    </row>
    <row r="110" spans="1:26">
      <c r="A110" t="s">
        <v>5876</v>
      </c>
      <c r="B110" t="s">
        <v>5876</v>
      </c>
      <c r="C110" t="s">
        <v>5877</v>
      </c>
      <c r="D110" t="s">
        <v>21</v>
      </c>
      <c r="E110" s="14" t="s">
        <v>6535</v>
      </c>
      <c r="F110" t="s">
        <v>570</v>
      </c>
      <c r="G110" t="str">
        <f>Config!$B$4</f>
        <v>SCH/C_IEC.SchLib</v>
      </c>
      <c r="H110" t="s">
        <v>426</v>
      </c>
      <c r="I110" t="s">
        <v>462</v>
      </c>
      <c r="J110" t="s">
        <v>5799</v>
      </c>
      <c r="K110" s="3">
        <v>1.2000000000000001E-11</v>
      </c>
      <c r="L110" t="s">
        <v>478</v>
      </c>
      <c r="M110" t="s">
        <v>479</v>
      </c>
      <c r="N110" t="s">
        <v>5878</v>
      </c>
      <c r="O110" t="s">
        <v>26</v>
      </c>
      <c r="P110" t="s">
        <v>5879</v>
      </c>
      <c r="Q110" t="s">
        <v>479</v>
      </c>
      <c r="R110" t="s">
        <v>5880</v>
      </c>
      <c r="S110" t="s">
        <v>26</v>
      </c>
      <c r="T110" t="s">
        <v>5881</v>
      </c>
      <c r="Z110" t="s">
        <v>6550</v>
      </c>
    </row>
    <row r="111" spans="1:26">
      <c r="A111" t="s">
        <v>5882</v>
      </c>
      <c r="B111" t="s">
        <v>5882</v>
      </c>
      <c r="C111" t="s">
        <v>5883</v>
      </c>
      <c r="D111" t="s">
        <v>21</v>
      </c>
      <c r="E111" s="14" t="s">
        <v>6535</v>
      </c>
      <c r="F111" t="s">
        <v>577</v>
      </c>
      <c r="G111" t="str">
        <f>Config!$B$4</f>
        <v>SCH/C_IEC.SchLib</v>
      </c>
      <c r="H111" t="s">
        <v>426</v>
      </c>
      <c r="I111" t="s">
        <v>462</v>
      </c>
      <c r="J111" t="s">
        <v>5799</v>
      </c>
      <c r="K111" s="3">
        <v>1.5E-11</v>
      </c>
      <c r="L111" t="s">
        <v>478</v>
      </c>
      <c r="M111" t="s">
        <v>479</v>
      </c>
      <c r="N111" t="s">
        <v>5884</v>
      </c>
      <c r="O111" t="s">
        <v>26</v>
      </c>
      <c r="P111" t="s">
        <v>5885</v>
      </c>
      <c r="Q111" t="s">
        <v>479</v>
      </c>
      <c r="R111" t="s">
        <v>5886</v>
      </c>
      <c r="S111" t="s">
        <v>26</v>
      </c>
      <c r="T111" t="s">
        <v>5887</v>
      </c>
      <c r="Z111" t="s">
        <v>6551</v>
      </c>
    </row>
    <row r="112" spans="1:26">
      <c r="A112" t="s">
        <v>5888</v>
      </c>
      <c r="B112" t="s">
        <v>5888</v>
      </c>
      <c r="C112" t="s">
        <v>5889</v>
      </c>
      <c r="D112" t="s">
        <v>21</v>
      </c>
      <c r="E112" s="14" t="s">
        <v>6535</v>
      </c>
      <c r="F112" t="s">
        <v>584</v>
      </c>
      <c r="G112" t="str">
        <f>Config!$B$4</f>
        <v>SCH/C_IEC.SchLib</v>
      </c>
      <c r="H112" t="s">
        <v>426</v>
      </c>
      <c r="I112" t="s">
        <v>462</v>
      </c>
      <c r="J112" t="s">
        <v>5799</v>
      </c>
      <c r="K112" s="3">
        <v>1.7999999999999999E-11</v>
      </c>
      <c r="L112" t="s">
        <v>478</v>
      </c>
      <c r="M112" t="s">
        <v>479</v>
      </c>
      <c r="N112" t="s">
        <v>5890</v>
      </c>
      <c r="O112" t="s">
        <v>26</v>
      </c>
      <c r="P112" t="s">
        <v>5891</v>
      </c>
      <c r="Q112" t="s">
        <v>479</v>
      </c>
      <c r="R112" t="s">
        <v>5892</v>
      </c>
      <c r="S112" t="s">
        <v>26</v>
      </c>
      <c r="T112" t="s">
        <v>5893</v>
      </c>
      <c r="Z112" t="s">
        <v>6552</v>
      </c>
    </row>
    <row r="113" spans="1:26">
      <c r="A113" t="s">
        <v>5894</v>
      </c>
      <c r="B113" t="s">
        <v>5894</v>
      </c>
      <c r="C113" t="s">
        <v>5895</v>
      </c>
      <c r="D113" t="s">
        <v>21</v>
      </c>
      <c r="E113" s="14" t="s">
        <v>6535</v>
      </c>
      <c r="F113" t="s">
        <v>591</v>
      </c>
      <c r="G113" t="str">
        <f>Config!$B$4</f>
        <v>SCH/C_IEC.SchLib</v>
      </c>
      <c r="H113" t="s">
        <v>426</v>
      </c>
      <c r="I113" t="s">
        <v>462</v>
      </c>
      <c r="J113" t="s">
        <v>5799</v>
      </c>
      <c r="K113" s="3">
        <v>2.2000000000000002E-11</v>
      </c>
      <c r="L113" t="s">
        <v>478</v>
      </c>
      <c r="M113" t="s">
        <v>479</v>
      </c>
      <c r="N113" t="s">
        <v>5896</v>
      </c>
      <c r="O113" t="s">
        <v>26</v>
      </c>
      <c r="P113" t="s">
        <v>5897</v>
      </c>
      <c r="Q113" t="s">
        <v>479</v>
      </c>
      <c r="R113" t="s">
        <v>5898</v>
      </c>
      <c r="S113" t="s">
        <v>26</v>
      </c>
      <c r="T113" t="s">
        <v>5899</v>
      </c>
      <c r="Z113" t="s">
        <v>6553</v>
      </c>
    </row>
    <row r="114" spans="1:26">
      <c r="A114" t="s">
        <v>5900</v>
      </c>
      <c r="B114" t="s">
        <v>5900</v>
      </c>
      <c r="C114" t="s">
        <v>5901</v>
      </c>
      <c r="D114" t="s">
        <v>21</v>
      </c>
      <c r="E114" s="14" t="s">
        <v>6535</v>
      </c>
      <c r="F114" t="s">
        <v>598</v>
      </c>
      <c r="G114" t="str">
        <f>Config!$B$4</f>
        <v>SCH/C_IEC.SchLib</v>
      </c>
      <c r="H114" t="s">
        <v>426</v>
      </c>
      <c r="I114" t="s">
        <v>462</v>
      </c>
      <c r="J114" t="s">
        <v>5799</v>
      </c>
      <c r="K114" s="3">
        <v>2.7E-11</v>
      </c>
      <c r="L114" t="s">
        <v>478</v>
      </c>
      <c r="M114" t="s">
        <v>479</v>
      </c>
      <c r="N114" t="s">
        <v>5902</v>
      </c>
      <c r="O114" t="s">
        <v>26</v>
      </c>
      <c r="P114" t="s">
        <v>5903</v>
      </c>
      <c r="Q114" t="s">
        <v>479</v>
      </c>
      <c r="R114" t="s">
        <v>5904</v>
      </c>
      <c r="S114" t="s">
        <v>26</v>
      </c>
      <c r="T114" t="s">
        <v>5905</v>
      </c>
      <c r="W114" t="s">
        <v>4600</v>
      </c>
      <c r="X114" t="s">
        <v>6700</v>
      </c>
      <c r="Z114" t="s">
        <v>6554</v>
      </c>
    </row>
    <row r="115" spans="1:26">
      <c r="A115" t="s">
        <v>5906</v>
      </c>
      <c r="B115" t="s">
        <v>5906</v>
      </c>
      <c r="C115" t="s">
        <v>5907</v>
      </c>
      <c r="D115" t="s">
        <v>21</v>
      </c>
      <c r="E115" s="14" t="s">
        <v>6535</v>
      </c>
      <c r="F115" t="s">
        <v>605</v>
      </c>
      <c r="G115" t="str">
        <f>Config!$B$4</f>
        <v>SCH/C_IEC.SchLib</v>
      </c>
      <c r="H115" t="s">
        <v>426</v>
      </c>
      <c r="I115" t="s">
        <v>462</v>
      </c>
      <c r="J115" t="s">
        <v>5799</v>
      </c>
      <c r="K115" s="3">
        <v>3.3000000000000002E-11</v>
      </c>
      <c r="L115" t="s">
        <v>478</v>
      </c>
      <c r="M115" t="s">
        <v>479</v>
      </c>
      <c r="N115" t="s">
        <v>5908</v>
      </c>
      <c r="O115" t="s">
        <v>26</v>
      </c>
      <c r="P115" t="s">
        <v>5909</v>
      </c>
      <c r="Q115" t="s">
        <v>479</v>
      </c>
      <c r="R115" t="s">
        <v>5910</v>
      </c>
      <c r="S115" t="s">
        <v>26</v>
      </c>
      <c r="T115" t="s">
        <v>5911</v>
      </c>
      <c r="Z115" t="s">
        <v>6555</v>
      </c>
    </row>
    <row r="116" spans="1:26">
      <c r="A116" t="s">
        <v>5912</v>
      </c>
      <c r="B116" t="s">
        <v>5912</v>
      </c>
      <c r="C116" t="s">
        <v>5913</v>
      </c>
      <c r="D116" t="s">
        <v>21</v>
      </c>
      <c r="E116" s="14" t="s">
        <v>6535</v>
      </c>
      <c r="F116" t="s">
        <v>612</v>
      </c>
      <c r="G116" t="str">
        <f>Config!$B$4</f>
        <v>SCH/C_IEC.SchLib</v>
      </c>
      <c r="H116" t="s">
        <v>426</v>
      </c>
      <c r="I116" t="s">
        <v>462</v>
      </c>
      <c r="J116" t="s">
        <v>5799</v>
      </c>
      <c r="K116" s="3">
        <v>3.9000000000000001E-11</v>
      </c>
      <c r="L116" t="s">
        <v>478</v>
      </c>
      <c r="M116" t="s">
        <v>479</v>
      </c>
      <c r="N116" t="s">
        <v>5914</v>
      </c>
      <c r="O116" t="s">
        <v>26</v>
      </c>
      <c r="P116" t="s">
        <v>5915</v>
      </c>
      <c r="Q116" t="s">
        <v>479</v>
      </c>
      <c r="R116" t="s">
        <v>5916</v>
      </c>
      <c r="S116" t="s">
        <v>26</v>
      </c>
      <c r="T116" t="s">
        <v>5917</v>
      </c>
      <c r="Z116" t="s">
        <v>6556</v>
      </c>
    </row>
    <row r="117" spans="1:26">
      <c r="A117" t="s">
        <v>5918</v>
      </c>
      <c r="B117" t="s">
        <v>5918</v>
      </c>
      <c r="C117" t="s">
        <v>5919</v>
      </c>
      <c r="D117" t="s">
        <v>21</v>
      </c>
      <c r="E117" s="14" t="s">
        <v>6535</v>
      </c>
      <c r="F117" t="s">
        <v>619</v>
      </c>
      <c r="G117" t="str">
        <f>Config!$B$4</f>
        <v>SCH/C_IEC.SchLib</v>
      </c>
      <c r="H117" t="s">
        <v>426</v>
      </c>
      <c r="I117" t="s">
        <v>462</v>
      </c>
      <c r="J117" t="s">
        <v>5799</v>
      </c>
      <c r="K117" s="3">
        <v>4.6999999999999999E-11</v>
      </c>
      <c r="L117" t="s">
        <v>478</v>
      </c>
      <c r="M117" t="s">
        <v>479</v>
      </c>
      <c r="N117" t="s">
        <v>5920</v>
      </c>
      <c r="O117" t="s">
        <v>26</v>
      </c>
      <c r="P117" t="s">
        <v>5921</v>
      </c>
      <c r="Q117" t="s">
        <v>479</v>
      </c>
      <c r="R117" t="s">
        <v>5922</v>
      </c>
      <c r="S117" t="s">
        <v>26</v>
      </c>
      <c r="T117" t="s">
        <v>5923</v>
      </c>
      <c r="Z117" t="s">
        <v>6557</v>
      </c>
    </row>
    <row r="118" spans="1:26">
      <c r="A118" t="s">
        <v>5924</v>
      </c>
      <c r="B118" t="s">
        <v>5924</v>
      </c>
      <c r="C118" t="s">
        <v>5925</v>
      </c>
      <c r="D118" t="s">
        <v>21</v>
      </c>
      <c r="E118" s="14" t="s">
        <v>6535</v>
      </c>
      <c r="F118" t="s">
        <v>626</v>
      </c>
      <c r="G118" t="str">
        <f>Config!$B$4</f>
        <v>SCH/C_IEC.SchLib</v>
      </c>
      <c r="H118" t="s">
        <v>426</v>
      </c>
      <c r="I118" t="s">
        <v>462</v>
      </c>
      <c r="J118" t="s">
        <v>5799</v>
      </c>
      <c r="K118" s="3">
        <v>5.6E-11</v>
      </c>
      <c r="L118" t="s">
        <v>478</v>
      </c>
      <c r="M118" t="s">
        <v>479</v>
      </c>
      <c r="N118" t="s">
        <v>5926</v>
      </c>
      <c r="O118" t="s">
        <v>26</v>
      </c>
      <c r="P118" t="s">
        <v>5927</v>
      </c>
      <c r="Q118" t="s">
        <v>479</v>
      </c>
      <c r="R118" t="s">
        <v>5928</v>
      </c>
      <c r="S118" t="s">
        <v>26</v>
      </c>
      <c r="T118" t="s">
        <v>5929</v>
      </c>
      <c r="Z118" t="s">
        <v>6558</v>
      </c>
    </row>
    <row r="119" spans="1:26">
      <c r="A119" t="s">
        <v>5930</v>
      </c>
      <c r="B119" t="s">
        <v>5930</v>
      </c>
      <c r="C119" t="s">
        <v>5931</v>
      </c>
      <c r="D119" t="s">
        <v>21</v>
      </c>
      <c r="E119" s="14" t="s">
        <v>6535</v>
      </c>
      <c r="F119" t="s">
        <v>633</v>
      </c>
      <c r="G119" t="str">
        <f>Config!$B$4</f>
        <v>SCH/C_IEC.SchLib</v>
      </c>
      <c r="H119" t="s">
        <v>426</v>
      </c>
      <c r="I119" t="s">
        <v>462</v>
      </c>
      <c r="J119" t="s">
        <v>5799</v>
      </c>
      <c r="K119" s="3">
        <v>6.7999999999999998E-11</v>
      </c>
      <c r="L119" t="s">
        <v>478</v>
      </c>
      <c r="M119" t="s">
        <v>479</v>
      </c>
      <c r="N119" t="s">
        <v>5932</v>
      </c>
      <c r="O119" t="s">
        <v>26</v>
      </c>
      <c r="P119" t="s">
        <v>5933</v>
      </c>
      <c r="Q119" t="s">
        <v>479</v>
      </c>
      <c r="R119" t="s">
        <v>5934</v>
      </c>
      <c r="S119" t="s">
        <v>26</v>
      </c>
      <c r="T119" t="s">
        <v>5935</v>
      </c>
      <c r="Z119" t="s">
        <v>6559</v>
      </c>
    </row>
    <row r="120" spans="1:26">
      <c r="A120" t="s">
        <v>5936</v>
      </c>
      <c r="B120" t="s">
        <v>5936</v>
      </c>
      <c r="C120" t="s">
        <v>5937</v>
      </c>
      <c r="D120" t="s">
        <v>21</v>
      </c>
      <c r="E120" s="14" t="s">
        <v>6535</v>
      </c>
      <c r="F120" t="s">
        <v>640</v>
      </c>
      <c r="G120" t="str">
        <f>Config!$B$4</f>
        <v>SCH/C_IEC.SchLib</v>
      </c>
      <c r="H120" t="s">
        <v>426</v>
      </c>
      <c r="I120" t="s">
        <v>462</v>
      </c>
      <c r="J120" t="s">
        <v>5799</v>
      </c>
      <c r="K120" s="3">
        <v>8.2000000000000001E-11</v>
      </c>
      <c r="L120" t="s">
        <v>478</v>
      </c>
      <c r="M120" t="s">
        <v>479</v>
      </c>
      <c r="N120" t="s">
        <v>5938</v>
      </c>
      <c r="O120" t="s">
        <v>26</v>
      </c>
      <c r="P120" t="s">
        <v>5939</v>
      </c>
      <c r="Q120" t="s">
        <v>479</v>
      </c>
      <c r="R120" t="s">
        <v>5940</v>
      </c>
      <c r="S120" t="s">
        <v>26</v>
      </c>
      <c r="T120" t="s">
        <v>5941</v>
      </c>
      <c r="Z120" t="s">
        <v>6560</v>
      </c>
    </row>
    <row r="121" spans="1:26">
      <c r="A121" t="s">
        <v>5942</v>
      </c>
      <c r="B121" t="s">
        <v>5942</v>
      </c>
      <c r="C121" t="s">
        <v>5943</v>
      </c>
      <c r="D121" t="s">
        <v>21</v>
      </c>
      <c r="E121" s="14" t="s">
        <v>6535</v>
      </c>
      <c r="F121" t="s">
        <v>647</v>
      </c>
      <c r="G121" t="str">
        <f>Config!$B$4</f>
        <v>SCH/C_IEC.SchLib</v>
      </c>
      <c r="H121" t="s">
        <v>426</v>
      </c>
      <c r="I121" t="s">
        <v>462</v>
      </c>
      <c r="J121" t="s">
        <v>5799</v>
      </c>
      <c r="K121" s="3">
        <v>1E-10</v>
      </c>
      <c r="L121" t="s">
        <v>478</v>
      </c>
      <c r="M121" t="s">
        <v>479</v>
      </c>
      <c r="N121" t="s">
        <v>5944</v>
      </c>
      <c r="O121" t="s">
        <v>26</v>
      </c>
      <c r="P121" t="s">
        <v>5945</v>
      </c>
      <c r="Q121" t="s">
        <v>479</v>
      </c>
      <c r="R121" t="s">
        <v>5946</v>
      </c>
      <c r="S121" t="s">
        <v>26</v>
      </c>
      <c r="T121" t="s">
        <v>5947</v>
      </c>
      <c r="Z121" t="s">
        <v>6561</v>
      </c>
    </row>
    <row r="122" spans="1:26">
      <c r="A122" t="s">
        <v>5948</v>
      </c>
      <c r="B122" t="s">
        <v>5948</v>
      </c>
      <c r="C122" t="s">
        <v>5949</v>
      </c>
      <c r="D122" t="s">
        <v>21</v>
      </c>
      <c r="E122" s="14" t="s">
        <v>6535</v>
      </c>
      <c r="F122" t="s">
        <v>654</v>
      </c>
      <c r="G122" t="str">
        <f>Config!$B$4</f>
        <v>SCH/C_IEC.SchLib</v>
      </c>
      <c r="H122" t="s">
        <v>426</v>
      </c>
      <c r="I122" t="s">
        <v>462</v>
      </c>
      <c r="J122" t="s">
        <v>5799</v>
      </c>
      <c r="K122" s="3">
        <v>1.2E-10</v>
      </c>
      <c r="L122" t="s">
        <v>478</v>
      </c>
      <c r="M122" t="s">
        <v>479</v>
      </c>
      <c r="N122" t="s">
        <v>5950</v>
      </c>
      <c r="O122" t="s">
        <v>26</v>
      </c>
      <c r="P122" t="s">
        <v>5951</v>
      </c>
      <c r="Q122" t="s">
        <v>479</v>
      </c>
      <c r="R122" t="s">
        <v>5952</v>
      </c>
      <c r="S122" t="s">
        <v>26</v>
      </c>
      <c r="T122" t="s">
        <v>5953</v>
      </c>
      <c r="Z122" t="s">
        <v>6562</v>
      </c>
    </row>
    <row r="123" spans="1:26">
      <c r="A123" t="s">
        <v>5954</v>
      </c>
      <c r="B123" t="s">
        <v>5954</v>
      </c>
      <c r="C123" t="s">
        <v>5955</v>
      </c>
      <c r="D123" t="s">
        <v>21</v>
      </c>
      <c r="E123" s="14" t="s">
        <v>6535</v>
      </c>
      <c r="F123" t="s">
        <v>661</v>
      </c>
      <c r="G123" t="str">
        <f>Config!$B$4</f>
        <v>SCH/C_IEC.SchLib</v>
      </c>
      <c r="H123" t="s">
        <v>426</v>
      </c>
      <c r="I123" t="s">
        <v>462</v>
      </c>
      <c r="J123" t="s">
        <v>5799</v>
      </c>
      <c r="K123" s="3">
        <v>1.5E-10</v>
      </c>
      <c r="L123" t="s">
        <v>478</v>
      </c>
      <c r="M123" t="s">
        <v>479</v>
      </c>
      <c r="N123" t="s">
        <v>5956</v>
      </c>
      <c r="O123" t="s">
        <v>26</v>
      </c>
      <c r="P123" t="s">
        <v>5957</v>
      </c>
      <c r="Q123" t="s">
        <v>479</v>
      </c>
      <c r="R123" t="s">
        <v>5958</v>
      </c>
      <c r="S123" t="s">
        <v>26</v>
      </c>
      <c r="T123" t="s">
        <v>5959</v>
      </c>
      <c r="Z123" t="s">
        <v>6563</v>
      </c>
    </row>
    <row r="124" spans="1:26">
      <c r="A124" t="s">
        <v>5960</v>
      </c>
      <c r="B124" t="s">
        <v>5960</v>
      </c>
      <c r="C124" t="s">
        <v>5961</v>
      </c>
      <c r="D124" t="s">
        <v>21</v>
      </c>
      <c r="E124" s="14" t="s">
        <v>6535</v>
      </c>
      <c r="F124" t="s">
        <v>668</v>
      </c>
      <c r="G124" t="str">
        <f>Config!$B$4</f>
        <v>SCH/C_IEC.SchLib</v>
      </c>
      <c r="H124" t="s">
        <v>426</v>
      </c>
      <c r="I124" t="s">
        <v>462</v>
      </c>
      <c r="J124" t="s">
        <v>5799</v>
      </c>
      <c r="K124" s="3">
        <v>1.8E-10</v>
      </c>
      <c r="L124" t="s">
        <v>478</v>
      </c>
      <c r="M124" t="s">
        <v>479</v>
      </c>
      <c r="N124" t="s">
        <v>5962</v>
      </c>
      <c r="O124" t="s">
        <v>26</v>
      </c>
      <c r="P124" t="s">
        <v>5963</v>
      </c>
      <c r="Q124" t="s">
        <v>479</v>
      </c>
      <c r="R124" t="s">
        <v>5964</v>
      </c>
      <c r="S124" t="s">
        <v>26</v>
      </c>
      <c r="T124" t="s">
        <v>5965</v>
      </c>
      <c r="Z124" t="s">
        <v>6564</v>
      </c>
    </row>
    <row r="125" spans="1:26">
      <c r="A125" t="s">
        <v>5966</v>
      </c>
      <c r="B125" t="s">
        <v>5966</v>
      </c>
      <c r="C125" t="s">
        <v>5967</v>
      </c>
      <c r="D125" t="s">
        <v>21</v>
      </c>
      <c r="E125" s="14" t="s">
        <v>6535</v>
      </c>
      <c r="F125" t="s">
        <v>675</v>
      </c>
      <c r="G125" t="str">
        <f>Config!$B$4</f>
        <v>SCH/C_IEC.SchLib</v>
      </c>
      <c r="H125" t="s">
        <v>426</v>
      </c>
      <c r="I125" t="s">
        <v>462</v>
      </c>
      <c r="J125" t="s">
        <v>5799</v>
      </c>
      <c r="K125" s="3">
        <v>2.1999999999999999E-10</v>
      </c>
      <c r="L125" t="s">
        <v>478</v>
      </c>
      <c r="M125" t="s">
        <v>479</v>
      </c>
      <c r="N125" t="s">
        <v>5968</v>
      </c>
      <c r="O125" t="s">
        <v>26</v>
      </c>
      <c r="P125" t="s">
        <v>5969</v>
      </c>
      <c r="Q125" t="s">
        <v>479</v>
      </c>
      <c r="R125" t="s">
        <v>5970</v>
      </c>
      <c r="S125" t="s">
        <v>26</v>
      </c>
      <c r="T125" t="s">
        <v>5971</v>
      </c>
      <c r="Z125" t="s">
        <v>6565</v>
      </c>
    </row>
    <row r="126" spans="1:26">
      <c r="A126" t="s">
        <v>5972</v>
      </c>
      <c r="B126" t="s">
        <v>5972</v>
      </c>
      <c r="C126" t="s">
        <v>5973</v>
      </c>
      <c r="D126" t="s">
        <v>21</v>
      </c>
      <c r="E126" s="14" t="s">
        <v>6535</v>
      </c>
      <c r="F126" t="s">
        <v>682</v>
      </c>
      <c r="G126" t="str">
        <f>Config!$B$4</f>
        <v>SCH/C_IEC.SchLib</v>
      </c>
      <c r="H126" t="s">
        <v>426</v>
      </c>
      <c r="I126" t="s">
        <v>462</v>
      </c>
      <c r="J126" t="s">
        <v>5799</v>
      </c>
      <c r="K126" s="3">
        <v>2.7E-10</v>
      </c>
      <c r="L126" t="s">
        <v>478</v>
      </c>
      <c r="M126" t="s">
        <v>479</v>
      </c>
      <c r="N126" t="s">
        <v>5974</v>
      </c>
      <c r="O126" t="s">
        <v>26</v>
      </c>
      <c r="P126" t="s">
        <v>5975</v>
      </c>
      <c r="Q126" t="s">
        <v>479</v>
      </c>
      <c r="R126" t="s">
        <v>5976</v>
      </c>
      <c r="S126" t="s">
        <v>26</v>
      </c>
      <c r="T126" t="s">
        <v>5977</v>
      </c>
      <c r="Z126" t="s">
        <v>6566</v>
      </c>
    </row>
    <row r="127" spans="1:26">
      <c r="A127" t="s">
        <v>5978</v>
      </c>
      <c r="B127" t="s">
        <v>5978</v>
      </c>
      <c r="C127" t="s">
        <v>5979</v>
      </c>
      <c r="D127" t="s">
        <v>21</v>
      </c>
      <c r="E127" s="14" t="s">
        <v>6535</v>
      </c>
      <c r="F127" t="s">
        <v>689</v>
      </c>
      <c r="G127" t="str">
        <f>Config!$B$4</f>
        <v>SCH/C_IEC.SchLib</v>
      </c>
      <c r="H127" t="s">
        <v>426</v>
      </c>
      <c r="I127" t="s">
        <v>462</v>
      </c>
      <c r="J127" t="s">
        <v>5799</v>
      </c>
      <c r="K127" s="3">
        <v>3.3E-10</v>
      </c>
      <c r="L127" t="s">
        <v>478</v>
      </c>
      <c r="M127" t="s">
        <v>479</v>
      </c>
      <c r="N127" t="s">
        <v>5980</v>
      </c>
      <c r="O127" t="s">
        <v>26</v>
      </c>
      <c r="P127" t="s">
        <v>5981</v>
      </c>
      <c r="Q127" t="s">
        <v>479</v>
      </c>
      <c r="R127" t="s">
        <v>5982</v>
      </c>
      <c r="S127" t="s">
        <v>26</v>
      </c>
      <c r="T127" t="s">
        <v>5983</v>
      </c>
      <c r="Z127" t="s">
        <v>6567</v>
      </c>
    </row>
    <row r="128" spans="1:26">
      <c r="A128" t="s">
        <v>5984</v>
      </c>
      <c r="B128" t="s">
        <v>5984</v>
      </c>
      <c r="C128" t="s">
        <v>5985</v>
      </c>
      <c r="D128" t="s">
        <v>21</v>
      </c>
      <c r="E128" s="14" t="s">
        <v>6535</v>
      </c>
      <c r="F128" t="s">
        <v>696</v>
      </c>
      <c r="G128" t="str">
        <f>Config!$B$4</f>
        <v>SCH/C_IEC.SchLib</v>
      </c>
      <c r="H128" t="s">
        <v>426</v>
      </c>
      <c r="I128" t="s">
        <v>462</v>
      </c>
      <c r="J128" t="s">
        <v>5799</v>
      </c>
      <c r="K128" s="3">
        <v>3.9E-10</v>
      </c>
      <c r="L128" t="s">
        <v>478</v>
      </c>
      <c r="M128" t="s">
        <v>479</v>
      </c>
      <c r="N128" t="s">
        <v>5986</v>
      </c>
      <c r="O128" t="s">
        <v>26</v>
      </c>
      <c r="P128" t="s">
        <v>5987</v>
      </c>
      <c r="Q128" t="s">
        <v>479</v>
      </c>
      <c r="R128" t="s">
        <v>5988</v>
      </c>
      <c r="S128" t="s">
        <v>26</v>
      </c>
      <c r="T128" t="s">
        <v>5989</v>
      </c>
      <c r="Z128" t="s">
        <v>6568</v>
      </c>
    </row>
    <row r="129" spans="1:26">
      <c r="A129" t="s">
        <v>5990</v>
      </c>
      <c r="B129" t="s">
        <v>5990</v>
      </c>
      <c r="C129" t="s">
        <v>5991</v>
      </c>
      <c r="D129" t="s">
        <v>21</v>
      </c>
      <c r="E129" s="14" t="s">
        <v>6535</v>
      </c>
      <c r="F129" t="s">
        <v>703</v>
      </c>
      <c r="G129" t="str">
        <f>Config!$B$4</f>
        <v>SCH/C_IEC.SchLib</v>
      </c>
      <c r="H129" t="s">
        <v>426</v>
      </c>
      <c r="I129" t="s">
        <v>462</v>
      </c>
      <c r="J129" t="s">
        <v>5799</v>
      </c>
      <c r="K129" s="3">
        <v>4.7000000000000003E-10</v>
      </c>
      <c r="L129" t="s">
        <v>478</v>
      </c>
      <c r="M129" t="s">
        <v>479</v>
      </c>
      <c r="N129" t="s">
        <v>5992</v>
      </c>
      <c r="O129" t="s">
        <v>26</v>
      </c>
      <c r="P129" t="s">
        <v>5993</v>
      </c>
      <c r="Q129" t="s">
        <v>479</v>
      </c>
      <c r="R129" t="s">
        <v>5994</v>
      </c>
      <c r="S129" t="s">
        <v>26</v>
      </c>
      <c r="T129" t="s">
        <v>5995</v>
      </c>
      <c r="Z129" t="s">
        <v>6569</v>
      </c>
    </row>
    <row r="130" spans="1:26">
      <c r="A130" t="s">
        <v>5996</v>
      </c>
      <c r="B130" t="s">
        <v>5996</v>
      </c>
      <c r="C130" t="s">
        <v>5997</v>
      </c>
      <c r="D130" t="s">
        <v>21</v>
      </c>
      <c r="E130" s="14" t="s">
        <v>6535</v>
      </c>
      <c r="F130" t="s">
        <v>710</v>
      </c>
      <c r="G130" t="str">
        <f>Config!$B$4</f>
        <v>SCH/C_IEC.SchLib</v>
      </c>
      <c r="H130" t="s">
        <v>426</v>
      </c>
      <c r="I130" t="s">
        <v>462</v>
      </c>
      <c r="J130" t="s">
        <v>5799</v>
      </c>
      <c r="K130" s="3">
        <v>5.6000000000000003E-10</v>
      </c>
      <c r="L130" t="s">
        <v>478</v>
      </c>
      <c r="M130" t="s">
        <v>479</v>
      </c>
      <c r="N130" t="s">
        <v>5998</v>
      </c>
      <c r="O130" t="s">
        <v>26</v>
      </c>
      <c r="P130" t="s">
        <v>5999</v>
      </c>
      <c r="Q130" t="s">
        <v>479</v>
      </c>
      <c r="R130" t="s">
        <v>6000</v>
      </c>
      <c r="S130" t="s">
        <v>26</v>
      </c>
      <c r="T130" t="s">
        <v>6001</v>
      </c>
      <c r="Z130" t="s">
        <v>6570</v>
      </c>
    </row>
    <row r="131" spans="1:26">
      <c r="A131" t="s">
        <v>6002</v>
      </c>
      <c r="B131" t="s">
        <v>6002</v>
      </c>
      <c r="C131" t="s">
        <v>6003</v>
      </c>
      <c r="D131" t="s">
        <v>21</v>
      </c>
      <c r="E131" s="14" t="s">
        <v>6535</v>
      </c>
      <c r="F131" t="s">
        <v>717</v>
      </c>
      <c r="G131" t="str">
        <f>Config!$B$4</f>
        <v>SCH/C_IEC.SchLib</v>
      </c>
      <c r="H131" t="s">
        <v>426</v>
      </c>
      <c r="I131" t="s">
        <v>462</v>
      </c>
      <c r="J131" t="s">
        <v>5799</v>
      </c>
      <c r="K131" s="3">
        <v>6.8000000000000003E-10</v>
      </c>
      <c r="L131" t="s">
        <v>478</v>
      </c>
      <c r="M131" t="s">
        <v>479</v>
      </c>
      <c r="N131" t="s">
        <v>6004</v>
      </c>
      <c r="O131" t="s">
        <v>26</v>
      </c>
      <c r="P131" t="s">
        <v>6005</v>
      </c>
      <c r="Q131" t="s">
        <v>479</v>
      </c>
      <c r="R131" t="s">
        <v>6006</v>
      </c>
      <c r="S131" t="s">
        <v>26</v>
      </c>
      <c r="T131" t="s">
        <v>6007</v>
      </c>
      <c r="Z131" t="s">
        <v>6571</v>
      </c>
    </row>
    <row r="132" spans="1:26">
      <c r="A132" t="s">
        <v>6008</v>
      </c>
      <c r="B132" t="s">
        <v>6008</v>
      </c>
      <c r="C132" t="s">
        <v>6009</v>
      </c>
      <c r="D132" t="s">
        <v>21</v>
      </c>
      <c r="E132" s="14" t="s">
        <v>6535</v>
      </c>
      <c r="F132" t="s">
        <v>724</v>
      </c>
      <c r="G132" t="str">
        <f>Config!$B$4</f>
        <v>SCH/C_IEC.SchLib</v>
      </c>
      <c r="H132" t="s">
        <v>426</v>
      </c>
      <c r="I132" t="s">
        <v>462</v>
      </c>
      <c r="J132" t="s">
        <v>5799</v>
      </c>
      <c r="K132" s="3">
        <v>8.1999999999999996E-10</v>
      </c>
      <c r="L132" t="s">
        <v>478</v>
      </c>
      <c r="M132" t="s">
        <v>479</v>
      </c>
      <c r="N132" t="s">
        <v>6010</v>
      </c>
      <c r="O132" t="s">
        <v>26</v>
      </c>
      <c r="P132" t="s">
        <v>6011</v>
      </c>
      <c r="Z132" t="s">
        <v>6572</v>
      </c>
    </row>
    <row r="133" spans="1:26">
      <c r="A133" t="s">
        <v>6012</v>
      </c>
      <c r="B133" t="s">
        <v>6012</v>
      </c>
      <c r="C133" t="s">
        <v>6013</v>
      </c>
      <c r="D133" t="s">
        <v>21</v>
      </c>
      <c r="E133" s="14" t="s">
        <v>6535</v>
      </c>
      <c r="F133" t="s">
        <v>731</v>
      </c>
      <c r="G133" t="str">
        <f>Config!$B$4</f>
        <v>SCH/C_IEC.SchLib</v>
      </c>
      <c r="H133" t="s">
        <v>426</v>
      </c>
      <c r="I133" t="s">
        <v>462</v>
      </c>
      <c r="J133" t="s">
        <v>5799</v>
      </c>
      <c r="K133" s="3">
        <v>1.0000000000000001E-9</v>
      </c>
      <c r="L133" t="s">
        <v>478</v>
      </c>
      <c r="M133" t="s">
        <v>479</v>
      </c>
      <c r="N133" t="s">
        <v>6014</v>
      </c>
      <c r="O133" t="s">
        <v>26</v>
      </c>
      <c r="P133" t="s">
        <v>6015</v>
      </c>
      <c r="Q133" t="s">
        <v>479</v>
      </c>
      <c r="R133" t="s">
        <v>6016</v>
      </c>
      <c r="S133" t="s">
        <v>26</v>
      </c>
      <c r="T133" t="s">
        <v>6017</v>
      </c>
      <c r="Z133" t="s">
        <v>6573</v>
      </c>
    </row>
    <row r="134" spans="1:26">
      <c r="A134" t="s">
        <v>6018</v>
      </c>
      <c r="B134" t="s">
        <v>6018</v>
      </c>
      <c r="C134" t="s">
        <v>6019</v>
      </c>
      <c r="D134" t="s">
        <v>21</v>
      </c>
      <c r="E134" s="14" t="s">
        <v>6535</v>
      </c>
      <c r="F134" t="s">
        <v>647</v>
      </c>
      <c r="G134" t="str">
        <f>Config!$B$4</f>
        <v>SCH/C_IEC.SchLib</v>
      </c>
      <c r="H134" t="s">
        <v>426</v>
      </c>
      <c r="I134" t="s">
        <v>462</v>
      </c>
      <c r="J134" t="s">
        <v>6020</v>
      </c>
      <c r="K134" s="3">
        <v>1E-10</v>
      </c>
      <c r="L134" t="s">
        <v>799</v>
      </c>
      <c r="M134" t="s">
        <v>479</v>
      </c>
      <c r="N134" t="s">
        <v>6021</v>
      </c>
      <c r="O134" t="s">
        <v>26</v>
      </c>
      <c r="P134" t="s">
        <v>6022</v>
      </c>
      <c r="Q134" t="s">
        <v>479</v>
      </c>
      <c r="R134" t="s">
        <v>6023</v>
      </c>
      <c r="S134" t="s">
        <v>26</v>
      </c>
      <c r="T134" t="s">
        <v>6024</v>
      </c>
      <c r="Z134" t="str">
        <f>"GPC"&amp;E134&amp;RIGHT(N134,3)</f>
        <v>GPC0402101</v>
      </c>
    </row>
    <row r="135" spans="1:26">
      <c r="A135" t="s">
        <v>6025</v>
      </c>
      <c r="B135" t="s">
        <v>6025</v>
      </c>
      <c r="C135" t="s">
        <v>6026</v>
      </c>
      <c r="D135" t="s">
        <v>21</v>
      </c>
      <c r="E135" s="14" t="s">
        <v>6535</v>
      </c>
      <c r="F135" t="s">
        <v>654</v>
      </c>
      <c r="G135" t="str">
        <f>Config!$B$4</f>
        <v>SCH/C_IEC.SchLib</v>
      </c>
      <c r="H135" t="s">
        <v>426</v>
      </c>
      <c r="I135" t="s">
        <v>462</v>
      </c>
      <c r="J135" t="s">
        <v>6020</v>
      </c>
      <c r="K135" s="3">
        <v>1.2E-10</v>
      </c>
      <c r="L135" t="s">
        <v>799</v>
      </c>
      <c r="M135" t="s">
        <v>479</v>
      </c>
      <c r="N135" t="s">
        <v>6027</v>
      </c>
      <c r="O135" t="s">
        <v>26</v>
      </c>
      <c r="P135" t="s">
        <v>6028</v>
      </c>
      <c r="Q135" t="s">
        <v>479</v>
      </c>
      <c r="R135" t="s">
        <v>6029</v>
      </c>
      <c r="S135" t="s">
        <v>26</v>
      </c>
      <c r="T135" t="s">
        <v>6030</v>
      </c>
      <c r="Z135" t="str">
        <f t="shared" ref="Z135:Z169" si="1">"GPC"&amp;E135&amp;RIGHT(N135,3)</f>
        <v>GPC0402121</v>
      </c>
    </row>
    <row r="136" spans="1:26">
      <c r="A136" t="s">
        <v>6031</v>
      </c>
      <c r="B136" t="s">
        <v>6031</v>
      </c>
      <c r="C136" t="s">
        <v>6032</v>
      </c>
      <c r="D136" t="s">
        <v>21</v>
      </c>
      <c r="E136" s="14" t="s">
        <v>6535</v>
      </c>
      <c r="F136" t="s">
        <v>661</v>
      </c>
      <c r="G136" t="str">
        <f>Config!$B$4</f>
        <v>SCH/C_IEC.SchLib</v>
      </c>
      <c r="H136" t="s">
        <v>426</v>
      </c>
      <c r="I136" t="s">
        <v>462</v>
      </c>
      <c r="J136" t="s">
        <v>6020</v>
      </c>
      <c r="K136" s="3">
        <v>1.5E-10</v>
      </c>
      <c r="L136" t="s">
        <v>799</v>
      </c>
      <c r="M136" t="s">
        <v>479</v>
      </c>
      <c r="N136" t="s">
        <v>6033</v>
      </c>
      <c r="O136" t="s">
        <v>26</v>
      </c>
      <c r="P136" t="s">
        <v>6034</v>
      </c>
      <c r="Q136" t="s">
        <v>479</v>
      </c>
      <c r="R136" t="s">
        <v>6035</v>
      </c>
      <c r="S136" t="s">
        <v>26</v>
      </c>
      <c r="T136" t="s">
        <v>6036</v>
      </c>
      <c r="Z136" t="str">
        <f t="shared" si="1"/>
        <v>GPC0402151</v>
      </c>
    </row>
    <row r="137" spans="1:26">
      <c r="A137" t="s">
        <v>6037</v>
      </c>
      <c r="B137" t="s">
        <v>6037</v>
      </c>
      <c r="C137" t="s">
        <v>6038</v>
      </c>
      <c r="D137" t="s">
        <v>21</v>
      </c>
      <c r="E137" s="14" t="s">
        <v>6535</v>
      </c>
      <c r="F137" t="s">
        <v>668</v>
      </c>
      <c r="G137" t="str">
        <f>Config!$B$4</f>
        <v>SCH/C_IEC.SchLib</v>
      </c>
      <c r="H137" t="s">
        <v>426</v>
      </c>
      <c r="I137" t="s">
        <v>462</v>
      </c>
      <c r="J137" t="s">
        <v>6020</v>
      </c>
      <c r="K137" s="3">
        <v>1.8E-10</v>
      </c>
      <c r="L137" t="s">
        <v>799</v>
      </c>
      <c r="M137" t="s">
        <v>479</v>
      </c>
      <c r="N137" t="s">
        <v>6039</v>
      </c>
      <c r="O137" t="s">
        <v>26</v>
      </c>
      <c r="P137" t="s">
        <v>6040</v>
      </c>
      <c r="Q137" t="s">
        <v>479</v>
      </c>
      <c r="R137" t="s">
        <v>6041</v>
      </c>
      <c r="S137" t="s">
        <v>26</v>
      </c>
      <c r="T137" t="s">
        <v>6042</v>
      </c>
      <c r="Z137" t="str">
        <f t="shared" si="1"/>
        <v>GPC0402181</v>
      </c>
    </row>
    <row r="138" spans="1:26">
      <c r="A138" t="s">
        <v>6043</v>
      </c>
      <c r="B138" t="s">
        <v>6043</v>
      </c>
      <c r="C138" t="s">
        <v>6044</v>
      </c>
      <c r="D138" t="s">
        <v>21</v>
      </c>
      <c r="E138" s="14" t="s">
        <v>6535</v>
      </c>
      <c r="F138" t="s">
        <v>675</v>
      </c>
      <c r="G138" t="str">
        <f>Config!$B$4</f>
        <v>SCH/C_IEC.SchLib</v>
      </c>
      <c r="H138" t="s">
        <v>426</v>
      </c>
      <c r="I138" t="s">
        <v>462</v>
      </c>
      <c r="J138" t="s">
        <v>6020</v>
      </c>
      <c r="K138" s="3">
        <v>2.1999999999999999E-10</v>
      </c>
      <c r="L138" t="s">
        <v>799</v>
      </c>
      <c r="M138" t="s">
        <v>479</v>
      </c>
      <c r="N138" t="s">
        <v>6045</v>
      </c>
      <c r="O138" t="s">
        <v>26</v>
      </c>
      <c r="P138" t="s">
        <v>6046</v>
      </c>
      <c r="Q138" t="s">
        <v>479</v>
      </c>
      <c r="R138" t="s">
        <v>6047</v>
      </c>
      <c r="S138" t="s">
        <v>26</v>
      </c>
      <c r="T138" t="s">
        <v>6048</v>
      </c>
      <c r="Z138" t="str">
        <f t="shared" si="1"/>
        <v>GPC0402221</v>
      </c>
    </row>
    <row r="139" spans="1:26">
      <c r="A139" t="s">
        <v>6049</v>
      </c>
      <c r="B139" t="s">
        <v>6049</v>
      </c>
      <c r="C139" t="s">
        <v>6050</v>
      </c>
      <c r="D139" t="s">
        <v>21</v>
      </c>
      <c r="E139" s="14" t="s">
        <v>6535</v>
      </c>
      <c r="F139" t="s">
        <v>682</v>
      </c>
      <c r="G139" t="str">
        <f>Config!$B$4</f>
        <v>SCH/C_IEC.SchLib</v>
      </c>
      <c r="H139" t="s">
        <v>426</v>
      </c>
      <c r="I139" t="s">
        <v>462</v>
      </c>
      <c r="J139" t="s">
        <v>6020</v>
      </c>
      <c r="K139" s="3">
        <v>2.7E-10</v>
      </c>
      <c r="L139" t="s">
        <v>799</v>
      </c>
      <c r="M139" t="s">
        <v>479</v>
      </c>
      <c r="N139" t="s">
        <v>6051</v>
      </c>
      <c r="O139" t="s">
        <v>26</v>
      </c>
      <c r="P139" t="s">
        <v>6052</v>
      </c>
      <c r="Q139" t="s">
        <v>479</v>
      </c>
      <c r="R139" t="s">
        <v>6053</v>
      </c>
      <c r="S139" t="s">
        <v>26</v>
      </c>
      <c r="T139" t="s">
        <v>6054</v>
      </c>
      <c r="Z139" t="str">
        <f t="shared" si="1"/>
        <v>GPC0402271</v>
      </c>
    </row>
    <row r="140" spans="1:26">
      <c r="A140" t="s">
        <v>6055</v>
      </c>
      <c r="B140" t="s">
        <v>6055</v>
      </c>
      <c r="C140" t="s">
        <v>6056</v>
      </c>
      <c r="D140" t="s">
        <v>21</v>
      </c>
      <c r="E140" s="14" t="s">
        <v>6535</v>
      </c>
      <c r="F140" t="s">
        <v>689</v>
      </c>
      <c r="G140" t="str">
        <f>Config!$B$4</f>
        <v>SCH/C_IEC.SchLib</v>
      </c>
      <c r="H140" t="s">
        <v>426</v>
      </c>
      <c r="I140" t="s">
        <v>462</v>
      </c>
      <c r="J140" t="s">
        <v>6020</v>
      </c>
      <c r="K140" s="3">
        <v>3.3E-10</v>
      </c>
      <c r="L140" t="s">
        <v>799</v>
      </c>
      <c r="M140" t="s">
        <v>479</v>
      </c>
      <c r="N140" t="s">
        <v>6057</v>
      </c>
      <c r="O140" t="s">
        <v>26</v>
      </c>
      <c r="P140" t="s">
        <v>6058</v>
      </c>
      <c r="Q140" t="s">
        <v>479</v>
      </c>
      <c r="R140" t="s">
        <v>6059</v>
      </c>
      <c r="S140" t="s">
        <v>26</v>
      </c>
      <c r="T140" t="s">
        <v>6060</v>
      </c>
      <c r="Z140" t="str">
        <f t="shared" si="1"/>
        <v>GPC0402331</v>
      </c>
    </row>
    <row r="141" spans="1:26">
      <c r="A141" t="s">
        <v>6061</v>
      </c>
      <c r="B141" t="s">
        <v>6061</v>
      </c>
      <c r="C141" t="s">
        <v>6062</v>
      </c>
      <c r="D141" t="s">
        <v>21</v>
      </c>
      <c r="E141" s="14" t="s">
        <v>6535</v>
      </c>
      <c r="F141" t="s">
        <v>696</v>
      </c>
      <c r="G141" t="str">
        <f>Config!$B$4</f>
        <v>SCH/C_IEC.SchLib</v>
      </c>
      <c r="H141" t="s">
        <v>426</v>
      </c>
      <c r="I141" t="s">
        <v>462</v>
      </c>
      <c r="J141" t="s">
        <v>6020</v>
      </c>
      <c r="K141" s="3">
        <v>3.9E-10</v>
      </c>
      <c r="L141" t="s">
        <v>799</v>
      </c>
      <c r="M141" t="s">
        <v>479</v>
      </c>
      <c r="N141" t="s">
        <v>6063</v>
      </c>
      <c r="O141" t="s">
        <v>26</v>
      </c>
      <c r="P141" t="s">
        <v>6064</v>
      </c>
      <c r="Q141" t="s">
        <v>479</v>
      </c>
      <c r="R141" t="s">
        <v>6065</v>
      </c>
      <c r="S141" t="s">
        <v>26</v>
      </c>
      <c r="T141" t="s">
        <v>6066</v>
      </c>
      <c r="Z141" t="str">
        <f t="shared" si="1"/>
        <v>GPC0402391</v>
      </c>
    </row>
    <row r="142" spans="1:26">
      <c r="A142" t="s">
        <v>6067</v>
      </c>
      <c r="B142" t="s">
        <v>6067</v>
      </c>
      <c r="C142" t="s">
        <v>6068</v>
      </c>
      <c r="D142" t="s">
        <v>21</v>
      </c>
      <c r="E142" s="14" t="s">
        <v>6535</v>
      </c>
      <c r="F142" t="s">
        <v>703</v>
      </c>
      <c r="G142" t="str">
        <f>Config!$B$4</f>
        <v>SCH/C_IEC.SchLib</v>
      </c>
      <c r="H142" t="s">
        <v>426</v>
      </c>
      <c r="I142" t="s">
        <v>462</v>
      </c>
      <c r="J142" t="s">
        <v>6020</v>
      </c>
      <c r="K142" s="3">
        <v>4.7000000000000003E-10</v>
      </c>
      <c r="L142" t="s">
        <v>799</v>
      </c>
      <c r="M142" t="s">
        <v>479</v>
      </c>
      <c r="N142" t="s">
        <v>6069</v>
      </c>
      <c r="O142" t="s">
        <v>26</v>
      </c>
      <c r="P142" t="s">
        <v>6070</v>
      </c>
      <c r="Q142" t="s">
        <v>479</v>
      </c>
      <c r="R142" t="s">
        <v>6071</v>
      </c>
      <c r="S142" t="s">
        <v>26</v>
      </c>
      <c r="T142" t="s">
        <v>6072</v>
      </c>
      <c r="Z142" t="str">
        <f t="shared" si="1"/>
        <v>GPC0402471</v>
      </c>
    </row>
    <row r="143" spans="1:26">
      <c r="A143" t="s">
        <v>6073</v>
      </c>
      <c r="B143" t="s">
        <v>6073</v>
      </c>
      <c r="C143" t="s">
        <v>6074</v>
      </c>
      <c r="D143" t="s">
        <v>21</v>
      </c>
      <c r="E143" s="14" t="s">
        <v>6535</v>
      </c>
      <c r="F143" t="s">
        <v>710</v>
      </c>
      <c r="G143" t="str">
        <f>Config!$B$4</f>
        <v>SCH/C_IEC.SchLib</v>
      </c>
      <c r="H143" t="s">
        <v>426</v>
      </c>
      <c r="I143" t="s">
        <v>462</v>
      </c>
      <c r="J143" t="s">
        <v>6020</v>
      </c>
      <c r="K143" s="3">
        <v>5.6000000000000003E-10</v>
      </c>
      <c r="L143" t="s">
        <v>799</v>
      </c>
      <c r="M143" t="s">
        <v>479</v>
      </c>
      <c r="N143" t="s">
        <v>6075</v>
      </c>
      <c r="O143" t="s">
        <v>26</v>
      </c>
      <c r="P143" t="s">
        <v>6076</v>
      </c>
      <c r="Q143" t="s">
        <v>479</v>
      </c>
      <c r="R143" t="s">
        <v>6077</v>
      </c>
      <c r="S143" t="s">
        <v>26</v>
      </c>
      <c r="T143" t="s">
        <v>6078</v>
      </c>
      <c r="Z143" t="str">
        <f t="shared" si="1"/>
        <v>GPC0402561</v>
      </c>
    </row>
    <row r="144" spans="1:26">
      <c r="A144" t="s">
        <v>6079</v>
      </c>
      <c r="B144" t="s">
        <v>6079</v>
      </c>
      <c r="C144" t="s">
        <v>6080</v>
      </c>
      <c r="D144" t="s">
        <v>21</v>
      </c>
      <c r="E144" s="14" t="s">
        <v>6535</v>
      </c>
      <c r="F144" t="s">
        <v>717</v>
      </c>
      <c r="G144" t="str">
        <f>Config!$B$4</f>
        <v>SCH/C_IEC.SchLib</v>
      </c>
      <c r="H144" t="s">
        <v>426</v>
      </c>
      <c r="I144" t="s">
        <v>462</v>
      </c>
      <c r="J144" t="s">
        <v>6020</v>
      </c>
      <c r="K144" s="3">
        <v>6.8000000000000003E-10</v>
      </c>
      <c r="L144" t="s">
        <v>799</v>
      </c>
      <c r="M144" t="s">
        <v>479</v>
      </c>
      <c r="N144" t="s">
        <v>6081</v>
      </c>
      <c r="O144" t="s">
        <v>26</v>
      </c>
      <c r="P144" t="s">
        <v>6082</v>
      </c>
      <c r="Q144" t="s">
        <v>479</v>
      </c>
      <c r="R144" t="s">
        <v>6083</v>
      </c>
      <c r="S144" t="s">
        <v>26</v>
      </c>
      <c r="T144" t="s">
        <v>6084</v>
      </c>
      <c r="Z144" t="str">
        <f t="shared" si="1"/>
        <v>GPC0402681</v>
      </c>
    </row>
    <row r="145" spans="1:26">
      <c r="A145" t="s">
        <v>6085</v>
      </c>
      <c r="B145" t="s">
        <v>6085</v>
      </c>
      <c r="C145" t="s">
        <v>6086</v>
      </c>
      <c r="D145" t="s">
        <v>21</v>
      </c>
      <c r="E145" s="14" t="s">
        <v>6535</v>
      </c>
      <c r="F145" t="s">
        <v>724</v>
      </c>
      <c r="G145" t="str">
        <f>Config!$B$4</f>
        <v>SCH/C_IEC.SchLib</v>
      </c>
      <c r="H145" t="s">
        <v>426</v>
      </c>
      <c r="I145" t="s">
        <v>462</v>
      </c>
      <c r="J145" t="s">
        <v>6020</v>
      </c>
      <c r="K145" s="3">
        <v>8.1999999999999996E-10</v>
      </c>
      <c r="L145" t="s">
        <v>799</v>
      </c>
      <c r="M145" t="s">
        <v>479</v>
      </c>
      <c r="N145" t="s">
        <v>6087</v>
      </c>
      <c r="O145" t="s">
        <v>26</v>
      </c>
      <c r="P145" t="s">
        <v>6088</v>
      </c>
      <c r="Q145" t="s">
        <v>479</v>
      </c>
      <c r="R145" t="s">
        <v>6089</v>
      </c>
      <c r="S145" t="s">
        <v>26</v>
      </c>
      <c r="T145" t="s">
        <v>6090</v>
      </c>
      <c r="Z145" t="str">
        <f t="shared" si="1"/>
        <v>GPC0402821</v>
      </c>
    </row>
    <row r="146" spans="1:26">
      <c r="A146" t="s">
        <v>6091</v>
      </c>
      <c r="B146" t="s">
        <v>6091</v>
      </c>
      <c r="C146" t="s">
        <v>6092</v>
      </c>
      <c r="D146" t="s">
        <v>21</v>
      </c>
      <c r="E146" s="14" t="s">
        <v>6535</v>
      </c>
      <c r="F146" t="s">
        <v>731</v>
      </c>
      <c r="G146" t="str">
        <f>Config!$B$4</f>
        <v>SCH/C_IEC.SchLib</v>
      </c>
      <c r="H146" t="s">
        <v>426</v>
      </c>
      <c r="I146" t="s">
        <v>462</v>
      </c>
      <c r="J146" t="s">
        <v>6020</v>
      </c>
      <c r="K146" s="3">
        <v>1.0000000000000001E-9</v>
      </c>
      <c r="L146" t="s">
        <v>799</v>
      </c>
      <c r="M146" t="s">
        <v>479</v>
      </c>
      <c r="N146" t="s">
        <v>6093</v>
      </c>
      <c r="O146" t="s">
        <v>26</v>
      </c>
      <c r="P146" t="s">
        <v>6094</v>
      </c>
      <c r="Q146" t="s">
        <v>479</v>
      </c>
      <c r="R146" t="s">
        <v>6095</v>
      </c>
      <c r="S146" t="s">
        <v>26</v>
      </c>
      <c r="T146" t="s">
        <v>6096</v>
      </c>
      <c r="Z146" t="str">
        <f t="shared" si="1"/>
        <v>GPC0402102</v>
      </c>
    </row>
    <row r="147" spans="1:26">
      <c r="A147" t="s">
        <v>6097</v>
      </c>
      <c r="B147" t="s">
        <v>6097</v>
      </c>
      <c r="C147" t="s">
        <v>6098</v>
      </c>
      <c r="D147" t="s">
        <v>21</v>
      </c>
      <c r="E147" s="14" t="s">
        <v>6535</v>
      </c>
      <c r="F147" t="s">
        <v>738</v>
      </c>
      <c r="G147" t="str">
        <f>Config!$B$4</f>
        <v>SCH/C_IEC.SchLib</v>
      </c>
      <c r="H147" t="s">
        <v>426</v>
      </c>
      <c r="I147" t="s">
        <v>462</v>
      </c>
      <c r="J147" t="s">
        <v>6020</v>
      </c>
      <c r="K147" s="3">
        <v>1.2E-9</v>
      </c>
      <c r="L147" t="s">
        <v>799</v>
      </c>
      <c r="M147" t="s">
        <v>479</v>
      </c>
      <c r="N147" t="s">
        <v>6099</v>
      </c>
      <c r="O147" t="s">
        <v>26</v>
      </c>
      <c r="P147" t="s">
        <v>6100</v>
      </c>
      <c r="Q147" t="s">
        <v>479</v>
      </c>
      <c r="R147" t="s">
        <v>6101</v>
      </c>
      <c r="S147" t="s">
        <v>26</v>
      </c>
      <c r="T147" t="s">
        <v>6102</v>
      </c>
      <c r="Z147" t="str">
        <f t="shared" si="1"/>
        <v>GPC0402122</v>
      </c>
    </row>
    <row r="148" spans="1:26">
      <c r="A148" t="s">
        <v>6103</v>
      </c>
      <c r="B148" t="s">
        <v>6103</v>
      </c>
      <c r="C148" t="s">
        <v>6104</v>
      </c>
      <c r="D148" t="s">
        <v>21</v>
      </c>
      <c r="E148" s="14" t="s">
        <v>6535</v>
      </c>
      <c r="F148" t="s">
        <v>745</v>
      </c>
      <c r="G148" t="str">
        <f>Config!$B$4</f>
        <v>SCH/C_IEC.SchLib</v>
      </c>
      <c r="H148" t="s">
        <v>426</v>
      </c>
      <c r="I148" t="s">
        <v>462</v>
      </c>
      <c r="J148" t="s">
        <v>6020</v>
      </c>
      <c r="K148" s="3">
        <v>1.5E-9</v>
      </c>
      <c r="L148" t="s">
        <v>799</v>
      </c>
      <c r="M148" t="s">
        <v>479</v>
      </c>
      <c r="N148" t="s">
        <v>6105</v>
      </c>
      <c r="O148" t="s">
        <v>26</v>
      </c>
      <c r="P148" t="s">
        <v>6106</v>
      </c>
      <c r="Q148" t="s">
        <v>479</v>
      </c>
      <c r="R148" t="s">
        <v>6107</v>
      </c>
      <c r="S148" t="s">
        <v>26</v>
      </c>
      <c r="T148" t="s">
        <v>6108</v>
      </c>
      <c r="Z148" t="str">
        <f t="shared" si="1"/>
        <v>GPC0402152</v>
      </c>
    </row>
    <row r="149" spans="1:26">
      <c r="A149" t="s">
        <v>6109</v>
      </c>
      <c r="B149" t="s">
        <v>6109</v>
      </c>
      <c r="C149" t="s">
        <v>6110</v>
      </c>
      <c r="D149" t="s">
        <v>21</v>
      </c>
      <c r="E149" s="14" t="s">
        <v>6535</v>
      </c>
      <c r="F149" t="s">
        <v>752</v>
      </c>
      <c r="G149" t="str">
        <f>Config!$B$4</f>
        <v>SCH/C_IEC.SchLib</v>
      </c>
      <c r="H149" t="s">
        <v>426</v>
      </c>
      <c r="I149" t="s">
        <v>462</v>
      </c>
      <c r="J149" t="s">
        <v>6020</v>
      </c>
      <c r="K149" s="3">
        <v>1.8E-9</v>
      </c>
      <c r="L149" t="s">
        <v>799</v>
      </c>
      <c r="M149" t="s">
        <v>479</v>
      </c>
      <c r="N149" t="s">
        <v>6111</v>
      </c>
      <c r="O149" t="s">
        <v>26</v>
      </c>
      <c r="P149" t="s">
        <v>6112</v>
      </c>
      <c r="Q149" t="s">
        <v>479</v>
      </c>
      <c r="R149" t="s">
        <v>6113</v>
      </c>
      <c r="S149" t="s">
        <v>26</v>
      </c>
      <c r="T149" t="s">
        <v>6114</v>
      </c>
      <c r="Z149" t="str">
        <f t="shared" si="1"/>
        <v>GPC0402182</v>
      </c>
    </row>
    <row r="150" spans="1:26">
      <c r="A150" t="s">
        <v>6115</v>
      </c>
      <c r="B150" t="s">
        <v>6115</v>
      </c>
      <c r="C150" t="s">
        <v>6116</v>
      </c>
      <c r="D150" t="s">
        <v>21</v>
      </c>
      <c r="E150" s="14" t="s">
        <v>6535</v>
      </c>
      <c r="F150" t="s">
        <v>757</v>
      </c>
      <c r="G150" t="str">
        <f>Config!$B$4</f>
        <v>SCH/C_IEC.SchLib</v>
      </c>
      <c r="H150" t="s">
        <v>426</v>
      </c>
      <c r="I150" t="s">
        <v>462</v>
      </c>
      <c r="J150" t="s">
        <v>6020</v>
      </c>
      <c r="K150" s="3">
        <v>2.1999999999999998E-9</v>
      </c>
      <c r="L150" t="s">
        <v>799</v>
      </c>
      <c r="M150" t="s">
        <v>479</v>
      </c>
      <c r="N150" t="s">
        <v>6117</v>
      </c>
      <c r="O150" t="s">
        <v>26</v>
      </c>
      <c r="P150" t="s">
        <v>6118</v>
      </c>
      <c r="Q150" t="s">
        <v>479</v>
      </c>
      <c r="R150" t="s">
        <v>6119</v>
      </c>
      <c r="S150" t="s">
        <v>26</v>
      </c>
      <c r="T150" t="s">
        <v>6120</v>
      </c>
      <c r="Z150" t="str">
        <f t="shared" si="1"/>
        <v>GPC0402222</v>
      </c>
    </row>
    <row r="151" spans="1:26">
      <c r="A151" t="s">
        <v>6121</v>
      </c>
      <c r="B151" t="s">
        <v>6121</v>
      </c>
      <c r="C151" t="s">
        <v>6122</v>
      </c>
      <c r="D151" t="s">
        <v>21</v>
      </c>
      <c r="E151" s="14" t="s">
        <v>6535</v>
      </c>
      <c r="F151" t="s">
        <v>764</v>
      </c>
      <c r="G151" t="str">
        <f>Config!$B$4</f>
        <v>SCH/C_IEC.SchLib</v>
      </c>
      <c r="H151" t="s">
        <v>426</v>
      </c>
      <c r="I151" t="s">
        <v>462</v>
      </c>
      <c r="J151" t="s">
        <v>6020</v>
      </c>
      <c r="K151" s="3">
        <v>2.7000000000000002E-9</v>
      </c>
      <c r="L151" t="s">
        <v>799</v>
      </c>
      <c r="M151" t="s">
        <v>479</v>
      </c>
      <c r="N151" t="s">
        <v>6123</v>
      </c>
      <c r="O151" t="s">
        <v>26</v>
      </c>
      <c r="P151" t="s">
        <v>6124</v>
      </c>
      <c r="Q151" t="s">
        <v>479</v>
      </c>
      <c r="R151" t="s">
        <v>6125</v>
      </c>
      <c r="S151" t="s">
        <v>26</v>
      </c>
      <c r="T151" t="s">
        <v>6126</v>
      </c>
      <c r="Z151" t="str">
        <f t="shared" si="1"/>
        <v>GPC0402272</v>
      </c>
    </row>
    <row r="152" spans="1:26">
      <c r="A152" t="s">
        <v>6127</v>
      </c>
      <c r="B152" t="s">
        <v>6127</v>
      </c>
      <c r="C152" t="s">
        <v>6128</v>
      </c>
      <c r="D152" t="s">
        <v>21</v>
      </c>
      <c r="E152" s="14" t="s">
        <v>6535</v>
      </c>
      <c r="F152" t="s">
        <v>771</v>
      </c>
      <c r="G152" t="str">
        <f>Config!$B$4</f>
        <v>SCH/C_IEC.SchLib</v>
      </c>
      <c r="H152" t="s">
        <v>426</v>
      </c>
      <c r="I152" t="s">
        <v>462</v>
      </c>
      <c r="J152" t="s">
        <v>6020</v>
      </c>
      <c r="K152" s="3">
        <v>3.3000000000000002E-9</v>
      </c>
      <c r="L152" t="s">
        <v>799</v>
      </c>
      <c r="M152" t="s">
        <v>479</v>
      </c>
      <c r="N152" t="s">
        <v>6129</v>
      </c>
      <c r="O152" t="s">
        <v>26</v>
      </c>
      <c r="P152" t="s">
        <v>6130</v>
      </c>
      <c r="Q152" t="s">
        <v>479</v>
      </c>
      <c r="R152" t="s">
        <v>6131</v>
      </c>
      <c r="S152" t="s">
        <v>26</v>
      </c>
      <c r="T152" t="s">
        <v>6132</v>
      </c>
      <c r="Z152" t="str">
        <f t="shared" si="1"/>
        <v>GPC0402332</v>
      </c>
    </row>
    <row r="153" spans="1:26">
      <c r="A153" t="s">
        <v>6133</v>
      </c>
      <c r="B153" t="s">
        <v>6133</v>
      </c>
      <c r="C153" t="s">
        <v>6134</v>
      </c>
      <c r="D153" t="s">
        <v>21</v>
      </c>
      <c r="E153" s="14" t="s">
        <v>6535</v>
      </c>
      <c r="F153" t="s">
        <v>778</v>
      </c>
      <c r="G153" t="str">
        <f>Config!$B$4</f>
        <v>SCH/C_IEC.SchLib</v>
      </c>
      <c r="H153" t="s">
        <v>426</v>
      </c>
      <c r="I153" t="s">
        <v>462</v>
      </c>
      <c r="J153" t="s">
        <v>6020</v>
      </c>
      <c r="K153" s="3">
        <v>3.9000000000000002E-9</v>
      </c>
      <c r="L153" t="s">
        <v>799</v>
      </c>
      <c r="M153" t="s">
        <v>479</v>
      </c>
      <c r="N153" t="s">
        <v>6135</v>
      </c>
      <c r="O153" t="s">
        <v>26</v>
      </c>
      <c r="P153" t="s">
        <v>6136</v>
      </c>
      <c r="Q153" t="s">
        <v>479</v>
      </c>
      <c r="R153" t="s">
        <v>6137</v>
      </c>
      <c r="S153" t="s">
        <v>26</v>
      </c>
      <c r="T153" t="s">
        <v>6138</v>
      </c>
      <c r="Z153" t="str">
        <f t="shared" si="1"/>
        <v>GPC0402392</v>
      </c>
    </row>
    <row r="154" spans="1:26">
      <c r="A154" t="s">
        <v>6139</v>
      </c>
      <c r="B154" t="s">
        <v>6139</v>
      </c>
      <c r="C154" t="s">
        <v>6140</v>
      </c>
      <c r="D154" t="s">
        <v>21</v>
      </c>
      <c r="E154" s="14" t="s">
        <v>6535</v>
      </c>
      <c r="F154" t="s">
        <v>783</v>
      </c>
      <c r="G154" t="str">
        <f>Config!$B$4</f>
        <v>SCH/C_IEC.SchLib</v>
      </c>
      <c r="H154" t="s">
        <v>426</v>
      </c>
      <c r="I154" t="s">
        <v>462</v>
      </c>
      <c r="J154" t="s">
        <v>6020</v>
      </c>
      <c r="K154" s="3">
        <v>4.6999999999999999E-9</v>
      </c>
      <c r="L154" t="s">
        <v>799</v>
      </c>
      <c r="M154" t="s">
        <v>479</v>
      </c>
      <c r="N154" t="s">
        <v>6141</v>
      </c>
      <c r="O154" t="s">
        <v>26</v>
      </c>
      <c r="P154" t="s">
        <v>6142</v>
      </c>
      <c r="Q154" t="s">
        <v>479</v>
      </c>
      <c r="R154" t="s">
        <v>6143</v>
      </c>
      <c r="S154" t="s">
        <v>26</v>
      </c>
      <c r="T154" t="s">
        <v>6144</v>
      </c>
      <c r="Z154" t="str">
        <f t="shared" si="1"/>
        <v>GPC0402472</v>
      </c>
    </row>
    <row r="155" spans="1:26">
      <c r="A155" t="s">
        <v>6145</v>
      </c>
      <c r="B155" t="s">
        <v>6145</v>
      </c>
      <c r="C155" t="s">
        <v>6146</v>
      </c>
      <c r="D155" t="s">
        <v>21</v>
      </c>
      <c r="E155" s="14" t="s">
        <v>6535</v>
      </c>
      <c r="F155" t="s">
        <v>924</v>
      </c>
      <c r="G155" t="str">
        <f>Config!$B$4</f>
        <v>SCH/C_IEC.SchLib</v>
      </c>
      <c r="H155" t="s">
        <v>426</v>
      </c>
      <c r="I155" t="s">
        <v>462</v>
      </c>
      <c r="J155" t="s">
        <v>6020</v>
      </c>
      <c r="K155" s="3">
        <v>5.5999999999999997E-9</v>
      </c>
      <c r="L155" t="s">
        <v>799</v>
      </c>
      <c r="M155" t="s">
        <v>479</v>
      </c>
      <c r="N155" t="s">
        <v>6147</v>
      </c>
      <c r="O155" t="s">
        <v>26</v>
      </c>
      <c r="P155" t="s">
        <v>6148</v>
      </c>
      <c r="Q155" t="s">
        <v>479</v>
      </c>
      <c r="R155" t="s">
        <v>6149</v>
      </c>
      <c r="S155" t="s">
        <v>26</v>
      </c>
      <c r="T155" t="s">
        <v>6150</v>
      </c>
      <c r="Z155" t="str">
        <f t="shared" si="1"/>
        <v>GPC0402562</v>
      </c>
    </row>
    <row r="156" spans="1:26">
      <c r="A156" t="s">
        <v>6151</v>
      </c>
      <c r="B156" t="s">
        <v>6151</v>
      </c>
      <c r="C156" t="s">
        <v>6152</v>
      </c>
      <c r="D156" t="s">
        <v>21</v>
      </c>
      <c r="E156" s="14" t="s">
        <v>6535</v>
      </c>
      <c r="F156" t="s">
        <v>788</v>
      </c>
      <c r="G156" t="str">
        <f>Config!$B$4</f>
        <v>SCH/C_IEC.SchLib</v>
      </c>
      <c r="H156" t="s">
        <v>426</v>
      </c>
      <c r="I156" t="s">
        <v>462</v>
      </c>
      <c r="J156" t="s">
        <v>6020</v>
      </c>
      <c r="K156" s="3">
        <v>6.7999999999999997E-9</v>
      </c>
      <c r="L156" t="s">
        <v>799</v>
      </c>
      <c r="M156" t="s">
        <v>479</v>
      </c>
      <c r="N156" t="s">
        <v>6153</v>
      </c>
      <c r="O156" t="s">
        <v>26</v>
      </c>
      <c r="P156" t="s">
        <v>6154</v>
      </c>
      <c r="Q156" t="s">
        <v>479</v>
      </c>
      <c r="R156" t="s">
        <v>6155</v>
      </c>
      <c r="S156" t="s">
        <v>26</v>
      </c>
      <c r="T156" t="s">
        <v>6156</v>
      </c>
      <c r="Z156" t="str">
        <f t="shared" si="1"/>
        <v>GPC0402682</v>
      </c>
    </row>
    <row r="157" spans="1:26">
      <c r="A157" t="s">
        <v>6157</v>
      </c>
      <c r="B157" t="s">
        <v>6157</v>
      </c>
      <c r="C157" t="s">
        <v>6158</v>
      </c>
      <c r="D157" t="s">
        <v>21</v>
      </c>
      <c r="E157" s="14" t="s">
        <v>6535</v>
      </c>
      <c r="F157" t="s">
        <v>937</v>
      </c>
      <c r="G157" t="str">
        <f>Config!$B$4</f>
        <v>SCH/C_IEC.SchLib</v>
      </c>
      <c r="H157" t="s">
        <v>426</v>
      </c>
      <c r="I157" t="s">
        <v>462</v>
      </c>
      <c r="J157" t="s">
        <v>6020</v>
      </c>
      <c r="K157" s="3">
        <v>8.2000000000000006E-9</v>
      </c>
      <c r="L157" t="s">
        <v>799</v>
      </c>
      <c r="M157" t="s">
        <v>479</v>
      </c>
      <c r="N157" t="s">
        <v>6159</v>
      </c>
      <c r="O157" t="s">
        <v>26</v>
      </c>
      <c r="P157" t="s">
        <v>6160</v>
      </c>
      <c r="Q157" t="s">
        <v>479</v>
      </c>
      <c r="R157" t="s">
        <v>6161</v>
      </c>
      <c r="S157" t="s">
        <v>26</v>
      </c>
      <c r="T157" t="s">
        <v>6162</v>
      </c>
      <c r="Z157" t="str">
        <f t="shared" si="1"/>
        <v>GPC0402822</v>
      </c>
    </row>
    <row r="158" spans="1:26">
      <c r="A158" t="s">
        <v>6163</v>
      </c>
      <c r="B158" t="s">
        <v>6163</v>
      </c>
      <c r="C158" t="s">
        <v>6164</v>
      </c>
      <c r="D158" t="s">
        <v>21</v>
      </c>
      <c r="E158" s="14" t="s">
        <v>6535</v>
      </c>
      <c r="F158" t="s">
        <v>793</v>
      </c>
      <c r="G158" t="str">
        <f>Config!$B$4</f>
        <v>SCH/C_IEC.SchLib</v>
      </c>
      <c r="H158" t="s">
        <v>426</v>
      </c>
      <c r="I158" t="s">
        <v>462</v>
      </c>
      <c r="J158" t="s">
        <v>6020</v>
      </c>
      <c r="K158" s="3">
        <v>1E-8</v>
      </c>
      <c r="L158" t="s">
        <v>799</v>
      </c>
      <c r="M158" t="s">
        <v>479</v>
      </c>
      <c r="N158" t="s">
        <v>6165</v>
      </c>
      <c r="O158" t="s">
        <v>26</v>
      </c>
      <c r="P158" t="s">
        <v>6166</v>
      </c>
      <c r="Q158" t="s">
        <v>479</v>
      </c>
      <c r="R158" t="s">
        <v>6167</v>
      </c>
      <c r="S158" t="s">
        <v>26</v>
      </c>
      <c r="T158" t="s">
        <v>6168</v>
      </c>
      <c r="Z158" t="str">
        <f t="shared" si="1"/>
        <v>GPC0402103</v>
      </c>
    </row>
    <row r="159" spans="1:26">
      <c r="A159" t="s">
        <v>6169</v>
      </c>
      <c r="B159" t="s">
        <v>6169</v>
      </c>
      <c r="C159" t="s">
        <v>6170</v>
      </c>
      <c r="D159" t="s">
        <v>21</v>
      </c>
      <c r="E159" s="14" t="s">
        <v>6535</v>
      </c>
      <c r="F159" t="s">
        <v>950</v>
      </c>
      <c r="G159" t="str">
        <f>Config!$B$4</f>
        <v>SCH/C_IEC.SchLib</v>
      </c>
      <c r="H159" t="s">
        <v>426</v>
      </c>
      <c r="I159" t="s">
        <v>462</v>
      </c>
      <c r="J159" t="s">
        <v>6020</v>
      </c>
      <c r="K159" s="3">
        <v>1.2E-8</v>
      </c>
      <c r="L159" t="s">
        <v>799</v>
      </c>
      <c r="M159" t="s">
        <v>479</v>
      </c>
      <c r="N159" t="s">
        <v>6171</v>
      </c>
      <c r="O159" t="s">
        <v>26</v>
      </c>
      <c r="P159" t="s">
        <v>6172</v>
      </c>
      <c r="Z159" t="str">
        <f t="shared" si="1"/>
        <v>GPC0402123</v>
      </c>
    </row>
    <row r="160" spans="1:26">
      <c r="A160" t="s">
        <v>6173</v>
      </c>
      <c r="B160" t="s">
        <v>6173</v>
      </c>
      <c r="C160" t="s">
        <v>6174</v>
      </c>
      <c r="D160" t="s">
        <v>21</v>
      </c>
      <c r="E160" s="14" t="s">
        <v>6535</v>
      </c>
      <c r="F160" t="s">
        <v>957</v>
      </c>
      <c r="G160" t="str">
        <f>Config!$B$4</f>
        <v>SCH/C_IEC.SchLib</v>
      </c>
      <c r="H160" t="s">
        <v>426</v>
      </c>
      <c r="I160" t="s">
        <v>462</v>
      </c>
      <c r="J160" t="s">
        <v>6020</v>
      </c>
      <c r="K160" s="3">
        <v>1.4999999999999999E-8</v>
      </c>
      <c r="L160" t="s">
        <v>1012</v>
      </c>
      <c r="M160" t="s">
        <v>479</v>
      </c>
      <c r="N160" t="s">
        <v>6175</v>
      </c>
      <c r="O160" t="s">
        <v>26</v>
      </c>
      <c r="P160" t="s">
        <v>6176</v>
      </c>
      <c r="Q160" t="s">
        <v>479</v>
      </c>
      <c r="R160" t="s">
        <v>6177</v>
      </c>
      <c r="S160" t="s">
        <v>26</v>
      </c>
      <c r="T160" t="s">
        <v>6178</v>
      </c>
      <c r="Z160" t="str">
        <f t="shared" si="1"/>
        <v>GPC0402153</v>
      </c>
    </row>
    <row r="161" spans="1:26">
      <c r="A161" t="s">
        <v>6179</v>
      </c>
      <c r="B161" t="s">
        <v>6179</v>
      </c>
      <c r="C161" t="s">
        <v>6180</v>
      </c>
      <c r="D161" t="s">
        <v>21</v>
      </c>
      <c r="E161" s="14" t="s">
        <v>6535</v>
      </c>
      <c r="F161" t="s">
        <v>964</v>
      </c>
      <c r="G161" t="str">
        <f>Config!$B$4</f>
        <v>SCH/C_IEC.SchLib</v>
      </c>
      <c r="H161" t="s">
        <v>426</v>
      </c>
      <c r="I161" t="s">
        <v>462</v>
      </c>
      <c r="J161" t="s">
        <v>6020</v>
      </c>
      <c r="K161" s="3">
        <v>1.7999999999999999E-8</v>
      </c>
      <c r="L161" t="s">
        <v>799</v>
      </c>
      <c r="M161" t="s">
        <v>479</v>
      </c>
      <c r="N161" t="s">
        <v>6181</v>
      </c>
      <c r="O161" t="s">
        <v>26</v>
      </c>
      <c r="P161" t="s">
        <v>6182</v>
      </c>
      <c r="Z161" t="str">
        <f t="shared" si="1"/>
        <v>GPC0402183</v>
      </c>
    </row>
    <row r="162" spans="1:26">
      <c r="A162" t="s">
        <v>6183</v>
      </c>
      <c r="B162" t="s">
        <v>6183</v>
      </c>
      <c r="C162" t="s">
        <v>6184</v>
      </c>
      <c r="D162" t="s">
        <v>21</v>
      </c>
      <c r="E162" s="14" t="s">
        <v>6535</v>
      </c>
      <c r="F162" t="s">
        <v>971</v>
      </c>
      <c r="G162" t="str">
        <f>Config!$B$4</f>
        <v>SCH/C_IEC.SchLib</v>
      </c>
      <c r="H162" t="s">
        <v>426</v>
      </c>
      <c r="I162" t="s">
        <v>462</v>
      </c>
      <c r="J162" t="s">
        <v>6020</v>
      </c>
      <c r="K162" s="3">
        <v>2.1999999999999998E-8</v>
      </c>
      <c r="L162" t="s">
        <v>799</v>
      </c>
      <c r="M162" t="s">
        <v>479</v>
      </c>
      <c r="N162" t="s">
        <v>6185</v>
      </c>
      <c r="O162" t="s">
        <v>26</v>
      </c>
      <c r="P162" t="s">
        <v>6186</v>
      </c>
      <c r="Q162" t="s">
        <v>479</v>
      </c>
      <c r="R162" t="s">
        <v>6187</v>
      </c>
      <c r="S162" t="s">
        <v>26</v>
      </c>
      <c r="T162" t="s">
        <v>6188</v>
      </c>
      <c r="Z162" t="str">
        <f t="shared" si="1"/>
        <v>GPC0402223</v>
      </c>
    </row>
    <row r="163" spans="1:26">
      <c r="A163" t="s">
        <v>6189</v>
      </c>
      <c r="B163" t="s">
        <v>6189</v>
      </c>
      <c r="C163" t="s">
        <v>6190</v>
      </c>
      <c r="D163" t="s">
        <v>21</v>
      </c>
      <c r="E163" s="14" t="s">
        <v>6535</v>
      </c>
      <c r="F163" t="s">
        <v>978</v>
      </c>
      <c r="G163" t="str">
        <f>Config!$B$4</f>
        <v>SCH/C_IEC.SchLib</v>
      </c>
      <c r="H163" t="s">
        <v>426</v>
      </c>
      <c r="I163" t="s">
        <v>462</v>
      </c>
      <c r="J163" t="s">
        <v>6020</v>
      </c>
      <c r="K163" s="3">
        <v>2.7E-8</v>
      </c>
      <c r="L163" t="s">
        <v>799</v>
      </c>
      <c r="M163" t="s">
        <v>479</v>
      </c>
      <c r="N163" t="s">
        <v>6191</v>
      </c>
      <c r="O163" t="s">
        <v>26</v>
      </c>
      <c r="P163" t="s">
        <v>6192</v>
      </c>
      <c r="Z163" t="str">
        <f t="shared" si="1"/>
        <v>GPC0402273</v>
      </c>
    </row>
    <row r="164" spans="1:26">
      <c r="A164" t="s">
        <v>6193</v>
      </c>
      <c r="B164" t="s">
        <v>6193</v>
      </c>
      <c r="C164" t="s">
        <v>6194</v>
      </c>
      <c r="D164" t="s">
        <v>21</v>
      </c>
      <c r="E164" s="14" t="s">
        <v>6535</v>
      </c>
      <c r="F164" t="s">
        <v>985</v>
      </c>
      <c r="G164" t="str">
        <f>Config!$B$4</f>
        <v>SCH/C_IEC.SchLib</v>
      </c>
      <c r="H164" t="s">
        <v>426</v>
      </c>
      <c r="I164" t="s">
        <v>462</v>
      </c>
      <c r="J164" t="s">
        <v>6020</v>
      </c>
      <c r="K164" s="3">
        <v>3.2999999999999998E-8</v>
      </c>
      <c r="L164" t="s">
        <v>799</v>
      </c>
      <c r="M164" t="s">
        <v>479</v>
      </c>
      <c r="N164" t="s">
        <v>6195</v>
      </c>
      <c r="O164" t="s">
        <v>26</v>
      </c>
      <c r="P164" t="s">
        <v>6196</v>
      </c>
      <c r="Q164" t="s">
        <v>479</v>
      </c>
      <c r="R164" t="s">
        <v>6197</v>
      </c>
      <c r="S164" t="s">
        <v>26</v>
      </c>
      <c r="T164" t="s">
        <v>6198</v>
      </c>
      <c r="Z164" t="str">
        <f t="shared" si="1"/>
        <v>GPC0402333</v>
      </c>
    </row>
    <row r="165" spans="1:26">
      <c r="A165" t="s">
        <v>6199</v>
      </c>
      <c r="B165" t="s">
        <v>6199</v>
      </c>
      <c r="C165" t="s">
        <v>6200</v>
      </c>
      <c r="D165" t="s">
        <v>21</v>
      </c>
      <c r="E165" s="14" t="s">
        <v>6535</v>
      </c>
      <c r="F165" t="s">
        <v>992</v>
      </c>
      <c r="G165" t="str">
        <f>Config!$B$4</f>
        <v>SCH/C_IEC.SchLib</v>
      </c>
      <c r="H165" t="s">
        <v>426</v>
      </c>
      <c r="I165" t="s">
        <v>462</v>
      </c>
      <c r="J165" t="s">
        <v>6020</v>
      </c>
      <c r="K165" s="3">
        <v>3.8999999999999998E-8</v>
      </c>
      <c r="L165" t="s">
        <v>1012</v>
      </c>
      <c r="M165" t="s">
        <v>479</v>
      </c>
      <c r="N165" t="s">
        <v>6201</v>
      </c>
      <c r="O165" t="s">
        <v>26</v>
      </c>
      <c r="P165" t="s">
        <v>6202</v>
      </c>
      <c r="Q165" t="s">
        <v>479</v>
      </c>
      <c r="R165" t="s">
        <v>6203</v>
      </c>
      <c r="S165" t="s">
        <v>26</v>
      </c>
      <c r="T165" t="s">
        <v>6204</v>
      </c>
      <c r="Z165" t="str">
        <f t="shared" si="1"/>
        <v>GPC0402393</v>
      </c>
    </row>
    <row r="166" spans="1:26">
      <c r="A166" t="s">
        <v>6205</v>
      </c>
      <c r="B166" t="s">
        <v>6205</v>
      </c>
      <c r="C166" t="s">
        <v>6206</v>
      </c>
      <c r="D166" t="s">
        <v>21</v>
      </c>
      <c r="E166" s="14" t="s">
        <v>6535</v>
      </c>
      <c r="F166" t="s">
        <v>999</v>
      </c>
      <c r="G166" t="str">
        <f>Config!$B$4</f>
        <v>SCH/C_IEC.SchLib</v>
      </c>
      <c r="H166" t="s">
        <v>426</v>
      </c>
      <c r="I166" t="s">
        <v>462</v>
      </c>
      <c r="J166" t="s">
        <v>6020</v>
      </c>
      <c r="K166" s="3">
        <v>4.6999999999999997E-8</v>
      </c>
      <c r="L166" t="s">
        <v>799</v>
      </c>
      <c r="M166" t="s">
        <v>479</v>
      </c>
      <c r="N166" t="s">
        <v>6207</v>
      </c>
      <c r="O166" t="s">
        <v>26</v>
      </c>
      <c r="P166" t="s">
        <v>6208</v>
      </c>
      <c r="Q166" t="s">
        <v>479</v>
      </c>
      <c r="R166" t="s">
        <v>6209</v>
      </c>
      <c r="S166" t="s">
        <v>26</v>
      </c>
      <c r="T166" t="s">
        <v>6210</v>
      </c>
      <c r="Z166" t="str">
        <f t="shared" si="1"/>
        <v>GPC0402473</v>
      </c>
    </row>
    <row r="167" spans="1:26">
      <c r="A167" t="s">
        <v>6211</v>
      </c>
      <c r="B167" t="s">
        <v>6211</v>
      </c>
      <c r="C167" t="s">
        <v>6212</v>
      </c>
      <c r="D167" t="s">
        <v>21</v>
      </c>
      <c r="E167" s="14" t="s">
        <v>6535</v>
      </c>
      <c r="F167" t="s">
        <v>1006</v>
      </c>
      <c r="G167" t="str">
        <f>Config!$B$4</f>
        <v>SCH/C_IEC.SchLib</v>
      </c>
      <c r="H167" t="s">
        <v>426</v>
      </c>
      <c r="I167" t="s">
        <v>462</v>
      </c>
      <c r="J167" t="s">
        <v>6020</v>
      </c>
      <c r="K167" s="3">
        <v>5.5999999999999999E-8</v>
      </c>
      <c r="L167" t="s">
        <v>799</v>
      </c>
      <c r="M167" t="s">
        <v>479</v>
      </c>
      <c r="N167" t="s">
        <v>6213</v>
      </c>
      <c r="O167" t="s">
        <v>26</v>
      </c>
      <c r="P167" t="s">
        <v>6214</v>
      </c>
      <c r="Z167" t="str">
        <f t="shared" si="1"/>
        <v>GPC0402563</v>
      </c>
    </row>
    <row r="168" spans="1:26">
      <c r="A168" t="s">
        <v>6215</v>
      </c>
      <c r="B168" t="s">
        <v>6215</v>
      </c>
      <c r="C168" t="s">
        <v>6216</v>
      </c>
      <c r="D168" t="s">
        <v>21</v>
      </c>
      <c r="E168" s="14" t="s">
        <v>6535</v>
      </c>
      <c r="F168" t="s">
        <v>1011</v>
      </c>
      <c r="G168" t="str">
        <f>Config!$B$4</f>
        <v>SCH/C_IEC.SchLib</v>
      </c>
      <c r="H168" t="s">
        <v>426</v>
      </c>
      <c r="I168" t="s">
        <v>462</v>
      </c>
      <c r="J168" t="s">
        <v>6020</v>
      </c>
      <c r="K168" s="3">
        <v>6.8E-8</v>
      </c>
      <c r="L168" t="s">
        <v>799</v>
      </c>
      <c r="M168" t="s">
        <v>479</v>
      </c>
      <c r="N168" t="s">
        <v>6217</v>
      </c>
      <c r="O168" t="s">
        <v>26</v>
      </c>
      <c r="P168" t="s">
        <v>6218</v>
      </c>
      <c r="Z168" t="str">
        <f t="shared" si="1"/>
        <v>GPC0402683</v>
      </c>
    </row>
    <row r="169" spans="1:26">
      <c r="A169" t="s">
        <v>6219</v>
      </c>
      <c r="B169" t="s">
        <v>6219</v>
      </c>
      <c r="C169" t="s">
        <v>6220</v>
      </c>
      <c r="D169" t="s">
        <v>21</v>
      </c>
      <c r="E169" s="14" t="s">
        <v>6535</v>
      </c>
      <c r="F169" t="s">
        <v>1026</v>
      </c>
      <c r="G169" t="str">
        <f>Config!$B$4</f>
        <v>SCH/C_IEC.SchLib</v>
      </c>
      <c r="H169" t="s">
        <v>426</v>
      </c>
      <c r="I169" t="s">
        <v>462</v>
      </c>
      <c r="J169" t="s">
        <v>6020</v>
      </c>
      <c r="K169" s="3">
        <v>9.9999999999999995E-8</v>
      </c>
      <c r="L169" t="s">
        <v>799</v>
      </c>
      <c r="M169" t="s">
        <v>479</v>
      </c>
      <c r="N169" t="s">
        <v>6221</v>
      </c>
      <c r="O169" t="s">
        <v>26</v>
      </c>
      <c r="P169" t="s">
        <v>6222</v>
      </c>
      <c r="Q169" t="s">
        <v>479</v>
      </c>
      <c r="R169" t="s">
        <v>6223</v>
      </c>
      <c r="S169" t="s">
        <v>26</v>
      </c>
      <c r="T169" t="s">
        <v>6224</v>
      </c>
      <c r="Z169" t="str">
        <f t="shared" si="1"/>
        <v>GPC0402104</v>
      </c>
    </row>
    <row r="170" spans="1:26">
      <c r="A170" t="s">
        <v>1060</v>
      </c>
      <c r="B170" t="s">
        <v>1060</v>
      </c>
      <c r="C170" t="s">
        <v>1061</v>
      </c>
      <c r="D170" t="s">
        <v>21</v>
      </c>
      <c r="E170" s="14" t="s">
        <v>6534</v>
      </c>
      <c r="F170" t="s">
        <v>1062</v>
      </c>
      <c r="G170" t="str">
        <f>Config!$B$4</f>
        <v>SCH/C_IEC.SchLib</v>
      </c>
      <c r="H170" t="s">
        <v>426</v>
      </c>
      <c r="I170" t="s">
        <v>462</v>
      </c>
      <c r="J170" t="s">
        <v>1063</v>
      </c>
      <c r="K170" s="3">
        <v>1.0000000000000001E-5</v>
      </c>
      <c r="L170" t="s">
        <v>1064</v>
      </c>
      <c r="M170" t="s">
        <v>1065</v>
      </c>
      <c r="N170" t="s">
        <v>1066</v>
      </c>
      <c r="O170" t="s">
        <v>26</v>
      </c>
      <c r="P170" t="s">
        <v>1067</v>
      </c>
      <c r="Q170" t="s">
        <v>1068</v>
      </c>
      <c r="R170" t="s">
        <v>1069</v>
      </c>
      <c r="S170" t="s">
        <v>26</v>
      </c>
      <c r="T170" t="s">
        <v>1070</v>
      </c>
      <c r="W170" t="s">
        <v>4600</v>
      </c>
      <c r="X170" t="s">
        <v>6697</v>
      </c>
      <c r="Y170" t="s">
        <v>4776</v>
      </c>
      <c r="Z170" t="s">
        <v>6635</v>
      </c>
    </row>
    <row r="171" spans="1:26">
      <c r="A171" t="s">
        <v>4817</v>
      </c>
      <c r="B171" t="s">
        <v>4817</v>
      </c>
      <c r="C171" t="s">
        <v>4818</v>
      </c>
      <c r="D171" t="s">
        <v>21</v>
      </c>
      <c r="E171" s="14" t="s">
        <v>6534</v>
      </c>
      <c r="F171" t="s">
        <v>1062</v>
      </c>
      <c r="G171" t="str">
        <f>Config!$B$4</f>
        <v>SCH/C_IEC.SchLib</v>
      </c>
      <c r="H171" t="s">
        <v>426</v>
      </c>
      <c r="I171" t="s">
        <v>462</v>
      </c>
      <c r="J171" t="s">
        <v>1063</v>
      </c>
      <c r="K171" s="3">
        <v>1.0000000000000001E-5</v>
      </c>
      <c r="L171" t="s">
        <v>6232</v>
      </c>
      <c r="M171" t="s">
        <v>4819</v>
      </c>
      <c r="N171" t="s">
        <v>6231</v>
      </c>
      <c r="O171" t="s">
        <v>26</v>
      </c>
      <c r="P171" t="s">
        <v>6230</v>
      </c>
      <c r="U171" t="s">
        <v>4819</v>
      </c>
      <c r="V171" t="s">
        <v>4820</v>
      </c>
      <c r="W171" t="s">
        <v>4600</v>
      </c>
      <c r="X171" t="s">
        <v>4821</v>
      </c>
      <c r="Y171" t="s">
        <v>4776</v>
      </c>
      <c r="Z171" t="s">
        <v>6621</v>
      </c>
    </row>
    <row r="172" spans="1:26">
      <c r="A172" t="s">
        <v>4822</v>
      </c>
      <c r="B172" t="s">
        <v>4822</v>
      </c>
      <c r="C172" t="s">
        <v>4823</v>
      </c>
      <c r="D172" t="s">
        <v>21</v>
      </c>
      <c r="E172" s="14" t="s">
        <v>6534</v>
      </c>
      <c r="F172" t="s">
        <v>4575</v>
      </c>
      <c r="G172" t="str">
        <f>Config!$B$4</f>
        <v>SCH/C_IEC.SchLib</v>
      </c>
      <c r="H172" t="s">
        <v>426</v>
      </c>
      <c r="I172" t="s">
        <v>462</v>
      </c>
      <c r="J172" t="s">
        <v>1063</v>
      </c>
      <c r="K172" s="3">
        <v>2.1999999999999999E-5</v>
      </c>
      <c r="L172" t="s">
        <v>6235</v>
      </c>
      <c r="M172" t="s">
        <v>1068</v>
      </c>
      <c r="N172" t="s">
        <v>6234</v>
      </c>
      <c r="O172" t="s">
        <v>26</v>
      </c>
      <c r="P172" t="s">
        <v>6233</v>
      </c>
      <c r="U172" t="s">
        <v>1068</v>
      </c>
      <c r="V172" t="s">
        <v>4824</v>
      </c>
      <c r="W172" t="s">
        <v>4600</v>
      </c>
      <c r="X172" t="s">
        <v>4825</v>
      </c>
      <c r="Y172" t="s">
        <v>4776</v>
      </c>
      <c r="Z172" t="s">
        <v>6636</v>
      </c>
    </row>
    <row r="173" spans="1:26" ht="15.75">
      <c r="A173" t="s">
        <v>6262</v>
      </c>
      <c r="B173" t="s">
        <v>6262</v>
      </c>
      <c r="C173" t="s">
        <v>6263</v>
      </c>
      <c r="D173" t="s">
        <v>21</v>
      </c>
      <c r="E173" s="14" t="s">
        <v>6534</v>
      </c>
      <c r="F173" t="s">
        <v>6253</v>
      </c>
      <c r="G173" t="str">
        <f>Config!$B$4</f>
        <v>SCH/C_IEC.SchLib</v>
      </c>
      <c r="H173" t="s">
        <v>426</v>
      </c>
      <c r="I173" t="s">
        <v>462</v>
      </c>
      <c r="J173" t="s">
        <v>1063</v>
      </c>
      <c r="K173" s="3">
        <v>4.6999999999999999E-6</v>
      </c>
      <c r="L173" t="s">
        <v>6266</v>
      </c>
      <c r="M173" t="s">
        <v>4336</v>
      </c>
      <c r="N173" t="s">
        <v>6265</v>
      </c>
      <c r="O173" t="s">
        <v>26</v>
      </c>
      <c r="P173" t="s">
        <v>6264</v>
      </c>
      <c r="U173" t="s">
        <v>6267</v>
      </c>
      <c r="V173" s="10" t="s">
        <v>6269</v>
      </c>
      <c r="W173" t="s">
        <v>4600</v>
      </c>
      <c r="X173" s="10" t="s">
        <v>6268</v>
      </c>
      <c r="Z173" t="s">
        <v>6637</v>
      </c>
    </row>
    <row r="174" spans="1:26">
      <c r="A174" t="s">
        <v>4577</v>
      </c>
      <c r="B174" t="s">
        <v>4577</v>
      </c>
      <c r="C174" t="s">
        <v>4576</v>
      </c>
      <c r="D174" t="s">
        <v>21</v>
      </c>
      <c r="E174" s="14" t="s">
        <v>6534</v>
      </c>
      <c r="F174" t="s">
        <v>4575</v>
      </c>
      <c r="G174" t="str">
        <f>Config!$B$4</f>
        <v>SCH/C_IEC.SchLib</v>
      </c>
      <c r="H174" t="s">
        <v>426</v>
      </c>
      <c r="I174" t="s">
        <v>462</v>
      </c>
      <c r="J174" t="s">
        <v>1063</v>
      </c>
      <c r="K174" s="3">
        <v>2.1999999999999999E-5</v>
      </c>
      <c r="L174" t="s">
        <v>4572</v>
      </c>
      <c r="M174" t="s">
        <v>4336</v>
      </c>
      <c r="N174" t="s">
        <v>4570</v>
      </c>
      <c r="O174" t="s">
        <v>26</v>
      </c>
      <c r="P174" t="s">
        <v>4571</v>
      </c>
      <c r="Q174" t="s">
        <v>4336</v>
      </c>
      <c r="R174" t="s">
        <v>4574</v>
      </c>
      <c r="S174" t="s">
        <v>26</v>
      </c>
      <c r="T174" t="s">
        <v>4573</v>
      </c>
      <c r="Z174" t="s">
        <v>6638</v>
      </c>
    </row>
    <row r="175" spans="1:26">
      <c r="A175" t="s">
        <v>6257</v>
      </c>
      <c r="B175" t="s">
        <v>6257</v>
      </c>
      <c r="C175" t="s">
        <v>6259</v>
      </c>
      <c r="D175" t="s">
        <v>21</v>
      </c>
      <c r="E175" s="14">
        <v>1210</v>
      </c>
      <c r="F175" t="s">
        <v>6253</v>
      </c>
      <c r="G175" t="str">
        <f>Config!$B$4</f>
        <v>SCH/C_IEC.SchLib</v>
      </c>
      <c r="H175" t="s">
        <v>426</v>
      </c>
      <c r="I175" t="s">
        <v>462</v>
      </c>
      <c r="J175" t="s">
        <v>6258</v>
      </c>
      <c r="K175" s="3">
        <v>4.6999999999999999E-6</v>
      </c>
      <c r="L175" t="s">
        <v>6254</v>
      </c>
      <c r="M175" t="s">
        <v>4336</v>
      </c>
      <c r="N175" t="s">
        <v>6256</v>
      </c>
      <c r="O175" t="s">
        <v>26</v>
      </c>
      <c r="P175" t="s">
        <v>6255</v>
      </c>
      <c r="U175" t="s">
        <v>6250</v>
      </c>
      <c r="V175" t="s">
        <v>6261</v>
      </c>
      <c r="W175" t="s">
        <v>4600</v>
      </c>
      <c r="X175" t="s">
        <v>6260</v>
      </c>
      <c r="Z175" t="s">
        <v>6622</v>
      </c>
    </row>
    <row r="176" spans="1:26" ht="15.75">
      <c r="A176" t="s">
        <v>6270</v>
      </c>
      <c r="B176" t="s">
        <v>6270</v>
      </c>
      <c r="C176" t="s">
        <v>6271</v>
      </c>
      <c r="D176" t="s">
        <v>21</v>
      </c>
      <c r="E176" s="14">
        <v>1210</v>
      </c>
      <c r="F176" t="s">
        <v>4575</v>
      </c>
      <c r="G176" t="str">
        <f>Config!$B$4</f>
        <v>SCH/C_IEC.SchLib</v>
      </c>
      <c r="H176" t="s">
        <v>426</v>
      </c>
      <c r="I176" t="s">
        <v>462</v>
      </c>
      <c r="J176" t="s">
        <v>6258</v>
      </c>
      <c r="K176" s="3">
        <v>2.1999999999999999E-5</v>
      </c>
      <c r="L176" t="s">
        <v>6272</v>
      </c>
      <c r="M176" t="s">
        <v>1068</v>
      </c>
      <c r="N176" t="s">
        <v>6273</v>
      </c>
      <c r="O176" t="s">
        <v>26</v>
      </c>
      <c r="P176" t="s">
        <v>6274</v>
      </c>
      <c r="U176" t="s">
        <v>6277</v>
      </c>
      <c r="V176" s="10" t="s">
        <v>6275</v>
      </c>
      <c r="W176" t="s">
        <v>4600</v>
      </c>
      <c r="X176" s="10" t="s">
        <v>6276</v>
      </c>
      <c r="Z176" t="s">
        <v>6639</v>
      </c>
    </row>
    <row r="177" spans="1:24">
      <c r="A177" t="s">
        <v>6364</v>
      </c>
      <c r="B177" t="s">
        <v>6364</v>
      </c>
      <c r="C177" t="s">
        <v>6365</v>
      </c>
      <c r="D177" t="s">
        <v>21</v>
      </c>
      <c r="E177" s="14" t="s">
        <v>6366</v>
      </c>
      <c r="F177" t="s">
        <v>6367</v>
      </c>
      <c r="G177" t="str">
        <f>Config!$B$4</f>
        <v>SCH/C_IEC.SchLib</v>
      </c>
      <c r="H177" t="s">
        <v>6368</v>
      </c>
      <c r="I177" t="s">
        <v>6369</v>
      </c>
      <c r="J177" t="s">
        <v>6760</v>
      </c>
      <c r="K177" s="3">
        <v>10</v>
      </c>
      <c r="L177" t="s">
        <v>6370</v>
      </c>
      <c r="M177" t="s">
        <v>6371</v>
      </c>
      <c r="N177" t="s">
        <v>6363</v>
      </c>
      <c r="O177" t="s">
        <v>26</v>
      </c>
      <c r="P177" t="s">
        <v>6372</v>
      </c>
      <c r="U177" t="s">
        <v>4639</v>
      </c>
      <c r="V177" t="s">
        <v>6374</v>
      </c>
      <c r="W177" t="s">
        <v>4600</v>
      </c>
      <c r="X177" s="5" t="s">
        <v>6373</v>
      </c>
    </row>
    <row r="178" spans="1:24">
      <c r="A178" t="s">
        <v>6489</v>
      </c>
      <c r="B178" t="s">
        <v>6489</v>
      </c>
      <c r="C178" t="s">
        <v>6490</v>
      </c>
      <c r="D178" t="s">
        <v>21</v>
      </c>
      <c r="E178" s="14" t="s">
        <v>6366</v>
      </c>
      <c r="F178" t="s">
        <v>6491</v>
      </c>
      <c r="G178" t="str">
        <f>Config!$B$4</f>
        <v>SCH/C_IEC.SchLib</v>
      </c>
      <c r="H178" t="s">
        <v>6368</v>
      </c>
      <c r="I178" t="s">
        <v>6369</v>
      </c>
      <c r="J178" t="s">
        <v>6760</v>
      </c>
      <c r="K178" s="3">
        <v>8.2000000000000001E-5</v>
      </c>
      <c r="L178" t="s">
        <v>6492</v>
      </c>
      <c r="M178" t="s">
        <v>6493</v>
      </c>
      <c r="N178" t="s">
        <v>6495</v>
      </c>
      <c r="O178" t="s">
        <v>26</v>
      </c>
      <c r="P178" t="s">
        <v>6494</v>
      </c>
    </row>
    <row r="179" spans="1:24">
      <c r="A179" t="s">
        <v>6868</v>
      </c>
      <c r="B179" t="s">
        <v>6868</v>
      </c>
      <c r="C179" t="s">
        <v>6869</v>
      </c>
      <c r="D179" t="s">
        <v>21</v>
      </c>
      <c r="E179" s="14" t="s">
        <v>6875</v>
      </c>
      <c r="F179" t="s">
        <v>6876</v>
      </c>
      <c r="G179" t="str">
        <f>Config!$B$4</f>
        <v>SCH/C_IEC.SchLib</v>
      </c>
      <c r="H179" t="s">
        <v>426</v>
      </c>
      <c r="I179" t="s">
        <v>462</v>
      </c>
      <c r="J179" t="s">
        <v>6258</v>
      </c>
      <c r="K179" s="3">
        <v>1.0000000000000001E-9</v>
      </c>
      <c r="L179" t="s">
        <v>6925</v>
      </c>
      <c r="M179" t="s">
        <v>6917</v>
      </c>
      <c r="N179" t="s">
        <v>6916</v>
      </c>
      <c r="O179" t="s">
        <v>26</v>
      </c>
      <c r="P179" s="17" t="s">
        <v>6915</v>
      </c>
      <c r="U179" t="s">
        <v>4639</v>
      </c>
      <c r="V179" s="5" t="s">
        <v>6918</v>
      </c>
      <c r="W179" t="s">
        <v>4600</v>
      </c>
      <c r="X179" s="5" t="s">
        <v>6919</v>
      </c>
    </row>
    <row r="180" spans="1:24">
      <c r="A180" t="s">
        <v>6929</v>
      </c>
      <c r="B180" t="s">
        <v>6929</v>
      </c>
      <c r="C180" t="s">
        <v>6936</v>
      </c>
      <c r="D180" t="s">
        <v>21</v>
      </c>
      <c r="E180" s="14" t="s">
        <v>6366</v>
      </c>
      <c r="F180" t="s">
        <v>6874</v>
      </c>
      <c r="G180" t="str">
        <f>Config!$B$4</f>
        <v>SCH/C_IEC.SchLib</v>
      </c>
      <c r="H180" t="s">
        <v>6368</v>
      </c>
      <c r="I180" t="s">
        <v>6369</v>
      </c>
      <c r="J180" t="s">
        <v>6931</v>
      </c>
      <c r="K180" s="3">
        <v>4.6999999999999997E-5</v>
      </c>
      <c r="L180" t="s">
        <v>6930</v>
      </c>
      <c r="M180" t="s">
        <v>6928</v>
      </c>
      <c r="N180" t="s">
        <v>6926</v>
      </c>
      <c r="O180" t="s">
        <v>26</v>
      </c>
      <c r="P180" t="s">
        <v>6927</v>
      </c>
      <c r="U180" t="s">
        <v>6934</v>
      </c>
      <c r="V180" s="5" t="s">
        <v>6933</v>
      </c>
      <c r="W180" t="s">
        <v>4600</v>
      </c>
      <c r="X180" s="5" t="s">
        <v>6932</v>
      </c>
    </row>
    <row r="181" spans="1:24">
      <c r="A181" t="s">
        <v>6938</v>
      </c>
      <c r="B181" t="s">
        <v>6938</v>
      </c>
      <c r="C181" t="s">
        <v>6937</v>
      </c>
      <c r="D181" t="s">
        <v>21</v>
      </c>
      <c r="E181" s="14" t="s">
        <v>6366</v>
      </c>
      <c r="F181" t="s">
        <v>6873</v>
      </c>
      <c r="G181" t="str">
        <f>Config!$B$4</f>
        <v>SCH/C_IEC.SchLib</v>
      </c>
      <c r="H181" t="s">
        <v>6368</v>
      </c>
      <c r="I181" t="s">
        <v>6369</v>
      </c>
      <c r="J181" t="s">
        <v>6935</v>
      </c>
      <c r="K181" s="3">
        <v>6.7999999999999999E-5</v>
      </c>
      <c r="L181" t="s">
        <v>6939</v>
      </c>
      <c r="M181" t="s">
        <v>6304</v>
      </c>
      <c r="N181" s="14" t="s">
        <v>6941</v>
      </c>
      <c r="O181" t="s">
        <v>26</v>
      </c>
      <c r="P181" t="s">
        <v>6940</v>
      </c>
      <c r="U181" t="s">
        <v>6944</v>
      </c>
      <c r="V181" s="5" t="s">
        <v>6942</v>
      </c>
      <c r="W181" t="s">
        <v>4600</v>
      </c>
      <c r="X181" s="5" t="s">
        <v>6943</v>
      </c>
    </row>
    <row r="182" spans="1:24">
      <c r="A182" t="s">
        <v>7934</v>
      </c>
      <c r="B182" t="s">
        <v>7934</v>
      </c>
      <c r="C182" t="s">
        <v>6877</v>
      </c>
      <c r="D182" t="s">
        <v>21</v>
      </c>
      <c r="E182" s="14" t="s">
        <v>6875</v>
      </c>
      <c r="F182" t="s">
        <v>6878</v>
      </c>
      <c r="G182" t="str">
        <f>Config!$B$4</f>
        <v>SCH/C_IEC.SchLib</v>
      </c>
      <c r="H182" t="s">
        <v>426</v>
      </c>
      <c r="I182" t="s">
        <v>462</v>
      </c>
      <c r="J182" t="s">
        <v>6258</v>
      </c>
      <c r="K182" s="3">
        <v>1.0000000000000001E-5</v>
      </c>
      <c r="L182" t="s">
        <v>6924</v>
      </c>
      <c r="M182" t="s">
        <v>1068</v>
      </c>
      <c r="N182" t="s">
        <v>6920</v>
      </c>
      <c r="O182" t="s">
        <v>26</v>
      </c>
      <c r="P182" t="s">
        <v>6921</v>
      </c>
      <c r="U182" t="s">
        <v>6250</v>
      </c>
      <c r="V182" s="5" t="s">
        <v>6922</v>
      </c>
      <c r="W182" t="s">
        <v>4600</v>
      </c>
      <c r="X182" s="5" t="s">
        <v>6923</v>
      </c>
    </row>
    <row r="183" spans="1:24">
      <c r="A183" t="s">
        <v>8177</v>
      </c>
      <c r="B183" t="s">
        <v>8177</v>
      </c>
      <c r="C183" t="s">
        <v>8178</v>
      </c>
      <c r="D183" t="s">
        <v>21</v>
      </c>
      <c r="F183" t="s">
        <v>8179</v>
      </c>
      <c r="G183" t="str">
        <f>Config!$B$4</f>
        <v>SCH/C_IEC.SchLib</v>
      </c>
      <c r="H183" t="s">
        <v>426</v>
      </c>
      <c r="I183" t="s">
        <v>6369</v>
      </c>
      <c r="J183" t="s">
        <v>8196</v>
      </c>
      <c r="K183" s="3">
        <v>9.9999999999999995E-7</v>
      </c>
      <c r="L183" t="s">
        <v>8180</v>
      </c>
      <c r="M183" t="s">
        <v>7621</v>
      </c>
      <c r="N183" t="s">
        <v>8181</v>
      </c>
      <c r="O183" t="s">
        <v>26</v>
      </c>
      <c r="P183" t="s">
        <v>8182</v>
      </c>
    </row>
    <row r="184" spans="1:24">
      <c r="A184" t="s">
        <v>8183</v>
      </c>
      <c r="B184" t="s">
        <v>8183</v>
      </c>
      <c r="C184" t="s">
        <v>8184</v>
      </c>
      <c r="D184" t="s">
        <v>21</v>
      </c>
      <c r="F184" t="s">
        <v>757</v>
      </c>
      <c r="G184" t="str">
        <f>Config!$B$4</f>
        <v>SCH/C_IEC.SchLib</v>
      </c>
      <c r="H184" t="s">
        <v>426</v>
      </c>
      <c r="I184" t="s">
        <v>6369</v>
      </c>
      <c r="J184" t="s">
        <v>8195</v>
      </c>
      <c r="K184" s="3">
        <v>2.1999999999999998E-9</v>
      </c>
      <c r="L184" t="s">
        <v>8185</v>
      </c>
      <c r="M184" t="s">
        <v>7621</v>
      </c>
      <c r="N184" t="s">
        <v>8186</v>
      </c>
      <c r="O184" t="s">
        <v>26</v>
      </c>
      <c r="P184" t="s">
        <v>8187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31" activePane="bottomRight" state="frozen"/>
      <selection pane="topRight" activeCell="C1" sqref="C1"/>
      <selection pane="bottomLeft" activeCell="A2" sqref="A2"/>
      <selection pane="bottomRight" activeCell="F56" sqref="F56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4601</v>
      </c>
      <c r="B2" t="s">
        <v>4601</v>
      </c>
      <c r="C2" t="s">
        <v>4614</v>
      </c>
      <c r="D2" t="s">
        <v>21</v>
      </c>
      <c r="E2" t="s">
        <v>4496</v>
      </c>
      <c r="F2" t="s">
        <v>4627</v>
      </c>
      <c r="G2" t="str">
        <f>Config!$B$5</f>
        <v>SCH/L_ANSI.SchLib</v>
      </c>
      <c r="H2" t="s">
        <v>425</v>
      </c>
      <c r="I2" t="s">
        <v>6623</v>
      </c>
      <c r="J2" t="s">
        <v>4498</v>
      </c>
      <c r="K2" s="3">
        <v>4.7E-7</v>
      </c>
      <c r="L2" t="s">
        <v>4499</v>
      </c>
      <c r="M2" t="s">
        <v>4512</v>
      </c>
      <c r="N2" t="s">
        <v>4502</v>
      </c>
      <c r="O2" t="s">
        <v>26</v>
      </c>
      <c r="P2" t="s">
        <v>4503</v>
      </c>
      <c r="U2" t="s">
        <v>4516</v>
      </c>
      <c r="V2" t="s">
        <v>4513</v>
      </c>
      <c r="W2" t="s">
        <v>4600</v>
      </c>
      <c r="X2" t="s">
        <v>4517</v>
      </c>
      <c r="Y2" t="s">
        <v>4775</v>
      </c>
    </row>
    <row r="3" spans="1:25">
      <c r="A3" t="s">
        <v>4602</v>
      </c>
      <c r="B3" t="s">
        <v>4602</v>
      </c>
      <c r="C3" t="s">
        <v>4615</v>
      </c>
      <c r="D3" t="s">
        <v>21</v>
      </c>
      <c r="E3" t="s">
        <v>4496</v>
      </c>
      <c r="F3" t="s">
        <v>4628</v>
      </c>
      <c r="G3" t="str">
        <f>Config!$B$5</f>
        <v>SCH/L_ANSI.SchLib</v>
      </c>
      <c r="H3" t="s">
        <v>425</v>
      </c>
      <c r="I3" t="s">
        <v>6623</v>
      </c>
      <c r="J3" t="s">
        <v>4498</v>
      </c>
      <c r="K3" s="3">
        <v>6.7999999999999995E-7</v>
      </c>
      <c r="L3" t="s">
        <v>4499</v>
      </c>
      <c r="M3" t="s">
        <v>4512</v>
      </c>
      <c r="N3" t="s">
        <v>4505</v>
      </c>
      <c r="O3" t="s">
        <v>26</v>
      </c>
      <c r="P3" t="s">
        <v>4504</v>
      </c>
      <c r="U3" t="s">
        <v>4520</v>
      </c>
      <c r="V3" t="s">
        <v>4521</v>
      </c>
      <c r="W3" t="s">
        <v>4600</v>
      </c>
      <c r="X3" t="s">
        <v>4522</v>
      </c>
      <c r="Y3" t="s">
        <v>4775</v>
      </c>
    </row>
    <row r="4" spans="1:25">
      <c r="A4" t="s">
        <v>4603</v>
      </c>
      <c r="B4" t="s">
        <v>4603</v>
      </c>
      <c r="C4" t="s">
        <v>4616</v>
      </c>
      <c r="D4" t="s">
        <v>21</v>
      </c>
      <c r="E4" t="s">
        <v>4496</v>
      </c>
      <c r="F4" t="s">
        <v>4629</v>
      </c>
      <c r="G4" t="str">
        <f>Config!$B$5</f>
        <v>SCH/L_ANSI.SchLib</v>
      </c>
      <c r="H4" t="s">
        <v>425</v>
      </c>
      <c r="I4" t="s">
        <v>6623</v>
      </c>
      <c r="J4" t="s">
        <v>4498</v>
      </c>
      <c r="K4" s="3">
        <v>9.9999999999999995E-7</v>
      </c>
      <c r="L4" t="s">
        <v>4499</v>
      </c>
      <c r="M4" t="s">
        <v>4512</v>
      </c>
      <c r="N4" t="s">
        <v>4507</v>
      </c>
      <c r="O4" t="s">
        <v>26</v>
      </c>
      <c r="P4" t="s">
        <v>4506</v>
      </c>
      <c r="U4" t="s">
        <v>4516</v>
      </c>
      <c r="V4" t="s">
        <v>4523</v>
      </c>
      <c r="W4" t="s">
        <v>4600</v>
      </c>
      <c r="X4" t="s">
        <v>4524</v>
      </c>
      <c r="Y4" t="s">
        <v>4775</v>
      </c>
    </row>
    <row r="5" spans="1:25">
      <c r="A5" t="s">
        <v>4604</v>
      </c>
      <c r="B5" t="s">
        <v>4604</v>
      </c>
      <c r="C5" t="s">
        <v>4617</v>
      </c>
      <c r="D5" t="s">
        <v>21</v>
      </c>
      <c r="E5" t="s">
        <v>4496</v>
      </c>
      <c r="F5" t="s">
        <v>4630</v>
      </c>
      <c r="G5" t="str">
        <f>Config!$B$5</f>
        <v>SCH/L_ANSI.SchLib</v>
      </c>
      <c r="H5" t="s">
        <v>425</v>
      </c>
      <c r="I5" t="s">
        <v>6623</v>
      </c>
      <c r="J5" t="s">
        <v>4498</v>
      </c>
      <c r="K5" s="3">
        <v>1.5E-6</v>
      </c>
      <c r="L5" t="s">
        <v>4499</v>
      </c>
      <c r="M5" t="s">
        <v>4512</v>
      </c>
      <c r="N5" t="s">
        <v>4500</v>
      </c>
      <c r="O5" t="s">
        <v>26</v>
      </c>
      <c r="P5" t="s">
        <v>4501</v>
      </c>
      <c r="U5" t="s">
        <v>4516</v>
      </c>
      <c r="V5" t="s">
        <v>4525</v>
      </c>
      <c r="W5" t="s">
        <v>4600</v>
      </c>
      <c r="X5" t="s">
        <v>4526</v>
      </c>
      <c r="Y5" t="s">
        <v>4775</v>
      </c>
    </row>
    <row r="6" spans="1:25">
      <c r="A6" t="s">
        <v>4605</v>
      </c>
      <c r="B6" t="s">
        <v>4605</v>
      </c>
      <c r="C6" t="s">
        <v>4618</v>
      </c>
      <c r="D6" t="s">
        <v>21</v>
      </c>
      <c r="E6" t="s">
        <v>4496</v>
      </c>
      <c r="F6" t="s">
        <v>4631</v>
      </c>
      <c r="G6" t="str">
        <f>Config!$B$5</f>
        <v>SCH/L_ANSI.SchLib</v>
      </c>
      <c r="H6" t="s">
        <v>425</v>
      </c>
      <c r="I6" t="s">
        <v>6623</v>
      </c>
      <c r="J6" t="s">
        <v>4498</v>
      </c>
      <c r="K6" s="3">
        <v>2.2000000000000001E-6</v>
      </c>
      <c r="L6" t="s">
        <v>4499</v>
      </c>
      <c r="M6" t="s">
        <v>4512</v>
      </c>
      <c r="N6" t="s">
        <v>4508</v>
      </c>
      <c r="O6" t="s">
        <v>26</v>
      </c>
      <c r="P6" t="s">
        <v>4509</v>
      </c>
      <c r="U6" t="s">
        <v>4516</v>
      </c>
      <c r="V6" t="s">
        <v>4514</v>
      </c>
      <c r="W6" t="s">
        <v>4600</v>
      </c>
      <c r="X6" t="s">
        <v>4519</v>
      </c>
    </row>
    <row r="7" spans="1:25">
      <c r="A7" t="s">
        <v>4606</v>
      </c>
      <c r="B7" t="s">
        <v>4606</v>
      </c>
      <c r="C7" t="s">
        <v>4619</v>
      </c>
      <c r="D7" t="s">
        <v>21</v>
      </c>
      <c r="E7" t="s">
        <v>4496</v>
      </c>
      <c r="F7" t="s">
        <v>4634</v>
      </c>
      <c r="G7" t="str">
        <f>Config!$B$5</f>
        <v>SCH/L_ANSI.SchLib</v>
      </c>
      <c r="H7" t="s">
        <v>425</v>
      </c>
      <c r="I7" t="s">
        <v>6623</v>
      </c>
      <c r="J7" t="s">
        <v>4498</v>
      </c>
      <c r="K7" s="3">
        <v>4.6999999999999999E-6</v>
      </c>
      <c r="L7" t="s">
        <v>4499</v>
      </c>
      <c r="M7" t="s">
        <v>4512</v>
      </c>
      <c r="N7" t="s">
        <v>4510</v>
      </c>
      <c r="O7" t="s">
        <v>26</v>
      </c>
      <c r="P7" t="s">
        <v>4511</v>
      </c>
      <c r="U7" t="s">
        <v>4516</v>
      </c>
      <c r="V7" t="s">
        <v>4515</v>
      </c>
      <c r="W7" t="s">
        <v>4600</v>
      </c>
      <c r="X7" t="s">
        <v>4518</v>
      </c>
    </row>
    <row r="8" spans="1:25">
      <c r="A8" t="s">
        <v>4607</v>
      </c>
      <c r="B8" t="s">
        <v>4607</v>
      </c>
      <c r="C8" t="s">
        <v>4620</v>
      </c>
      <c r="D8" t="s">
        <v>21</v>
      </c>
      <c r="E8" t="s">
        <v>4557</v>
      </c>
      <c r="F8" t="s">
        <v>4633</v>
      </c>
      <c r="G8" t="str">
        <f>Config!$B$5</f>
        <v>SCH/L_ANSI.SchLib</v>
      </c>
      <c r="H8" t="s">
        <v>425</v>
      </c>
      <c r="I8" t="s">
        <v>6623</v>
      </c>
      <c r="J8" t="s">
        <v>4534</v>
      </c>
      <c r="K8" s="3">
        <v>2.3999999999999998E-7</v>
      </c>
      <c r="L8" t="s">
        <v>4549</v>
      </c>
      <c r="M8" t="s">
        <v>4512</v>
      </c>
      <c r="N8" t="s">
        <v>4536</v>
      </c>
      <c r="O8" t="s">
        <v>26</v>
      </c>
      <c r="P8" t="s">
        <v>4535</v>
      </c>
      <c r="U8" t="s">
        <v>4516</v>
      </c>
      <c r="V8" t="s">
        <v>4527</v>
      </c>
      <c r="W8" t="s">
        <v>4600</v>
      </c>
      <c r="X8" t="s">
        <v>4550</v>
      </c>
      <c r="Y8" t="s">
        <v>4775</v>
      </c>
    </row>
    <row r="9" spans="1:25">
      <c r="A9" t="s">
        <v>4608</v>
      </c>
      <c r="B9" t="s">
        <v>4608</v>
      </c>
      <c r="C9" t="s">
        <v>4621</v>
      </c>
      <c r="D9" t="s">
        <v>21</v>
      </c>
      <c r="E9" t="s">
        <v>4557</v>
      </c>
      <c r="F9" t="s">
        <v>4632</v>
      </c>
      <c r="G9" t="str">
        <f>Config!$B$5</f>
        <v>SCH/L_ANSI.SchLib</v>
      </c>
      <c r="H9" t="s">
        <v>425</v>
      </c>
      <c r="I9" t="s">
        <v>6623</v>
      </c>
      <c r="J9" t="s">
        <v>4534</v>
      </c>
      <c r="K9" s="3">
        <v>3.3000000000000002E-7</v>
      </c>
      <c r="L9" t="s">
        <v>4549</v>
      </c>
      <c r="M9" t="s">
        <v>4512</v>
      </c>
      <c r="N9" t="s">
        <v>4537</v>
      </c>
      <c r="O9" t="s">
        <v>26</v>
      </c>
      <c r="P9" t="s">
        <v>4543</v>
      </c>
      <c r="U9" t="s">
        <v>4516</v>
      </c>
      <c r="V9" t="s">
        <v>4528</v>
      </c>
      <c r="W9" t="s">
        <v>4600</v>
      </c>
      <c r="X9" t="s">
        <v>4553</v>
      </c>
      <c r="Y9" t="s">
        <v>4775</v>
      </c>
    </row>
    <row r="10" spans="1:25">
      <c r="A10" t="s">
        <v>4609</v>
      </c>
      <c r="B10" t="s">
        <v>4609</v>
      </c>
      <c r="C10" t="s">
        <v>4622</v>
      </c>
      <c r="D10" t="s">
        <v>21</v>
      </c>
      <c r="E10" t="s">
        <v>4557</v>
      </c>
      <c r="F10" t="s">
        <v>4627</v>
      </c>
      <c r="G10" t="str">
        <f>Config!$B$5</f>
        <v>SCH/L_ANSI.SchLib</v>
      </c>
      <c r="H10" t="s">
        <v>425</v>
      </c>
      <c r="I10" t="s">
        <v>6623</v>
      </c>
      <c r="J10" t="s">
        <v>4534</v>
      </c>
      <c r="K10" s="3">
        <v>4.7E-7</v>
      </c>
      <c r="L10" t="s">
        <v>4549</v>
      </c>
      <c r="M10" t="s">
        <v>4512</v>
      </c>
      <c r="N10" t="s">
        <v>4538</v>
      </c>
      <c r="O10" t="s">
        <v>26</v>
      </c>
      <c r="P10" t="s">
        <v>4544</v>
      </c>
      <c r="U10" t="s">
        <v>4516</v>
      </c>
      <c r="V10" t="s">
        <v>4529</v>
      </c>
      <c r="W10" t="s">
        <v>4600</v>
      </c>
      <c r="X10" t="s">
        <v>4554</v>
      </c>
      <c r="Y10" t="s">
        <v>4775</v>
      </c>
    </row>
    <row r="11" spans="1:25">
      <c r="A11" t="s">
        <v>4610</v>
      </c>
      <c r="B11" t="s">
        <v>4610</v>
      </c>
      <c r="C11" t="s">
        <v>4623</v>
      </c>
      <c r="D11" t="s">
        <v>21</v>
      </c>
      <c r="E11" t="s">
        <v>4557</v>
      </c>
      <c r="F11" t="s">
        <v>4628</v>
      </c>
      <c r="G11" t="str">
        <f>Config!$B$5</f>
        <v>SCH/L_ANSI.SchLib</v>
      </c>
      <c r="H11" t="s">
        <v>425</v>
      </c>
      <c r="I11" t="s">
        <v>6623</v>
      </c>
      <c r="J11" t="s">
        <v>4534</v>
      </c>
      <c r="K11" s="3">
        <v>6.7999999999999995E-7</v>
      </c>
      <c r="L11" t="s">
        <v>4549</v>
      </c>
      <c r="M11" t="s">
        <v>4512</v>
      </c>
      <c r="N11" t="s">
        <v>4539</v>
      </c>
      <c r="O11" t="s">
        <v>26</v>
      </c>
      <c r="P11" t="s">
        <v>4545</v>
      </c>
      <c r="U11" t="s">
        <v>4516</v>
      </c>
      <c r="V11" t="s">
        <v>4530</v>
      </c>
      <c r="W11" t="s">
        <v>4600</v>
      </c>
      <c r="X11" t="s">
        <v>4555</v>
      </c>
      <c r="Y11" t="s">
        <v>4775</v>
      </c>
    </row>
    <row r="12" spans="1:25">
      <c r="A12" t="s">
        <v>4611</v>
      </c>
      <c r="B12" t="s">
        <v>4611</v>
      </c>
      <c r="C12" t="s">
        <v>4624</v>
      </c>
      <c r="D12" t="s">
        <v>21</v>
      </c>
      <c r="E12" t="s">
        <v>4557</v>
      </c>
      <c r="F12" t="s">
        <v>4629</v>
      </c>
      <c r="G12" t="str">
        <f>Config!$B$5</f>
        <v>SCH/L_ANSI.SchLib</v>
      </c>
      <c r="H12" t="s">
        <v>425</v>
      </c>
      <c r="I12" t="s">
        <v>6623</v>
      </c>
      <c r="J12" t="s">
        <v>4534</v>
      </c>
      <c r="K12" s="3">
        <v>9.9999999999999995E-7</v>
      </c>
      <c r="L12" t="s">
        <v>4549</v>
      </c>
      <c r="M12" t="s">
        <v>4512</v>
      </c>
      <c r="N12" t="s">
        <v>4540</v>
      </c>
      <c r="O12" t="s">
        <v>26</v>
      </c>
      <c r="P12" t="s">
        <v>4546</v>
      </c>
      <c r="U12" t="s">
        <v>4516</v>
      </c>
      <c r="V12" t="s">
        <v>4531</v>
      </c>
      <c r="W12" t="s">
        <v>4600</v>
      </c>
      <c r="X12" t="s">
        <v>4556</v>
      </c>
      <c r="Y12" t="s">
        <v>4775</v>
      </c>
    </row>
    <row r="13" spans="1:25">
      <c r="A13" t="s">
        <v>4612</v>
      </c>
      <c r="B13" t="s">
        <v>4612</v>
      </c>
      <c r="C13" t="s">
        <v>4625</v>
      </c>
      <c r="D13" t="s">
        <v>21</v>
      </c>
      <c r="E13" t="s">
        <v>4557</v>
      </c>
      <c r="F13" t="s">
        <v>4630</v>
      </c>
      <c r="G13" t="str">
        <f>Config!$B$5</f>
        <v>SCH/L_ANSI.SchLib</v>
      </c>
      <c r="H13" t="s">
        <v>425</v>
      </c>
      <c r="I13" t="s">
        <v>6623</v>
      </c>
      <c r="J13" t="s">
        <v>4534</v>
      </c>
      <c r="K13" s="3">
        <v>1.5E-6</v>
      </c>
      <c r="L13" t="s">
        <v>4549</v>
      </c>
      <c r="M13" t="s">
        <v>4512</v>
      </c>
      <c r="N13" t="s">
        <v>4541</v>
      </c>
      <c r="O13" t="s">
        <v>26</v>
      </c>
      <c r="P13" t="s">
        <v>4547</v>
      </c>
      <c r="U13" t="s">
        <v>4516</v>
      </c>
      <c r="V13" t="s">
        <v>4532</v>
      </c>
      <c r="W13" t="s">
        <v>4600</v>
      </c>
      <c r="X13" t="s">
        <v>4551</v>
      </c>
    </row>
    <row r="14" spans="1:25">
      <c r="A14" t="s">
        <v>4613</v>
      </c>
      <c r="B14" t="s">
        <v>4613</v>
      </c>
      <c r="C14" t="s">
        <v>4626</v>
      </c>
      <c r="D14" t="s">
        <v>21</v>
      </c>
      <c r="E14" t="s">
        <v>4557</v>
      </c>
      <c r="F14" t="s">
        <v>4631</v>
      </c>
      <c r="G14" t="str">
        <f>Config!$B$5</f>
        <v>SCH/L_ANSI.SchLib</v>
      </c>
      <c r="H14" t="s">
        <v>425</v>
      </c>
      <c r="I14" t="s">
        <v>6623</v>
      </c>
      <c r="J14" t="s">
        <v>4534</v>
      </c>
      <c r="K14" s="3">
        <v>2.2000000000000001E-6</v>
      </c>
      <c r="L14" t="s">
        <v>4549</v>
      </c>
      <c r="M14" t="s">
        <v>4512</v>
      </c>
      <c r="N14" t="s">
        <v>4542</v>
      </c>
      <c r="O14" t="s">
        <v>26</v>
      </c>
      <c r="P14" t="s">
        <v>4548</v>
      </c>
      <c r="U14" t="s">
        <v>4516</v>
      </c>
      <c r="V14" t="s">
        <v>4533</v>
      </c>
      <c r="W14" t="s">
        <v>4600</v>
      </c>
      <c r="X14" t="s">
        <v>4552</v>
      </c>
      <c r="Y14" t="s">
        <v>4775</v>
      </c>
    </row>
    <row r="15" spans="1:25">
      <c r="A15" t="s">
        <v>6381</v>
      </c>
      <c r="B15" t="s">
        <v>6381</v>
      </c>
      <c r="C15" t="s">
        <v>6391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6382</v>
      </c>
      <c r="I15" t="s">
        <v>462</v>
      </c>
      <c r="J15" t="s">
        <v>6383</v>
      </c>
      <c r="K15" s="3">
        <v>1000</v>
      </c>
      <c r="L15" t="s">
        <v>6384</v>
      </c>
      <c r="M15" t="s">
        <v>6385</v>
      </c>
      <c r="N15" t="s">
        <v>6386</v>
      </c>
      <c r="O15" t="s">
        <v>26</v>
      </c>
      <c r="P15" t="s">
        <v>6387</v>
      </c>
      <c r="U15" t="s">
        <v>6390</v>
      </c>
      <c r="V15" t="s">
        <v>6389</v>
      </c>
      <c r="W15" t="s">
        <v>4600</v>
      </c>
      <c r="X15" t="s">
        <v>6388</v>
      </c>
    </row>
    <row r="16" spans="1:25">
      <c r="A16" t="s">
        <v>6392</v>
      </c>
      <c r="B16" t="s">
        <v>6392</v>
      </c>
      <c r="C16" t="s">
        <v>6396</v>
      </c>
      <c r="D16" t="s">
        <v>21</v>
      </c>
      <c r="E16">
        <v>1812</v>
      </c>
      <c r="F16" t="s">
        <v>6393</v>
      </c>
      <c r="G16" t="str">
        <f>Config!$B$5</f>
        <v>SCH/L_ANSI.SchLib</v>
      </c>
      <c r="H16" t="s">
        <v>6394</v>
      </c>
      <c r="I16" t="s">
        <v>6623</v>
      </c>
      <c r="J16" t="s">
        <v>6624</v>
      </c>
      <c r="K16" s="3">
        <v>5.1E-5</v>
      </c>
      <c r="L16" t="s">
        <v>6395</v>
      </c>
      <c r="M16" t="s">
        <v>6399</v>
      </c>
      <c r="N16" t="s">
        <v>6398</v>
      </c>
      <c r="O16" t="s">
        <v>26</v>
      </c>
      <c r="P16" t="s">
        <v>6397</v>
      </c>
      <c r="U16" t="s">
        <v>6390</v>
      </c>
      <c r="V16" t="s">
        <v>6401</v>
      </c>
      <c r="W16" t="s">
        <v>4600</v>
      </c>
      <c r="X16" t="s">
        <v>6400</v>
      </c>
    </row>
    <row r="17" spans="1:24">
      <c r="A17" t="s">
        <v>6467</v>
      </c>
      <c r="B17" t="s">
        <v>6467</v>
      </c>
      <c r="C17" t="s">
        <v>6468</v>
      </c>
      <c r="D17" t="s">
        <v>6469</v>
      </c>
      <c r="E17" t="s">
        <v>6474</v>
      </c>
      <c r="F17" t="s">
        <v>6473</v>
      </c>
      <c r="G17" t="str">
        <f>Config!$B$5</f>
        <v>SCH/L_ANSI.SchLib</v>
      </c>
      <c r="H17" t="s">
        <v>425</v>
      </c>
      <c r="I17" t="s">
        <v>6623</v>
      </c>
      <c r="J17" t="s">
        <v>6472</v>
      </c>
      <c r="K17" s="3">
        <v>2.2000000000000001E-4</v>
      </c>
      <c r="L17" t="s">
        <v>6475</v>
      </c>
      <c r="M17" t="s">
        <v>6469</v>
      </c>
      <c r="N17" t="s">
        <v>6470</v>
      </c>
      <c r="O17" t="s">
        <v>26</v>
      </c>
      <c r="P17" t="s">
        <v>6471</v>
      </c>
      <c r="U17" t="s">
        <v>6478</v>
      </c>
      <c r="V17" t="s">
        <v>6477</v>
      </c>
      <c r="W17" t="s">
        <v>4600</v>
      </c>
      <c r="X17" t="s">
        <v>6476</v>
      </c>
    </row>
    <row r="18" spans="1:24">
      <c r="A18" t="s">
        <v>6479</v>
      </c>
      <c r="B18" t="s">
        <v>6479</v>
      </c>
      <c r="C18" t="s">
        <v>6480</v>
      </c>
      <c r="D18" t="s">
        <v>6469</v>
      </c>
      <c r="E18" t="s">
        <v>6481</v>
      </c>
      <c r="F18" t="s">
        <v>4631</v>
      </c>
      <c r="G18" t="str">
        <f>Config!$B$5</f>
        <v>SCH/L_ANSI.SchLib</v>
      </c>
      <c r="H18" t="s">
        <v>425</v>
      </c>
      <c r="I18" t="s">
        <v>6623</v>
      </c>
      <c r="J18" t="s">
        <v>6482</v>
      </c>
      <c r="K18" s="3">
        <v>2.2000000000000001E-6</v>
      </c>
      <c r="L18" t="s">
        <v>6483</v>
      </c>
      <c r="M18" t="s">
        <v>6469</v>
      </c>
      <c r="N18" t="s">
        <v>6484</v>
      </c>
      <c r="O18" t="s">
        <v>26</v>
      </c>
      <c r="P18" t="s">
        <v>6485</v>
      </c>
      <c r="U18" t="s">
        <v>6487</v>
      </c>
      <c r="V18" t="s">
        <v>6486</v>
      </c>
      <c r="W18" t="s">
        <v>4600</v>
      </c>
      <c r="X18" t="s">
        <v>6488</v>
      </c>
    </row>
    <row r="19" spans="1:24">
      <c r="A19" t="s">
        <v>6455</v>
      </c>
      <c r="B19" t="s">
        <v>6455</v>
      </c>
      <c r="C19" t="s">
        <v>6456</v>
      </c>
      <c r="D19" t="s">
        <v>6457</v>
      </c>
      <c r="G19" t="str">
        <f>Config!$B$5</f>
        <v>SCH/L_ANSI.SchLib</v>
      </c>
      <c r="H19" t="s">
        <v>6460</v>
      </c>
      <c r="I19" t="s">
        <v>6623</v>
      </c>
      <c r="J19" t="s">
        <v>6459</v>
      </c>
      <c r="L19" t="s">
        <v>6517</v>
      </c>
      <c r="M19" t="s">
        <v>6457</v>
      </c>
      <c r="N19" t="s">
        <v>6455</v>
      </c>
      <c r="O19" t="s">
        <v>26</v>
      </c>
      <c r="P19" s="15" t="s">
        <v>6458</v>
      </c>
      <c r="T19" s="5"/>
      <c r="U19" t="s">
        <v>6454</v>
      </c>
      <c r="V19" s="5" t="s">
        <v>6453</v>
      </c>
      <c r="W19" t="s">
        <v>4600</v>
      </c>
      <c r="X19" s="5" t="s">
        <v>6452</v>
      </c>
    </row>
    <row r="20" spans="1:24">
      <c r="A20" t="s">
        <v>6785</v>
      </c>
      <c r="B20" t="s">
        <v>6785</v>
      </c>
      <c r="C20" t="s">
        <v>6786</v>
      </c>
      <c r="D20" t="s">
        <v>6787</v>
      </c>
      <c r="G20" t="str">
        <f>Config!$B$5</f>
        <v>SCH/L_ANSI.SchLib</v>
      </c>
      <c r="H20" t="s">
        <v>6788</v>
      </c>
      <c r="I20" t="s">
        <v>6623</v>
      </c>
      <c r="J20" t="s">
        <v>6894</v>
      </c>
      <c r="L20" t="s">
        <v>6789</v>
      </c>
      <c r="M20" t="s">
        <v>6787</v>
      </c>
      <c r="N20" t="s">
        <v>6785</v>
      </c>
      <c r="O20" t="s">
        <v>26</v>
      </c>
      <c r="P20" t="s">
        <v>6790</v>
      </c>
      <c r="U20" t="s">
        <v>6796</v>
      </c>
      <c r="V20" t="s">
        <v>6798</v>
      </c>
      <c r="W20" t="s">
        <v>4600</v>
      </c>
      <c r="X20" s="5" t="s">
        <v>6797</v>
      </c>
    </row>
    <row r="21" spans="1:24">
      <c r="A21" t="s">
        <v>6793</v>
      </c>
      <c r="B21" t="s">
        <v>6793</v>
      </c>
      <c r="C21" t="s">
        <v>6786</v>
      </c>
      <c r="D21" t="s">
        <v>6787</v>
      </c>
      <c r="G21" t="str">
        <f>Config!$B$5</f>
        <v>SCH/L_ANSI.SchLib</v>
      </c>
      <c r="H21" t="s">
        <v>6791</v>
      </c>
      <c r="I21" t="s">
        <v>6623</v>
      </c>
      <c r="J21" t="s">
        <v>6895</v>
      </c>
      <c r="L21" t="s">
        <v>6789</v>
      </c>
      <c r="M21" t="s">
        <v>6787</v>
      </c>
      <c r="N21" t="s">
        <v>6793</v>
      </c>
      <c r="O21" t="s">
        <v>26</v>
      </c>
      <c r="P21" t="s">
        <v>6792</v>
      </c>
      <c r="U21" t="s">
        <v>6796</v>
      </c>
      <c r="V21" t="s">
        <v>6795</v>
      </c>
      <c r="W21" t="s">
        <v>4600</v>
      </c>
      <c r="X21" s="5" t="s">
        <v>6794</v>
      </c>
    </row>
    <row r="22" spans="1:24">
      <c r="A22" t="s">
        <v>6822</v>
      </c>
      <c r="B22" t="s">
        <v>6822</v>
      </c>
      <c r="C22" t="s">
        <v>6821</v>
      </c>
      <c r="D22" t="s">
        <v>21</v>
      </c>
      <c r="E22">
        <v>1510</v>
      </c>
      <c r="F22" t="s">
        <v>6823</v>
      </c>
      <c r="G22" t="str">
        <f>Config!$B$5</f>
        <v>SCH/L_ANSI.SchLib</v>
      </c>
      <c r="H22" t="s">
        <v>425</v>
      </c>
      <c r="I22" t="s">
        <v>6623</v>
      </c>
      <c r="J22" t="s">
        <v>6824</v>
      </c>
      <c r="K22" s="3">
        <v>1.5E-5</v>
      </c>
      <c r="L22" s="28" t="s">
        <v>6825</v>
      </c>
      <c r="M22" t="s">
        <v>6469</v>
      </c>
      <c r="N22" t="s">
        <v>6826</v>
      </c>
      <c r="O22" t="s">
        <v>26</v>
      </c>
      <c r="P22" t="s">
        <v>6826</v>
      </c>
      <c r="U22" t="s">
        <v>6827</v>
      </c>
      <c r="V22" t="s">
        <v>6828</v>
      </c>
      <c r="W22" t="s">
        <v>4600</v>
      </c>
      <c r="X22" t="s">
        <v>6829</v>
      </c>
    </row>
    <row r="23" spans="1:24">
      <c r="A23" t="s">
        <v>6897</v>
      </c>
      <c r="B23" t="s">
        <v>6897</v>
      </c>
      <c r="C23" t="s">
        <v>6896</v>
      </c>
      <c r="D23" t="s">
        <v>21</v>
      </c>
      <c r="E23">
        <v>6030</v>
      </c>
      <c r="F23" t="s">
        <v>6885</v>
      </c>
      <c r="G23" t="str">
        <f>Config!$B$5</f>
        <v>SCH/L_ANSI.SchLib</v>
      </c>
      <c r="H23" t="s">
        <v>425</v>
      </c>
      <c r="I23" t="s">
        <v>6623</v>
      </c>
      <c r="J23" t="s">
        <v>6898</v>
      </c>
      <c r="K23" s="3">
        <v>1.0000000000000001E-5</v>
      </c>
      <c r="L23" t="s">
        <v>6901</v>
      </c>
      <c r="M23" t="s">
        <v>6457</v>
      </c>
      <c r="N23" t="s">
        <v>6900</v>
      </c>
      <c r="O23" t="s">
        <v>26</v>
      </c>
      <c r="P23" t="s">
        <v>6899</v>
      </c>
      <c r="U23" t="s">
        <v>6903</v>
      </c>
      <c r="V23" s="5" t="s">
        <v>6900</v>
      </c>
      <c r="W23" t="s">
        <v>4600</v>
      </c>
      <c r="X23" s="5" t="s">
        <v>6902</v>
      </c>
    </row>
    <row r="24" spans="1:24">
      <c r="A24" t="s">
        <v>6946</v>
      </c>
      <c r="B24" t="s">
        <v>6946</v>
      </c>
      <c r="C24" t="s">
        <v>6960</v>
      </c>
      <c r="D24" t="s">
        <v>21</v>
      </c>
      <c r="E24">
        <v>6030</v>
      </c>
      <c r="F24" t="s">
        <v>6957</v>
      </c>
      <c r="G24" t="str">
        <f>Config!$B$5</f>
        <v>SCH/L_ANSI.SchLib</v>
      </c>
      <c r="H24" t="s">
        <v>425</v>
      </c>
      <c r="I24" t="s">
        <v>6623</v>
      </c>
      <c r="J24" t="s">
        <v>6898</v>
      </c>
      <c r="K24" s="3">
        <v>2.2000000000000001E-7</v>
      </c>
      <c r="L24" s="26" t="s">
        <v>6972</v>
      </c>
      <c r="M24" t="s">
        <v>6457</v>
      </c>
      <c r="N24" t="s">
        <v>6981</v>
      </c>
      <c r="O24" t="s">
        <v>26</v>
      </c>
      <c r="P24" t="s">
        <v>6990</v>
      </c>
    </row>
    <row r="25" spans="1:24">
      <c r="A25" t="s">
        <v>6947</v>
      </c>
      <c r="B25" t="s">
        <v>6947</v>
      </c>
      <c r="C25" t="s">
        <v>6961</v>
      </c>
      <c r="D25" t="s">
        <v>21</v>
      </c>
      <c r="E25">
        <v>6030</v>
      </c>
      <c r="F25" t="s">
        <v>4632</v>
      </c>
      <c r="G25" t="str">
        <f>Config!$B$5</f>
        <v>SCH/L_ANSI.SchLib</v>
      </c>
      <c r="H25" t="s">
        <v>425</v>
      </c>
      <c r="I25" t="s">
        <v>6623</v>
      </c>
      <c r="J25" t="s">
        <v>6898</v>
      </c>
      <c r="K25" s="3">
        <v>3.3000000000000002E-7</v>
      </c>
      <c r="L25" t="s">
        <v>6973</v>
      </c>
      <c r="M25" t="s">
        <v>6457</v>
      </c>
      <c r="N25" t="s">
        <v>6982</v>
      </c>
      <c r="O25" t="s">
        <v>26</v>
      </c>
      <c r="P25" t="s">
        <v>6991</v>
      </c>
    </row>
    <row r="26" spans="1:24">
      <c r="A26" t="s">
        <v>6948</v>
      </c>
      <c r="B26" t="s">
        <v>6948</v>
      </c>
      <c r="C26" t="s">
        <v>6962</v>
      </c>
      <c r="D26" t="s">
        <v>21</v>
      </c>
      <c r="E26">
        <v>6030</v>
      </c>
      <c r="F26" t="s">
        <v>4627</v>
      </c>
      <c r="G26" t="str">
        <f>Config!$B$5</f>
        <v>SCH/L_ANSI.SchLib</v>
      </c>
      <c r="H26" t="s">
        <v>425</v>
      </c>
      <c r="I26" t="s">
        <v>6623</v>
      </c>
      <c r="J26" t="s">
        <v>6898</v>
      </c>
      <c r="K26" s="3">
        <v>4.7E-7</v>
      </c>
      <c r="L26" t="s">
        <v>6974</v>
      </c>
      <c r="M26" t="s">
        <v>6457</v>
      </c>
      <c r="N26" t="s">
        <v>6983</v>
      </c>
      <c r="O26" t="s">
        <v>26</v>
      </c>
      <c r="P26" t="s">
        <v>6998</v>
      </c>
    </row>
    <row r="27" spans="1:24">
      <c r="A27" t="s">
        <v>6956</v>
      </c>
      <c r="B27" t="s">
        <v>6956</v>
      </c>
      <c r="C27" t="s">
        <v>6963</v>
      </c>
      <c r="D27" t="s">
        <v>21</v>
      </c>
      <c r="E27">
        <v>6030</v>
      </c>
      <c r="F27" t="s">
        <v>4628</v>
      </c>
      <c r="G27" t="str">
        <f>Config!$B$5</f>
        <v>SCH/L_ANSI.SchLib</v>
      </c>
      <c r="H27" t="s">
        <v>425</v>
      </c>
      <c r="I27" t="s">
        <v>6623</v>
      </c>
      <c r="J27" t="s">
        <v>6898</v>
      </c>
      <c r="K27" s="3">
        <v>6.7999999999999995E-7</v>
      </c>
      <c r="L27" t="s">
        <v>6975</v>
      </c>
      <c r="M27" t="s">
        <v>6457</v>
      </c>
      <c r="N27" t="s">
        <v>6984</v>
      </c>
      <c r="O27" t="s">
        <v>26</v>
      </c>
      <c r="P27" t="s">
        <v>6999</v>
      </c>
    </row>
    <row r="28" spans="1:24">
      <c r="A28" t="s">
        <v>6949</v>
      </c>
      <c r="B28" t="s">
        <v>6949</v>
      </c>
      <c r="C28" t="s">
        <v>6964</v>
      </c>
      <c r="D28" t="s">
        <v>21</v>
      </c>
      <c r="E28">
        <v>6030</v>
      </c>
      <c r="F28" t="s">
        <v>4629</v>
      </c>
      <c r="G28" t="str">
        <f>Config!$B$5</f>
        <v>SCH/L_ANSI.SchLib</v>
      </c>
      <c r="H28" t="s">
        <v>425</v>
      </c>
      <c r="I28" t="s">
        <v>6623</v>
      </c>
      <c r="J28" t="s">
        <v>6898</v>
      </c>
      <c r="K28" s="3">
        <v>9.9999999999999995E-7</v>
      </c>
      <c r="L28" t="s">
        <v>6976</v>
      </c>
      <c r="M28" t="s">
        <v>6457</v>
      </c>
      <c r="N28" t="s">
        <v>6985</v>
      </c>
      <c r="O28" t="s">
        <v>26</v>
      </c>
      <c r="P28" t="s">
        <v>7000</v>
      </c>
    </row>
    <row r="29" spans="1:24">
      <c r="A29" t="s">
        <v>6950</v>
      </c>
      <c r="B29" t="s">
        <v>6950</v>
      </c>
      <c r="C29" t="s">
        <v>6965</v>
      </c>
      <c r="D29" t="s">
        <v>21</v>
      </c>
      <c r="E29">
        <v>6030</v>
      </c>
      <c r="F29" t="s">
        <v>4630</v>
      </c>
      <c r="G29" t="str">
        <f>Config!$B$5</f>
        <v>SCH/L_ANSI.SchLib</v>
      </c>
      <c r="H29" t="s">
        <v>425</v>
      </c>
      <c r="I29" t="s">
        <v>6623</v>
      </c>
      <c r="J29" t="s">
        <v>6898</v>
      </c>
      <c r="K29" s="3">
        <v>1.5E-6</v>
      </c>
      <c r="L29" t="s">
        <v>6977</v>
      </c>
      <c r="M29" t="s">
        <v>6457</v>
      </c>
      <c r="N29" t="s">
        <v>6986</v>
      </c>
      <c r="O29" t="s">
        <v>26</v>
      </c>
      <c r="P29" t="s">
        <v>7001</v>
      </c>
    </row>
    <row r="30" spans="1:24">
      <c r="A30" t="s">
        <v>6951</v>
      </c>
      <c r="B30" t="s">
        <v>6951</v>
      </c>
      <c r="C30" t="s">
        <v>6966</v>
      </c>
      <c r="D30" t="s">
        <v>21</v>
      </c>
      <c r="E30">
        <v>6030</v>
      </c>
      <c r="F30" t="s">
        <v>4631</v>
      </c>
      <c r="G30" t="str">
        <f>Config!$B$5</f>
        <v>SCH/L_ANSI.SchLib</v>
      </c>
      <c r="H30" t="s">
        <v>425</v>
      </c>
      <c r="I30" t="s">
        <v>6623</v>
      </c>
      <c r="J30" t="s">
        <v>6898</v>
      </c>
      <c r="K30" s="3">
        <v>2.2000000000000001E-6</v>
      </c>
      <c r="L30" t="s">
        <v>6978</v>
      </c>
      <c r="M30" t="s">
        <v>6457</v>
      </c>
      <c r="N30" t="s">
        <v>6987</v>
      </c>
      <c r="O30" t="s">
        <v>26</v>
      </c>
      <c r="P30" t="s">
        <v>7002</v>
      </c>
    </row>
    <row r="31" spans="1:24">
      <c r="A31" t="s">
        <v>6904</v>
      </c>
      <c r="B31" t="s">
        <v>6904</v>
      </c>
      <c r="C31" t="s">
        <v>6967</v>
      </c>
      <c r="D31" t="s">
        <v>21</v>
      </c>
      <c r="E31">
        <v>6030</v>
      </c>
      <c r="F31" t="s">
        <v>6905</v>
      </c>
      <c r="G31" t="str">
        <f>Config!$B$5</f>
        <v>SCH/L_ANSI.SchLib</v>
      </c>
      <c r="H31" t="s">
        <v>425</v>
      </c>
      <c r="I31" t="s">
        <v>6623</v>
      </c>
      <c r="J31" t="s">
        <v>6898</v>
      </c>
      <c r="K31" s="3">
        <v>3.3000000000000002E-6</v>
      </c>
      <c r="L31" s="28" t="s">
        <v>6979</v>
      </c>
      <c r="M31" t="s">
        <v>6457</v>
      </c>
      <c r="N31" t="s">
        <v>6988</v>
      </c>
      <c r="O31" t="s">
        <v>26</v>
      </c>
      <c r="P31" t="s">
        <v>7003</v>
      </c>
    </row>
    <row r="32" spans="1:24">
      <c r="A32" t="s">
        <v>6952</v>
      </c>
      <c r="B32" t="s">
        <v>6952</v>
      </c>
      <c r="C32" t="s">
        <v>6968</v>
      </c>
      <c r="D32" t="s">
        <v>21</v>
      </c>
      <c r="E32">
        <v>6030</v>
      </c>
      <c r="F32" t="s">
        <v>4634</v>
      </c>
      <c r="G32" t="str">
        <f>Config!$B$5</f>
        <v>SCH/L_ANSI.SchLib</v>
      </c>
      <c r="H32" t="s">
        <v>425</v>
      </c>
      <c r="I32" t="s">
        <v>6623</v>
      </c>
      <c r="J32" t="s">
        <v>6898</v>
      </c>
      <c r="K32" s="3">
        <v>4.6999999999999999E-6</v>
      </c>
      <c r="L32" t="s">
        <v>6980</v>
      </c>
      <c r="M32" t="s">
        <v>6457</v>
      </c>
      <c r="N32" t="s">
        <v>6989</v>
      </c>
      <c r="O32" t="s">
        <v>26</v>
      </c>
      <c r="P32" t="s">
        <v>7004</v>
      </c>
    </row>
    <row r="33" spans="1:16">
      <c r="A33" t="s">
        <v>6953</v>
      </c>
      <c r="B33" t="s">
        <v>6953</v>
      </c>
      <c r="C33" t="s">
        <v>6969</v>
      </c>
      <c r="D33" t="s">
        <v>21</v>
      </c>
      <c r="E33">
        <v>6030</v>
      </c>
      <c r="F33" t="s">
        <v>6823</v>
      </c>
      <c r="G33" t="str">
        <f>Config!$B$5</f>
        <v>SCH/L_ANSI.SchLib</v>
      </c>
      <c r="H33" t="s">
        <v>425</v>
      </c>
      <c r="I33" t="s">
        <v>6623</v>
      </c>
      <c r="J33" t="s">
        <v>6898</v>
      </c>
      <c r="K33" s="3">
        <v>1.5E-5</v>
      </c>
      <c r="L33" t="s">
        <v>6992</v>
      </c>
      <c r="M33" t="s">
        <v>6457</v>
      </c>
      <c r="N33" t="s">
        <v>6995</v>
      </c>
      <c r="O33" t="s">
        <v>26</v>
      </c>
      <c r="P33" t="s">
        <v>7005</v>
      </c>
    </row>
    <row r="34" spans="1:16">
      <c r="A34" t="s">
        <v>6954</v>
      </c>
      <c r="B34" t="s">
        <v>6954</v>
      </c>
      <c r="C34" t="s">
        <v>6970</v>
      </c>
      <c r="D34" t="s">
        <v>21</v>
      </c>
      <c r="E34">
        <v>6030</v>
      </c>
      <c r="F34" t="s">
        <v>6958</v>
      </c>
      <c r="G34" t="str">
        <f>Config!$B$5</f>
        <v>SCH/L_ANSI.SchLib</v>
      </c>
      <c r="H34" t="s">
        <v>425</v>
      </c>
      <c r="I34" t="s">
        <v>6623</v>
      </c>
      <c r="J34" t="s">
        <v>6898</v>
      </c>
      <c r="K34" s="3">
        <v>2.1999999999999999E-5</v>
      </c>
      <c r="L34" t="s">
        <v>6993</v>
      </c>
      <c r="M34" t="s">
        <v>6457</v>
      </c>
      <c r="N34" t="s">
        <v>6996</v>
      </c>
      <c r="O34" t="s">
        <v>26</v>
      </c>
      <c r="P34" t="s">
        <v>7006</v>
      </c>
    </row>
    <row r="35" spans="1:16">
      <c r="A35" t="s">
        <v>6955</v>
      </c>
      <c r="B35" t="s">
        <v>6955</v>
      </c>
      <c r="C35" t="s">
        <v>6971</v>
      </c>
      <c r="D35" t="s">
        <v>21</v>
      </c>
      <c r="E35">
        <v>6030</v>
      </c>
      <c r="F35" t="s">
        <v>6959</v>
      </c>
      <c r="G35" t="str">
        <f>Config!$B$5</f>
        <v>SCH/L_ANSI.SchLib</v>
      </c>
      <c r="H35" t="s">
        <v>425</v>
      </c>
      <c r="I35" t="s">
        <v>6623</v>
      </c>
      <c r="J35" t="s">
        <v>6898</v>
      </c>
      <c r="K35" s="3">
        <v>3.3000000000000003E-5</v>
      </c>
      <c r="L35" t="s">
        <v>6994</v>
      </c>
      <c r="M35" t="s">
        <v>6457</v>
      </c>
      <c r="N35" t="s">
        <v>6997</v>
      </c>
      <c r="O35" t="s">
        <v>26</v>
      </c>
      <c r="P35" t="s">
        <v>7007</v>
      </c>
    </row>
    <row r="36" spans="1:16">
      <c r="A36" t="s">
        <v>7029</v>
      </c>
      <c r="B36" t="s">
        <v>7029</v>
      </c>
      <c r="C36" t="s">
        <v>7014</v>
      </c>
      <c r="D36" t="s">
        <v>21</v>
      </c>
      <c r="E36">
        <v>1245</v>
      </c>
      <c r="F36" t="s">
        <v>7043</v>
      </c>
      <c r="G36" t="str">
        <f>Config!$B$5</f>
        <v>SCH/L_ANSI.SchLib</v>
      </c>
      <c r="H36" t="s">
        <v>425</v>
      </c>
      <c r="I36" t="s">
        <v>6623</v>
      </c>
      <c r="J36" t="s">
        <v>7010</v>
      </c>
      <c r="K36" s="3">
        <v>1.4999999999999999E-7</v>
      </c>
      <c r="L36" s="26" t="s">
        <v>7011</v>
      </c>
      <c r="M36" t="s">
        <v>4587</v>
      </c>
      <c r="N36" t="s">
        <v>7050</v>
      </c>
      <c r="O36" t="s">
        <v>26</v>
      </c>
      <c r="P36" t="s">
        <v>7064</v>
      </c>
    </row>
    <row r="37" spans="1:16">
      <c r="A37" t="s">
        <v>7030</v>
      </c>
      <c r="B37" t="s">
        <v>7030</v>
      </c>
      <c r="C37" t="s">
        <v>7015</v>
      </c>
      <c r="D37" t="s">
        <v>21</v>
      </c>
      <c r="E37">
        <v>1245</v>
      </c>
      <c r="F37" t="s">
        <v>6957</v>
      </c>
      <c r="G37" t="str">
        <f>Config!$B$5</f>
        <v>SCH/L_ANSI.SchLib</v>
      </c>
      <c r="H37" t="s">
        <v>425</v>
      </c>
      <c r="I37" t="s">
        <v>6623</v>
      </c>
      <c r="J37" t="s">
        <v>7010</v>
      </c>
      <c r="K37" s="3">
        <v>2.2000000000000001E-7</v>
      </c>
      <c r="L37" s="26" t="s">
        <v>7011</v>
      </c>
      <c r="M37" t="s">
        <v>4587</v>
      </c>
      <c r="N37" t="s">
        <v>7051</v>
      </c>
      <c r="O37" t="s">
        <v>26</v>
      </c>
      <c r="P37" t="s">
        <v>7065</v>
      </c>
    </row>
    <row r="38" spans="1:16">
      <c r="A38" t="s">
        <v>7031</v>
      </c>
      <c r="B38" t="s">
        <v>7031</v>
      </c>
      <c r="C38" t="s">
        <v>7016</v>
      </c>
      <c r="D38" t="s">
        <v>21</v>
      </c>
      <c r="E38">
        <v>1245</v>
      </c>
      <c r="F38" t="s">
        <v>7044</v>
      </c>
      <c r="G38" t="str">
        <f>Config!$B$5</f>
        <v>SCH/L_ANSI.SchLib</v>
      </c>
      <c r="H38" t="s">
        <v>425</v>
      </c>
      <c r="I38" t="s">
        <v>6623</v>
      </c>
      <c r="J38" t="s">
        <v>7010</v>
      </c>
      <c r="K38" s="3">
        <v>3.5999999999999999E-7</v>
      </c>
      <c r="L38" s="26" t="s">
        <v>7011</v>
      </c>
      <c r="M38" t="s">
        <v>4587</v>
      </c>
      <c r="N38" t="s">
        <v>7052</v>
      </c>
      <c r="O38" t="s">
        <v>26</v>
      </c>
      <c r="P38" t="s">
        <v>7066</v>
      </c>
    </row>
    <row r="39" spans="1:16">
      <c r="A39" t="s">
        <v>7032</v>
      </c>
      <c r="B39" t="s">
        <v>7032</v>
      </c>
      <c r="C39" t="s">
        <v>7017</v>
      </c>
      <c r="D39" t="s">
        <v>21</v>
      </c>
      <c r="E39">
        <v>1245</v>
      </c>
      <c r="F39" t="s">
        <v>4627</v>
      </c>
      <c r="G39" t="str">
        <f>Config!$B$5</f>
        <v>SCH/L_ANSI.SchLib</v>
      </c>
      <c r="H39" t="s">
        <v>425</v>
      </c>
      <c r="I39" t="s">
        <v>6623</v>
      </c>
      <c r="J39" t="s">
        <v>7010</v>
      </c>
      <c r="K39" s="3">
        <v>4.7E-7</v>
      </c>
      <c r="L39" s="26" t="s">
        <v>7011</v>
      </c>
      <c r="M39" t="s">
        <v>4587</v>
      </c>
      <c r="N39" t="s">
        <v>7053</v>
      </c>
      <c r="O39" t="s">
        <v>26</v>
      </c>
      <c r="P39" t="s">
        <v>7067</v>
      </c>
    </row>
    <row r="40" spans="1:16">
      <c r="A40" t="s">
        <v>7033</v>
      </c>
      <c r="B40" t="s">
        <v>7033</v>
      </c>
      <c r="C40" t="s">
        <v>7018</v>
      </c>
      <c r="D40" t="s">
        <v>21</v>
      </c>
      <c r="E40">
        <v>1245</v>
      </c>
      <c r="F40" t="s">
        <v>4628</v>
      </c>
      <c r="G40" t="str">
        <f>Config!$B$5</f>
        <v>SCH/L_ANSI.SchLib</v>
      </c>
      <c r="H40" t="s">
        <v>425</v>
      </c>
      <c r="I40" t="s">
        <v>6623</v>
      </c>
      <c r="J40" t="s">
        <v>7010</v>
      </c>
      <c r="K40" s="3">
        <v>6.7999999999999995E-7</v>
      </c>
      <c r="L40" s="26" t="s">
        <v>7011</v>
      </c>
      <c r="M40" t="s">
        <v>4587</v>
      </c>
      <c r="N40" t="s">
        <v>7054</v>
      </c>
      <c r="O40" t="s">
        <v>26</v>
      </c>
      <c r="P40" t="s">
        <v>7068</v>
      </c>
    </row>
    <row r="41" spans="1:16">
      <c r="A41" t="s">
        <v>7034</v>
      </c>
      <c r="B41" t="s">
        <v>7034</v>
      </c>
      <c r="C41" t="s">
        <v>7019</v>
      </c>
      <c r="D41" t="s">
        <v>21</v>
      </c>
      <c r="E41">
        <v>1245</v>
      </c>
      <c r="F41" t="s">
        <v>7045</v>
      </c>
      <c r="G41" t="str">
        <f>Config!$B$5</f>
        <v>SCH/L_ANSI.SchLib</v>
      </c>
      <c r="H41" t="s">
        <v>425</v>
      </c>
      <c r="I41" t="s">
        <v>6623</v>
      </c>
      <c r="J41" t="s">
        <v>7010</v>
      </c>
      <c r="K41" s="3">
        <v>9.9999999999999995E-7</v>
      </c>
      <c r="L41" s="26" t="s">
        <v>7011</v>
      </c>
      <c r="M41" t="s">
        <v>4587</v>
      </c>
      <c r="N41" t="s">
        <v>7055</v>
      </c>
      <c r="O41" t="s">
        <v>26</v>
      </c>
      <c r="P41" t="s">
        <v>7069</v>
      </c>
    </row>
    <row r="42" spans="1:16">
      <c r="A42" t="s">
        <v>7035</v>
      </c>
      <c r="B42" t="s">
        <v>7035</v>
      </c>
      <c r="C42" t="s">
        <v>7020</v>
      </c>
      <c r="D42" t="s">
        <v>21</v>
      </c>
      <c r="E42">
        <v>1245</v>
      </c>
      <c r="F42" t="s">
        <v>4630</v>
      </c>
      <c r="G42" t="str">
        <f>Config!$B$5</f>
        <v>SCH/L_ANSI.SchLib</v>
      </c>
      <c r="H42" t="s">
        <v>425</v>
      </c>
      <c r="I42" t="s">
        <v>6623</v>
      </c>
      <c r="J42" t="s">
        <v>7010</v>
      </c>
      <c r="K42" s="3">
        <v>1.5E-6</v>
      </c>
      <c r="L42" s="26" t="s">
        <v>7011</v>
      </c>
      <c r="M42" t="s">
        <v>4587</v>
      </c>
      <c r="N42" t="s">
        <v>7056</v>
      </c>
      <c r="O42" t="s">
        <v>26</v>
      </c>
      <c r="P42" t="s">
        <v>7070</v>
      </c>
    </row>
    <row r="43" spans="1:16">
      <c r="A43" t="s">
        <v>7036</v>
      </c>
      <c r="B43" t="s">
        <v>7036</v>
      </c>
      <c r="C43" t="s">
        <v>7021</v>
      </c>
      <c r="D43" t="s">
        <v>21</v>
      </c>
      <c r="E43">
        <v>1245</v>
      </c>
      <c r="F43" t="s">
        <v>4631</v>
      </c>
      <c r="G43" t="str">
        <f>Config!$B$5</f>
        <v>SCH/L_ANSI.SchLib</v>
      </c>
      <c r="H43" t="s">
        <v>425</v>
      </c>
      <c r="I43" t="s">
        <v>6623</v>
      </c>
      <c r="J43" t="s">
        <v>7010</v>
      </c>
      <c r="K43" s="3">
        <v>2.2000000000000001E-6</v>
      </c>
      <c r="L43" s="26" t="s">
        <v>7011</v>
      </c>
      <c r="M43" t="s">
        <v>4587</v>
      </c>
      <c r="N43" t="s">
        <v>7057</v>
      </c>
      <c r="O43" t="s">
        <v>26</v>
      </c>
      <c r="P43" t="s">
        <v>7071</v>
      </c>
    </row>
    <row r="44" spans="1:16">
      <c r="A44" t="s">
        <v>7037</v>
      </c>
      <c r="B44" t="s">
        <v>7037</v>
      </c>
      <c r="C44" t="s">
        <v>7022</v>
      </c>
      <c r="D44" t="s">
        <v>21</v>
      </c>
      <c r="E44">
        <v>1245</v>
      </c>
      <c r="F44" t="s">
        <v>6905</v>
      </c>
      <c r="G44" t="str">
        <f>Config!$B$5</f>
        <v>SCH/L_ANSI.SchLib</v>
      </c>
      <c r="H44" t="s">
        <v>425</v>
      </c>
      <c r="I44" t="s">
        <v>6623</v>
      </c>
      <c r="J44" t="s">
        <v>7010</v>
      </c>
      <c r="K44" s="3">
        <v>3.3000000000000002E-6</v>
      </c>
      <c r="L44" s="26" t="s">
        <v>7011</v>
      </c>
      <c r="M44" t="s">
        <v>4587</v>
      </c>
      <c r="N44" t="s">
        <v>7058</v>
      </c>
      <c r="O44" t="s">
        <v>26</v>
      </c>
      <c r="P44" t="s">
        <v>7072</v>
      </c>
    </row>
    <row r="45" spans="1:16">
      <c r="A45" t="s">
        <v>7038</v>
      </c>
      <c r="B45" t="s">
        <v>7038</v>
      </c>
      <c r="C45" t="s">
        <v>7023</v>
      </c>
      <c r="D45" t="s">
        <v>21</v>
      </c>
      <c r="E45">
        <v>1245</v>
      </c>
      <c r="F45" t="s">
        <v>4634</v>
      </c>
      <c r="G45" t="str">
        <f>Config!$B$5</f>
        <v>SCH/L_ANSI.SchLib</v>
      </c>
      <c r="H45" t="s">
        <v>425</v>
      </c>
      <c r="I45" t="s">
        <v>6623</v>
      </c>
      <c r="J45" t="s">
        <v>7010</v>
      </c>
      <c r="K45" s="3">
        <v>4.6999999999999999E-6</v>
      </c>
      <c r="L45" s="26" t="s">
        <v>7011</v>
      </c>
      <c r="M45" t="s">
        <v>4587</v>
      </c>
      <c r="N45" t="s">
        <v>7059</v>
      </c>
      <c r="O45" t="s">
        <v>26</v>
      </c>
      <c r="P45" t="s">
        <v>7073</v>
      </c>
    </row>
    <row r="46" spans="1:16">
      <c r="A46" t="s">
        <v>7039</v>
      </c>
      <c r="B46" t="s">
        <v>7039</v>
      </c>
      <c r="C46" t="s">
        <v>7024</v>
      </c>
      <c r="D46" t="s">
        <v>21</v>
      </c>
      <c r="E46">
        <v>1245</v>
      </c>
      <c r="F46" t="s">
        <v>7046</v>
      </c>
      <c r="G46" t="str">
        <f>Config!$B$5</f>
        <v>SCH/L_ANSI.SchLib</v>
      </c>
      <c r="H46" t="s">
        <v>425</v>
      </c>
      <c r="I46" t="s">
        <v>6623</v>
      </c>
      <c r="J46" t="s">
        <v>7010</v>
      </c>
      <c r="K46" s="3">
        <v>6.8000000000000001E-6</v>
      </c>
      <c r="L46" s="26" t="s">
        <v>7011</v>
      </c>
      <c r="M46" t="s">
        <v>4587</v>
      </c>
      <c r="N46" t="s">
        <v>7060</v>
      </c>
      <c r="O46" t="s">
        <v>26</v>
      </c>
      <c r="P46" t="s">
        <v>7074</v>
      </c>
    </row>
    <row r="47" spans="1:16">
      <c r="A47" t="s">
        <v>7008</v>
      </c>
      <c r="B47" t="s">
        <v>7008</v>
      </c>
      <c r="C47" t="s">
        <v>7025</v>
      </c>
      <c r="D47" t="s">
        <v>21</v>
      </c>
      <c r="E47">
        <v>1245</v>
      </c>
      <c r="F47" t="s">
        <v>7009</v>
      </c>
      <c r="G47" t="str">
        <f>Config!$B$5</f>
        <v>SCH/L_ANSI.SchLib</v>
      </c>
      <c r="H47" t="s">
        <v>425</v>
      </c>
      <c r="I47" t="s">
        <v>6623</v>
      </c>
      <c r="J47" t="s">
        <v>7010</v>
      </c>
      <c r="K47" s="3">
        <v>8.1999999999999994E-6</v>
      </c>
      <c r="L47" s="26" t="s">
        <v>7011</v>
      </c>
      <c r="M47" t="s">
        <v>4587</v>
      </c>
      <c r="N47" t="s">
        <v>7013</v>
      </c>
      <c r="O47" t="s">
        <v>26</v>
      </c>
      <c r="P47" t="s">
        <v>7012</v>
      </c>
    </row>
    <row r="48" spans="1:16">
      <c r="A48" t="s">
        <v>7040</v>
      </c>
      <c r="B48" t="s">
        <v>7040</v>
      </c>
      <c r="C48" t="s">
        <v>7026</v>
      </c>
      <c r="D48" t="s">
        <v>21</v>
      </c>
      <c r="E48">
        <v>1245</v>
      </c>
      <c r="F48" t="s">
        <v>7047</v>
      </c>
      <c r="G48" t="str">
        <f>Config!$B$5</f>
        <v>SCH/L_ANSI.SchLib</v>
      </c>
      <c r="H48" t="s">
        <v>425</v>
      </c>
      <c r="I48" t="s">
        <v>6623</v>
      </c>
      <c r="J48" t="s">
        <v>7010</v>
      </c>
      <c r="K48" s="3">
        <v>1.0000000000000001E-5</v>
      </c>
      <c r="L48" s="26" t="s">
        <v>7011</v>
      </c>
      <c r="M48" t="s">
        <v>4587</v>
      </c>
      <c r="N48" t="s">
        <v>7061</v>
      </c>
      <c r="O48" t="s">
        <v>26</v>
      </c>
      <c r="P48" t="s">
        <v>7075</v>
      </c>
    </row>
    <row r="49" spans="1:16">
      <c r="A49" t="s">
        <v>7041</v>
      </c>
      <c r="B49" t="s">
        <v>7041</v>
      </c>
      <c r="C49" t="s">
        <v>7027</v>
      </c>
      <c r="D49" t="s">
        <v>21</v>
      </c>
      <c r="E49">
        <v>1245</v>
      </c>
      <c r="F49" t="s">
        <v>7048</v>
      </c>
      <c r="G49" t="str">
        <f>Config!$B$5</f>
        <v>SCH/L_ANSI.SchLib</v>
      </c>
      <c r="H49" t="s">
        <v>425</v>
      </c>
      <c r="I49" t="s">
        <v>6623</v>
      </c>
      <c r="J49" t="s">
        <v>7010</v>
      </c>
      <c r="K49" s="3">
        <v>1.5E-5</v>
      </c>
      <c r="L49" s="26" t="s">
        <v>7011</v>
      </c>
      <c r="M49" t="s">
        <v>4587</v>
      </c>
      <c r="N49" t="s">
        <v>7062</v>
      </c>
      <c r="O49" t="s">
        <v>26</v>
      </c>
      <c r="P49" t="s">
        <v>7076</v>
      </c>
    </row>
    <row r="50" spans="1:16">
      <c r="A50" t="s">
        <v>7042</v>
      </c>
      <c r="B50" t="s">
        <v>7042</v>
      </c>
      <c r="C50" t="s">
        <v>7028</v>
      </c>
      <c r="D50" t="s">
        <v>21</v>
      </c>
      <c r="E50">
        <v>1245</v>
      </c>
      <c r="F50" t="s">
        <v>7049</v>
      </c>
      <c r="G50" t="str">
        <f>Config!$B$5</f>
        <v>SCH/L_ANSI.SchLib</v>
      </c>
      <c r="H50" t="s">
        <v>425</v>
      </c>
      <c r="I50" t="s">
        <v>6623</v>
      </c>
      <c r="J50" t="s">
        <v>7010</v>
      </c>
      <c r="K50" s="3">
        <v>2.1999999999999999E-5</v>
      </c>
      <c r="L50" s="26" t="s">
        <v>7011</v>
      </c>
      <c r="M50" t="s">
        <v>4587</v>
      </c>
      <c r="N50" t="s">
        <v>7063</v>
      </c>
      <c r="O50" t="s">
        <v>26</v>
      </c>
      <c r="P50" t="s">
        <v>7077</v>
      </c>
    </row>
    <row r="51" spans="1:16">
      <c r="A51" t="s">
        <v>7632</v>
      </c>
      <c r="B51" t="s">
        <v>7632</v>
      </c>
      <c r="C51" t="s">
        <v>7634</v>
      </c>
      <c r="D51" t="s">
        <v>7633</v>
      </c>
      <c r="E51" t="s">
        <v>7636</v>
      </c>
      <c r="F51" t="s">
        <v>7635</v>
      </c>
      <c r="G51" t="str">
        <f>Config!$B$5</f>
        <v>SCH/L_ANSI.SchLib</v>
      </c>
      <c r="H51" t="s">
        <v>6394</v>
      </c>
      <c r="I51" t="s">
        <v>7106</v>
      </c>
      <c r="J51" t="s">
        <v>7641</v>
      </c>
      <c r="K51" s="3"/>
      <c r="L51" s="28" t="s">
        <v>7640</v>
      </c>
      <c r="M51" t="s">
        <v>7639</v>
      </c>
      <c r="N51" t="s">
        <v>7637</v>
      </c>
      <c r="O51" t="s">
        <v>26</v>
      </c>
      <c r="P51" t="s">
        <v>7638</v>
      </c>
    </row>
    <row r="52" spans="1:16">
      <c r="A52" t="s">
        <v>7642</v>
      </c>
      <c r="B52" t="s">
        <v>7642</v>
      </c>
      <c r="C52" t="s">
        <v>7643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6382</v>
      </c>
      <c r="I52" t="s">
        <v>462</v>
      </c>
      <c r="J52" t="s">
        <v>6383</v>
      </c>
      <c r="K52" s="3">
        <v>1000</v>
      </c>
      <c r="L52" t="s">
        <v>7644</v>
      </c>
      <c r="M52" t="s">
        <v>7645</v>
      </c>
      <c r="N52" t="s">
        <v>7646</v>
      </c>
      <c r="O52" t="s">
        <v>26</v>
      </c>
      <c r="P52" t="s">
        <v>7647</v>
      </c>
    </row>
    <row r="53" spans="1:16">
      <c r="A53" t="s">
        <v>8106</v>
      </c>
      <c r="B53" t="s">
        <v>8106</v>
      </c>
      <c r="C53" t="s">
        <v>8107</v>
      </c>
      <c r="D53" t="s">
        <v>8108</v>
      </c>
      <c r="E53" t="s">
        <v>8109</v>
      </c>
      <c r="F53" t="s">
        <v>8110</v>
      </c>
      <c r="G53" t="str">
        <f>Config!$B$5</f>
        <v>SCH/L_ANSI.SchLib</v>
      </c>
      <c r="H53" t="s">
        <v>425</v>
      </c>
      <c r="I53" t="s">
        <v>8111</v>
      </c>
      <c r="J53" t="s">
        <v>8158</v>
      </c>
      <c r="K53" s="3">
        <v>8.1999999999999998E-4</v>
      </c>
      <c r="L53" t="s">
        <v>8112</v>
      </c>
      <c r="M53" t="s">
        <v>8108</v>
      </c>
      <c r="N53" t="s">
        <v>8113</v>
      </c>
      <c r="O53" t="s">
        <v>26</v>
      </c>
    </row>
    <row r="54" spans="1:16">
      <c r="A54" t="s">
        <v>8188</v>
      </c>
      <c r="B54" t="s">
        <v>8188</v>
      </c>
      <c r="C54" t="s">
        <v>8189</v>
      </c>
      <c r="D54" t="s">
        <v>4317</v>
      </c>
      <c r="E54" t="s">
        <v>8190</v>
      </c>
      <c r="F54" t="s">
        <v>8191</v>
      </c>
      <c r="G54" t="str">
        <f>Config!$B$5</f>
        <v>SCH/L_ANSI.SchLib</v>
      </c>
      <c r="H54" t="s">
        <v>6394</v>
      </c>
      <c r="I54" t="s">
        <v>8111</v>
      </c>
      <c r="J54" t="s">
        <v>8194</v>
      </c>
      <c r="K54" s="3">
        <v>0.03</v>
      </c>
      <c r="L54" t="s">
        <v>8192</v>
      </c>
      <c r="M54" t="s">
        <v>6304</v>
      </c>
      <c r="N54">
        <v>7448050530</v>
      </c>
      <c r="O54" t="s">
        <v>26</v>
      </c>
      <c r="P54" t="s">
        <v>8193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2705</v>
      </c>
      <c r="B2" t="s">
        <v>2705</v>
      </c>
      <c r="C2" t="s">
        <v>2706</v>
      </c>
      <c r="D2" t="s">
        <v>2707</v>
      </c>
      <c r="E2" t="s">
        <v>2708</v>
      </c>
      <c r="F2" t="s">
        <v>2705</v>
      </c>
      <c r="G2" t="s">
        <v>2709</v>
      </c>
      <c r="H2" t="s">
        <v>4350</v>
      </c>
      <c r="I2" t="s">
        <v>2710</v>
      </c>
      <c r="J2" t="s">
        <v>2711</v>
      </c>
      <c r="K2" t="s">
        <v>2712</v>
      </c>
      <c r="L2" t="s">
        <v>2713</v>
      </c>
      <c r="M2" t="s">
        <v>2707</v>
      </c>
      <c r="N2" t="s">
        <v>2714</v>
      </c>
      <c r="O2" t="s">
        <v>7760</v>
      </c>
      <c r="P2" t="s">
        <v>2715</v>
      </c>
      <c r="Q2" t="s">
        <v>2707</v>
      </c>
      <c r="R2" t="s">
        <v>2705</v>
      </c>
      <c r="S2" t="s">
        <v>7760</v>
      </c>
      <c r="T2" t="s">
        <v>2716</v>
      </c>
      <c r="U2" t="s">
        <v>4644</v>
      </c>
      <c r="V2" t="s">
        <v>2705</v>
      </c>
      <c r="W2" t="s">
        <v>4600</v>
      </c>
      <c r="X2" t="s">
        <v>4645</v>
      </c>
      <c r="Y2" t="s">
        <v>4775</v>
      </c>
    </row>
    <row r="3" spans="1:25">
      <c r="A3" t="s">
        <v>2717</v>
      </c>
      <c r="B3" t="s">
        <v>2717</v>
      </c>
      <c r="C3" t="s">
        <v>2718</v>
      </c>
      <c r="D3" t="s">
        <v>2707</v>
      </c>
      <c r="E3" t="s">
        <v>2708</v>
      </c>
      <c r="F3" t="s">
        <v>2717</v>
      </c>
      <c r="G3" t="s">
        <v>2709</v>
      </c>
      <c r="H3" t="s">
        <v>6945</v>
      </c>
      <c r="I3" t="s">
        <v>2710</v>
      </c>
      <c r="J3" t="s">
        <v>2711</v>
      </c>
      <c r="K3" t="s">
        <v>2712</v>
      </c>
      <c r="L3" t="s">
        <v>2713</v>
      </c>
      <c r="M3" t="s">
        <v>2707</v>
      </c>
      <c r="N3" t="s">
        <v>2717</v>
      </c>
      <c r="O3" t="s">
        <v>7760</v>
      </c>
      <c r="P3" t="s">
        <v>2719</v>
      </c>
    </row>
    <row r="4" spans="1:25">
      <c r="A4" t="s">
        <v>2720</v>
      </c>
      <c r="B4" t="s">
        <v>2720</v>
      </c>
      <c r="C4" t="s">
        <v>2721</v>
      </c>
      <c r="D4" t="s">
        <v>2707</v>
      </c>
      <c r="E4" t="s">
        <v>2708</v>
      </c>
      <c r="F4" t="s">
        <v>2720</v>
      </c>
      <c r="G4" t="s">
        <v>2709</v>
      </c>
      <c r="H4" t="s">
        <v>4350</v>
      </c>
      <c r="I4" t="s">
        <v>2710</v>
      </c>
      <c r="J4" t="s">
        <v>2711</v>
      </c>
      <c r="K4" t="s">
        <v>2722</v>
      </c>
      <c r="L4" t="s">
        <v>2713</v>
      </c>
      <c r="M4" t="s">
        <v>2707</v>
      </c>
      <c r="N4" t="s">
        <v>2723</v>
      </c>
      <c r="O4" t="s">
        <v>7760</v>
      </c>
      <c r="P4" t="s">
        <v>2724</v>
      </c>
      <c r="Q4" t="s">
        <v>2707</v>
      </c>
      <c r="R4" t="s">
        <v>2720</v>
      </c>
      <c r="S4" t="s">
        <v>7760</v>
      </c>
      <c r="T4" t="s">
        <v>2725</v>
      </c>
    </row>
    <row r="5" spans="1:25">
      <c r="A5" t="s">
        <v>2726</v>
      </c>
      <c r="B5" t="s">
        <v>2726</v>
      </c>
      <c r="C5" t="s">
        <v>2727</v>
      </c>
      <c r="D5" t="s">
        <v>2707</v>
      </c>
      <c r="E5" t="s">
        <v>2708</v>
      </c>
      <c r="F5" t="s">
        <v>2726</v>
      </c>
      <c r="G5" t="s">
        <v>2709</v>
      </c>
      <c r="H5" t="s">
        <v>6945</v>
      </c>
      <c r="I5" t="s">
        <v>2710</v>
      </c>
      <c r="J5" t="s">
        <v>2711</v>
      </c>
      <c r="K5" t="s">
        <v>2722</v>
      </c>
      <c r="L5" t="s">
        <v>2713</v>
      </c>
      <c r="M5" t="s">
        <v>2707</v>
      </c>
      <c r="N5" t="s">
        <v>2726</v>
      </c>
      <c r="O5" t="s">
        <v>7760</v>
      </c>
      <c r="P5" t="s">
        <v>2728</v>
      </c>
    </row>
    <row r="6" spans="1:25">
      <c r="A6" t="s">
        <v>2729</v>
      </c>
      <c r="B6" t="s">
        <v>2729</v>
      </c>
      <c r="C6" t="s">
        <v>2730</v>
      </c>
      <c r="D6" t="s">
        <v>2707</v>
      </c>
      <c r="E6" t="s">
        <v>2708</v>
      </c>
      <c r="F6" t="s">
        <v>2729</v>
      </c>
      <c r="G6" t="s">
        <v>2709</v>
      </c>
      <c r="H6" t="s">
        <v>4350</v>
      </c>
      <c r="I6" t="s">
        <v>2710</v>
      </c>
      <c r="J6" t="s">
        <v>2711</v>
      </c>
      <c r="K6" t="s">
        <v>2731</v>
      </c>
      <c r="L6" t="s">
        <v>2713</v>
      </c>
      <c r="M6" t="s">
        <v>2707</v>
      </c>
      <c r="N6" t="s">
        <v>2732</v>
      </c>
      <c r="O6" t="s">
        <v>7760</v>
      </c>
      <c r="P6" t="s">
        <v>2733</v>
      </c>
      <c r="Q6" t="s">
        <v>2707</v>
      </c>
      <c r="R6" t="s">
        <v>2729</v>
      </c>
      <c r="S6" t="s">
        <v>7760</v>
      </c>
      <c r="T6" t="s">
        <v>2734</v>
      </c>
    </row>
    <row r="7" spans="1:25">
      <c r="A7" t="s">
        <v>2735</v>
      </c>
      <c r="B7" t="s">
        <v>2735</v>
      </c>
      <c r="C7" t="s">
        <v>2736</v>
      </c>
      <c r="D7" t="s">
        <v>2707</v>
      </c>
      <c r="E7" t="s">
        <v>2708</v>
      </c>
      <c r="F7" t="s">
        <v>2735</v>
      </c>
      <c r="G7" t="s">
        <v>2709</v>
      </c>
      <c r="H7" t="s">
        <v>4350</v>
      </c>
      <c r="I7" t="s">
        <v>2710</v>
      </c>
      <c r="J7" t="s">
        <v>2711</v>
      </c>
      <c r="K7" t="s">
        <v>2737</v>
      </c>
      <c r="L7" t="s">
        <v>2713</v>
      </c>
      <c r="M7" t="s">
        <v>2707</v>
      </c>
      <c r="N7" t="s">
        <v>2735</v>
      </c>
      <c r="O7" t="s">
        <v>7760</v>
      </c>
      <c r="P7" t="s">
        <v>2738</v>
      </c>
    </row>
    <row r="8" spans="1:25">
      <c r="A8" t="s">
        <v>2739</v>
      </c>
      <c r="B8" t="s">
        <v>2739</v>
      </c>
      <c r="C8" t="s">
        <v>2740</v>
      </c>
      <c r="D8" t="s">
        <v>2707</v>
      </c>
      <c r="E8" t="s">
        <v>2708</v>
      </c>
      <c r="F8" t="s">
        <v>2739</v>
      </c>
      <c r="G8" t="s">
        <v>2709</v>
      </c>
      <c r="H8" t="s">
        <v>4350</v>
      </c>
      <c r="I8" t="s">
        <v>2710</v>
      </c>
      <c r="J8" t="s">
        <v>2711</v>
      </c>
      <c r="K8" t="s">
        <v>2741</v>
      </c>
      <c r="L8" t="s">
        <v>2713</v>
      </c>
      <c r="M8" t="s">
        <v>2707</v>
      </c>
      <c r="N8" t="s">
        <v>2739</v>
      </c>
      <c r="O8" t="s">
        <v>7760</v>
      </c>
      <c r="P8" t="s">
        <v>2742</v>
      </c>
    </row>
    <row r="9" spans="1:25">
      <c r="A9" t="s">
        <v>2743</v>
      </c>
      <c r="B9" t="s">
        <v>2743</v>
      </c>
      <c r="C9" t="s">
        <v>2744</v>
      </c>
      <c r="D9" t="s">
        <v>2707</v>
      </c>
      <c r="E9" t="s">
        <v>2708</v>
      </c>
      <c r="F9" t="s">
        <v>2743</v>
      </c>
      <c r="G9" t="s">
        <v>2709</v>
      </c>
      <c r="H9" t="s">
        <v>4350</v>
      </c>
      <c r="I9" t="s">
        <v>2710</v>
      </c>
      <c r="J9" t="s">
        <v>2711</v>
      </c>
      <c r="K9" t="s">
        <v>2745</v>
      </c>
      <c r="L9" t="s">
        <v>2713</v>
      </c>
      <c r="M9" t="s">
        <v>2707</v>
      </c>
      <c r="N9" t="s">
        <v>2743</v>
      </c>
      <c r="O9" t="s">
        <v>7760</v>
      </c>
      <c r="P9" t="s">
        <v>2746</v>
      </c>
      <c r="Q9" t="s">
        <v>2707</v>
      </c>
      <c r="R9" t="s">
        <v>2747</v>
      </c>
      <c r="S9" t="s">
        <v>7760</v>
      </c>
      <c r="T9" t="s">
        <v>2748</v>
      </c>
    </row>
    <row r="10" spans="1:25">
      <c r="A10" t="s">
        <v>2749</v>
      </c>
      <c r="B10" t="s">
        <v>2749</v>
      </c>
      <c r="C10" t="s">
        <v>2750</v>
      </c>
      <c r="D10" t="s">
        <v>2707</v>
      </c>
      <c r="E10" t="s">
        <v>2708</v>
      </c>
      <c r="F10" t="s">
        <v>2749</v>
      </c>
      <c r="G10" t="s">
        <v>2709</v>
      </c>
      <c r="H10" t="s">
        <v>4350</v>
      </c>
      <c r="I10" t="s">
        <v>2710</v>
      </c>
      <c r="J10" t="s">
        <v>2711</v>
      </c>
      <c r="K10" t="s">
        <v>2751</v>
      </c>
      <c r="L10" t="s">
        <v>2713</v>
      </c>
      <c r="M10" t="s">
        <v>2707</v>
      </c>
      <c r="N10" t="s">
        <v>2749</v>
      </c>
      <c r="O10" t="s">
        <v>7760</v>
      </c>
      <c r="P10" t="s">
        <v>2752</v>
      </c>
    </row>
    <row r="11" spans="1:25">
      <c r="A11" t="s">
        <v>2753</v>
      </c>
      <c r="B11" t="s">
        <v>2753</v>
      </c>
      <c r="C11" t="s">
        <v>2754</v>
      </c>
      <c r="D11" t="s">
        <v>2707</v>
      </c>
      <c r="E11" t="s">
        <v>2708</v>
      </c>
      <c r="F11" t="s">
        <v>2753</v>
      </c>
      <c r="G11" t="s">
        <v>2709</v>
      </c>
      <c r="H11" t="s">
        <v>6945</v>
      </c>
      <c r="I11" t="s">
        <v>2710</v>
      </c>
      <c r="J11" t="s">
        <v>2711</v>
      </c>
      <c r="K11" t="s">
        <v>2751</v>
      </c>
      <c r="L11" t="s">
        <v>2713</v>
      </c>
      <c r="M11" t="s">
        <v>2707</v>
      </c>
      <c r="N11" t="s">
        <v>2753</v>
      </c>
      <c r="O11" t="s">
        <v>7760</v>
      </c>
      <c r="P11" t="s">
        <v>2755</v>
      </c>
    </row>
    <row r="12" spans="1:25">
      <c r="A12" t="s">
        <v>2756</v>
      </c>
      <c r="B12" t="s">
        <v>2756</v>
      </c>
      <c r="C12" t="s">
        <v>2757</v>
      </c>
      <c r="D12" t="s">
        <v>2707</v>
      </c>
      <c r="E12" t="s">
        <v>2708</v>
      </c>
      <c r="F12" t="s">
        <v>2756</v>
      </c>
      <c r="G12" t="s">
        <v>2709</v>
      </c>
      <c r="H12" t="s">
        <v>4350</v>
      </c>
      <c r="I12" t="s">
        <v>2710</v>
      </c>
      <c r="J12" t="s">
        <v>2711</v>
      </c>
      <c r="K12" t="s">
        <v>2758</v>
      </c>
      <c r="L12" t="s">
        <v>2713</v>
      </c>
      <c r="M12" t="s">
        <v>2707</v>
      </c>
      <c r="N12" t="s">
        <v>2759</v>
      </c>
      <c r="O12" t="s">
        <v>7760</v>
      </c>
      <c r="P12" t="s">
        <v>2760</v>
      </c>
      <c r="Q12" t="s">
        <v>2707</v>
      </c>
      <c r="R12" t="s">
        <v>2756</v>
      </c>
      <c r="S12" t="s">
        <v>7760</v>
      </c>
      <c r="T12" t="s">
        <v>2761</v>
      </c>
    </row>
    <row r="13" spans="1:25">
      <c r="A13" t="s">
        <v>2762</v>
      </c>
      <c r="B13" t="s">
        <v>2762</v>
      </c>
      <c r="C13" t="s">
        <v>2763</v>
      </c>
      <c r="D13" t="s">
        <v>2707</v>
      </c>
      <c r="E13" t="s">
        <v>2708</v>
      </c>
      <c r="F13" t="s">
        <v>2762</v>
      </c>
      <c r="G13" t="s">
        <v>2709</v>
      </c>
      <c r="H13" t="s">
        <v>6945</v>
      </c>
      <c r="I13" t="s">
        <v>2710</v>
      </c>
      <c r="J13" t="s">
        <v>2711</v>
      </c>
      <c r="K13" t="s">
        <v>2758</v>
      </c>
      <c r="L13" t="s">
        <v>2713</v>
      </c>
      <c r="M13" t="s">
        <v>2707</v>
      </c>
      <c r="N13" t="s">
        <v>2762</v>
      </c>
      <c r="O13" t="s">
        <v>7760</v>
      </c>
      <c r="P13" t="s">
        <v>2764</v>
      </c>
    </row>
    <row r="14" spans="1:25">
      <c r="A14" t="s">
        <v>2765</v>
      </c>
      <c r="B14" t="s">
        <v>2765</v>
      </c>
      <c r="C14" t="s">
        <v>2766</v>
      </c>
      <c r="D14" t="s">
        <v>2707</v>
      </c>
      <c r="E14" t="s">
        <v>2708</v>
      </c>
      <c r="F14" t="s">
        <v>2765</v>
      </c>
      <c r="G14" t="s">
        <v>2709</v>
      </c>
      <c r="H14" t="s">
        <v>4350</v>
      </c>
      <c r="I14" t="s">
        <v>2710</v>
      </c>
      <c r="J14" t="s">
        <v>2711</v>
      </c>
      <c r="K14" t="s">
        <v>2767</v>
      </c>
      <c r="L14" t="s">
        <v>2713</v>
      </c>
      <c r="M14" t="s">
        <v>2707</v>
      </c>
      <c r="N14" t="s">
        <v>2768</v>
      </c>
      <c r="O14" t="s">
        <v>7760</v>
      </c>
      <c r="P14" t="s">
        <v>2769</v>
      </c>
      <c r="Q14" t="s">
        <v>2707</v>
      </c>
      <c r="R14" t="s">
        <v>2765</v>
      </c>
      <c r="S14" t="s">
        <v>7760</v>
      </c>
      <c r="T14" t="s">
        <v>2770</v>
      </c>
    </row>
    <row r="15" spans="1:25">
      <c r="A15" t="s">
        <v>2771</v>
      </c>
      <c r="B15" t="s">
        <v>2771</v>
      </c>
      <c r="C15" t="s">
        <v>2772</v>
      </c>
      <c r="D15" t="s">
        <v>2707</v>
      </c>
      <c r="E15" t="s">
        <v>2708</v>
      </c>
      <c r="F15" t="s">
        <v>2771</v>
      </c>
      <c r="G15" t="s">
        <v>2709</v>
      </c>
      <c r="H15" t="s">
        <v>6945</v>
      </c>
      <c r="I15" t="s">
        <v>2710</v>
      </c>
      <c r="J15" t="s">
        <v>2711</v>
      </c>
      <c r="K15" t="s">
        <v>2767</v>
      </c>
      <c r="L15" t="s">
        <v>2713</v>
      </c>
      <c r="M15" t="s">
        <v>2707</v>
      </c>
      <c r="N15" t="s">
        <v>2771</v>
      </c>
      <c r="O15" t="s">
        <v>7760</v>
      </c>
      <c r="P15" t="s">
        <v>2773</v>
      </c>
    </row>
    <row r="16" spans="1:25">
      <c r="A16" t="s">
        <v>2774</v>
      </c>
      <c r="B16" t="s">
        <v>2774</v>
      </c>
      <c r="C16" t="s">
        <v>2775</v>
      </c>
      <c r="D16" t="s">
        <v>2707</v>
      </c>
      <c r="E16" t="s">
        <v>2708</v>
      </c>
      <c r="F16" t="s">
        <v>2774</v>
      </c>
      <c r="G16" t="s">
        <v>2709</v>
      </c>
      <c r="H16" t="s">
        <v>4350</v>
      </c>
      <c r="I16" t="s">
        <v>2710</v>
      </c>
      <c r="J16" t="s">
        <v>2711</v>
      </c>
      <c r="K16" t="s">
        <v>2776</v>
      </c>
      <c r="L16" t="s">
        <v>2713</v>
      </c>
      <c r="M16" t="s">
        <v>2707</v>
      </c>
      <c r="N16" t="s">
        <v>2774</v>
      </c>
      <c r="O16" t="s">
        <v>7760</v>
      </c>
      <c r="P16" t="s">
        <v>2777</v>
      </c>
    </row>
    <row r="17" spans="1:20">
      <c r="A17" t="s">
        <v>2778</v>
      </c>
      <c r="B17" t="s">
        <v>2778</v>
      </c>
      <c r="C17" t="s">
        <v>2779</v>
      </c>
      <c r="D17" t="s">
        <v>2707</v>
      </c>
      <c r="E17" t="s">
        <v>2708</v>
      </c>
      <c r="F17" t="s">
        <v>2778</v>
      </c>
      <c r="G17" t="s">
        <v>2709</v>
      </c>
      <c r="H17" t="s">
        <v>4350</v>
      </c>
      <c r="I17" t="s">
        <v>2710</v>
      </c>
      <c r="J17" t="s">
        <v>2711</v>
      </c>
      <c r="K17" t="s">
        <v>2780</v>
      </c>
      <c r="L17" t="s">
        <v>2713</v>
      </c>
      <c r="M17" t="s">
        <v>2707</v>
      </c>
      <c r="N17" t="s">
        <v>2781</v>
      </c>
      <c r="O17" t="s">
        <v>7760</v>
      </c>
      <c r="P17" t="s">
        <v>2782</v>
      </c>
      <c r="Q17" t="s">
        <v>2707</v>
      </c>
      <c r="R17" t="s">
        <v>2778</v>
      </c>
      <c r="S17" t="s">
        <v>7760</v>
      </c>
      <c r="T17" t="s">
        <v>2783</v>
      </c>
    </row>
    <row r="18" spans="1:20">
      <c r="A18" t="s">
        <v>2784</v>
      </c>
      <c r="B18" t="s">
        <v>2784</v>
      </c>
      <c r="C18" t="s">
        <v>2785</v>
      </c>
      <c r="D18" t="s">
        <v>2707</v>
      </c>
      <c r="E18" t="s">
        <v>2708</v>
      </c>
      <c r="F18" t="s">
        <v>2784</v>
      </c>
      <c r="G18" t="s">
        <v>2709</v>
      </c>
      <c r="H18" t="s">
        <v>6945</v>
      </c>
      <c r="I18" t="s">
        <v>2710</v>
      </c>
      <c r="J18" t="s">
        <v>2711</v>
      </c>
      <c r="K18" t="s">
        <v>2780</v>
      </c>
      <c r="L18" t="s">
        <v>2713</v>
      </c>
      <c r="M18" t="s">
        <v>2707</v>
      </c>
      <c r="N18" t="s">
        <v>2784</v>
      </c>
      <c r="O18" t="s">
        <v>7760</v>
      </c>
      <c r="P18" t="s">
        <v>2786</v>
      </c>
    </row>
    <row r="19" spans="1:20">
      <c r="A19" t="s">
        <v>2787</v>
      </c>
      <c r="B19" t="s">
        <v>2787</v>
      </c>
      <c r="C19" t="s">
        <v>2788</v>
      </c>
      <c r="D19" t="s">
        <v>2707</v>
      </c>
      <c r="E19" t="s">
        <v>2708</v>
      </c>
      <c r="F19" t="s">
        <v>2787</v>
      </c>
      <c r="G19" t="s">
        <v>2709</v>
      </c>
      <c r="H19" t="s">
        <v>4350</v>
      </c>
      <c r="I19" t="s">
        <v>2710</v>
      </c>
      <c r="J19" t="s">
        <v>2711</v>
      </c>
      <c r="K19" t="s">
        <v>2789</v>
      </c>
      <c r="L19" t="s">
        <v>2713</v>
      </c>
      <c r="M19" t="s">
        <v>2707</v>
      </c>
      <c r="N19" t="s">
        <v>2790</v>
      </c>
      <c r="O19" t="s">
        <v>7760</v>
      </c>
      <c r="P19" t="s">
        <v>2791</v>
      </c>
      <c r="Q19" t="s">
        <v>2707</v>
      </c>
      <c r="R19" t="s">
        <v>2787</v>
      </c>
      <c r="S19" t="s">
        <v>7760</v>
      </c>
      <c r="T19" t="s">
        <v>2792</v>
      </c>
    </row>
    <row r="20" spans="1:20">
      <c r="A20" t="s">
        <v>2793</v>
      </c>
      <c r="B20" t="s">
        <v>2793</v>
      </c>
      <c r="C20" t="s">
        <v>2794</v>
      </c>
      <c r="D20" t="s">
        <v>2707</v>
      </c>
      <c r="E20" t="s">
        <v>2708</v>
      </c>
      <c r="F20" t="s">
        <v>2793</v>
      </c>
      <c r="G20" t="s">
        <v>2709</v>
      </c>
      <c r="H20" t="s">
        <v>6945</v>
      </c>
      <c r="I20" t="s">
        <v>2710</v>
      </c>
      <c r="J20" t="s">
        <v>2711</v>
      </c>
      <c r="K20" t="s">
        <v>2789</v>
      </c>
      <c r="L20" t="s">
        <v>2713</v>
      </c>
      <c r="M20" t="s">
        <v>2707</v>
      </c>
      <c r="N20" t="s">
        <v>2793</v>
      </c>
      <c r="O20" t="s">
        <v>7760</v>
      </c>
      <c r="P20" t="s">
        <v>2795</v>
      </c>
    </row>
    <row r="21" spans="1:20">
      <c r="A21" t="s">
        <v>2796</v>
      </c>
      <c r="B21" t="s">
        <v>2796</v>
      </c>
      <c r="C21" t="s">
        <v>2797</v>
      </c>
      <c r="D21" t="s">
        <v>2707</v>
      </c>
      <c r="E21" t="s">
        <v>2708</v>
      </c>
      <c r="F21" t="s">
        <v>2796</v>
      </c>
      <c r="G21" t="s">
        <v>2709</v>
      </c>
      <c r="H21" t="s">
        <v>4350</v>
      </c>
      <c r="I21" t="s">
        <v>2710</v>
      </c>
      <c r="J21" t="s">
        <v>2711</v>
      </c>
      <c r="K21" t="s">
        <v>2798</v>
      </c>
      <c r="L21" t="s">
        <v>2713</v>
      </c>
      <c r="M21" t="s">
        <v>2707</v>
      </c>
      <c r="N21" t="s">
        <v>2799</v>
      </c>
      <c r="O21" t="s">
        <v>7760</v>
      </c>
      <c r="P21" t="s">
        <v>2800</v>
      </c>
      <c r="Q21" t="s">
        <v>2707</v>
      </c>
      <c r="R21" t="s">
        <v>2796</v>
      </c>
      <c r="S21" t="s">
        <v>7760</v>
      </c>
      <c r="T21" t="s">
        <v>2801</v>
      </c>
    </row>
    <row r="22" spans="1:20">
      <c r="A22" t="s">
        <v>2802</v>
      </c>
      <c r="B22" t="s">
        <v>2802</v>
      </c>
      <c r="C22" t="s">
        <v>2803</v>
      </c>
      <c r="D22" t="s">
        <v>2707</v>
      </c>
      <c r="E22" t="s">
        <v>2708</v>
      </c>
      <c r="F22" t="s">
        <v>2802</v>
      </c>
      <c r="G22" t="s">
        <v>2709</v>
      </c>
      <c r="H22" t="s">
        <v>6945</v>
      </c>
      <c r="I22" t="s">
        <v>2710</v>
      </c>
      <c r="J22" t="s">
        <v>2711</v>
      </c>
      <c r="K22" t="s">
        <v>2798</v>
      </c>
      <c r="L22" t="s">
        <v>2713</v>
      </c>
      <c r="M22" t="s">
        <v>2707</v>
      </c>
      <c r="N22" t="s">
        <v>2802</v>
      </c>
      <c r="O22" t="s">
        <v>7760</v>
      </c>
      <c r="P22" t="s">
        <v>2804</v>
      </c>
    </row>
    <row r="23" spans="1:20">
      <c r="A23" t="s">
        <v>2805</v>
      </c>
      <c r="B23" t="s">
        <v>2805</v>
      </c>
      <c r="C23" t="s">
        <v>2806</v>
      </c>
      <c r="D23" t="s">
        <v>2707</v>
      </c>
      <c r="E23" t="s">
        <v>2708</v>
      </c>
      <c r="F23" t="s">
        <v>2805</v>
      </c>
      <c r="G23" t="s">
        <v>2709</v>
      </c>
      <c r="H23" t="s">
        <v>4350</v>
      </c>
      <c r="I23" t="s">
        <v>2710</v>
      </c>
      <c r="J23" t="s">
        <v>2711</v>
      </c>
      <c r="K23" t="s">
        <v>2807</v>
      </c>
      <c r="L23" t="s">
        <v>2713</v>
      </c>
      <c r="M23" t="s">
        <v>2707</v>
      </c>
      <c r="N23" t="s">
        <v>2808</v>
      </c>
      <c r="O23" t="s">
        <v>7760</v>
      </c>
      <c r="P23" t="s">
        <v>2809</v>
      </c>
      <c r="Q23" t="s">
        <v>2707</v>
      </c>
      <c r="R23" t="s">
        <v>2805</v>
      </c>
      <c r="S23" t="s">
        <v>7760</v>
      </c>
      <c r="T23" t="s">
        <v>2810</v>
      </c>
    </row>
    <row r="24" spans="1:20">
      <c r="A24" t="s">
        <v>2811</v>
      </c>
      <c r="B24" t="s">
        <v>2811</v>
      </c>
      <c r="C24" t="s">
        <v>2812</v>
      </c>
      <c r="D24" t="s">
        <v>2707</v>
      </c>
      <c r="E24" t="s">
        <v>2708</v>
      </c>
      <c r="F24" t="s">
        <v>2811</v>
      </c>
      <c r="G24" t="s">
        <v>2709</v>
      </c>
      <c r="H24" t="s">
        <v>6945</v>
      </c>
      <c r="I24" t="s">
        <v>2710</v>
      </c>
      <c r="J24" t="s">
        <v>2711</v>
      </c>
      <c r="K24" t="s">
        <v>2807</v>
      </c>
      <c r="L24" t="s">
        <v>2713</v>
      </c>
      <c r="M24" t="s">
        <v>2707</v>
      </c>
      <c r="N24" t="s">
        <v>2811</v>
      </c>
      <c r="O24" t="s">
        <v>7760</v>
      </c>
      <c r="P24" t="s">
        <v>2813</v>
      </c>
    </row>
    <row r="25" spans="1:20">
      <c r="A25" t="s">
        <v>2814</v>
      </c>
      <c r="B25" t="s">
        <v>2814</v>
      </c>
      <c r="C25" t="s">
        <v>2815</v>
      </c>
      <c r="D25" t="s">
        <v>2707</v>
      </c>
      <c r="E25" t="s">
        <v>2708</v>
      </c>
      <c r="F25" t="s">
        <v>2814</v>
      </c>
      <c r="G25" t="s">
        <v>2709</v>
      </c>
      <c r="H25" t="s">
        <v>4350</v>
      </c>
      <c r="I25" t="s">
        <v>2710</v>
      </c>
      <c r="J25" t="s">
        <v>2711</v>
      </c>
      <c r="K25" t="s">
        <v>2816</v>
      </c>
      <c r="L25" t="s">
        <v>2713</v>
      </c>
      <c r="M25" t="s">
        <v>2707</v>
      </c>
      <c r="N25" t="s">
        <v>2817</v>
      </c>
      <c r="O25" t="s">
        <v>7760</v>
      </c>
      <c r="P25" t="s">
        <v>2818</v>
      </c>
      <c r="Q25" t="s">
        <v>2707</v>
      </c>
      <c r="R25" t="s">
        <v>2814</v>
      </c>
      <c r="S25" t="s">
        <v>7760</v>
      </c>
      <c r="T25" t="s">
        <v>2819</v>
      </c>
    </row>
    <row r="26" spans="1:20">
      <c r="A26" t="s">
        <v>2820</v>
      </c>
      <c r="B26" t="s">
        <v>2820</v>
      </c>
      <c r="C26" t="s">
        <v>2821</v>
      </c>
      <c r="D26" t="s">
        <v>2707</v>
      </c>
      <c r="E26" t="s">
        <v>2708</v>
      </c>
      <c r="F26" t="s">
        <v>2820</v>
      </c>
      <c r="G26" t="s">
        <v>2709</v>
      </c>
      <c r="H26" t="s">
        <v>6945</v>
      </c>
      <c r="I26" t="s">
        <v>2710</v>
      </c>
      <c r="J26" t="s">
        <v>2711</v>
      </c>
      <c r="K26" t="s">
        <v>2816</v>
      </c>
      <c r="L26" t="s">
        <v>2713</v>
      </c>
      <c r="M26" t="s">
        <v>2707</v>
      </c>
      <c r="N26" t="s">
        <v>2820</v>
      </c>
      <c r="O26" t="s">
        <v>7760</v>
      </c>
      <c r="P26" t="s">
        <v>2822</v>
      </c>
    </row>
    <row r="27" spans="1:20">
      <c r="A27" t="s">
        <v>2823</v>
      </c>
      <c r="B27" t="s">
        <v>2823</v>
      </c>
      <c r="C27" t="s">
        <v>2824</v>
      </c>
      <c r="D27" t="s">
        <v>2707</v>
      </c>
      <c r="E27" t="s">
        <v>2708</v>
      </c>
      <c r="F27" t="s">
        <v>2823</v>
      </c>
      <c r="G27" t="s">
        <v>2709</v>
      </c>
      <c r="H27" t="s">
        <v>4350</v>
      </c>
      <c r="I27" t="s">
        <v>2710</v>
      </c>
      <c r="J27" t="s">
        <v>2711</v>
      </c>
      <c r="K27" t="s">
        <v>2825</v>
      </c>
      <c r="L27" t="s">
        <v>2713</v>
      </c>
      <c r="M27" t="s">
        <v>2707</v>
      </c>
      <c r="N27" t="s">
        <v>2823</v>
      </c>
      <c r="O27" t="s">
        <v>7760</v>
      </c>
      <c r="P27" t="s">
        <v>2826</v>
      </c>
    </row>
    <row r="28" spans="1:20">
      <c r="A28" t="s">
        <v>2827</v>
      </c>
      <c r="B28" t="s">
        <v>2827</v>
      </c>
      <c r="C28" t="s">
        <v>2828</v>
      </c>
      <c r="D28" t="s">
        <v>2707</v>
      </c>
      <c r="E28" t="s">
        <v>2708</v>
      </c>
      <c r="F28" t="s">
        <v>2827</v>
      </c>
      <c r="G28" t="s">
        <v>2709</v>
      </c>
      <c r="H28" t="s">
        <v>4350</v>
      </c>
      <c r="I28" t="s">
        <v>2710</v>
      </c>
      <c r="J28" t="s">
        <v>2711</v>
      </c>
      <c r="K28" t="s">
        <v>2829</v>
      </c>
      <c r="L28" t="s">
        <v>2713</v>
      </c>
      <c r="M28" t="s">
        <v>2707</v>
      </c>
      <c r="N28" t="s">
        <v>2830</v>
      </c>
      <c r="O28" t="s">
        <v>7760</v>
      </c>
      <c r="P28" t="s">
        <v>2831</v>
      </c>
      <c r="Q28" t="s">
        <v>2707</v>
      </c>
      <c r="R28" t="s">
        <v>2827</v>
      </c>
      <c r="S28" t="s">
        <v>7760</v>
      </c>
      <c r="T28" t="s">
        <v>2832</v>
      </c>
    </row>
    <row r="29" spans="1:20">
      <c r="A29" t="s">
        <v>2833</v>
      </c>
      <c r="B29" t="s">
        <v>2833</v>
      </c>
      <c r="C29" t="s">
        <v>2834</v>
      </c>
      <c r="D29" t="s">
        <v>2707</v>
      </c>
      <c r="E29" t="s">
        <v>2708</v>
      </c>
      <c r="F29" t="s">
        <v>2833</v>
      </c>
      <c r="G29" t="s">
        <v>2709</v>
      </c>
      <c r="H29" t="s">
        <v>6945</v>
      </c>
      <c r="I29" t="s">
        <v>2710</v>
      </c>
      <c r="J29" t="s">
        <v>2711</v>
      </c>
      <c r="K29" t="s">
        <v>2829</v>
      </c>
      <c r="L29" t="s">
        <v>2713</v>
      </c>
      <c r="M29" t="s">
        <v>2707</v>
      </c>
      <c r="N29" t="s">
        <v>2833</v>
      </c>
      <c r="O29" t="s">
        <v>7760</v>
      </c>
      <c r="P29" t="s">
        <v>2835</v>
      </c>
    </row>
    <row r="30" spans="1:20">
      <c r="A30" t="s">
        <v>2836</v>
      </c>
      <c r="B30" t="s">
        <v>2836</v>
      </c>
      <c r="C30" t="s">
        <v>2837</v>
      </c>
      <c r="D30" t="s">
        <v>2707</v>
      </c>
      <c r="E30" t="s">
        <v>2708</v>
      </c>
      <c r="F30" t="s">
        <v>2836</v>
      </c>
      <c r="G30" t="s">
        <v>2709</v>
      </c>
      <c r="H30" t="s">
        <v>4350</v>
      </c>
      <c r="I30" t="s">
        <v>2710</v>
      </c>
      <c r="J30" t="s">
        <v>2711</v>
      </c>
      <c r="K30" t="s">
        <v>2838</v>
      </c>
      <c r="L30" t="s">
        <v>2713</v>
      </c>
      <c r="M30" t="s">
        <v>2707</v>
      </c>
      <c r="N30" t="s">
        <v>2839</v>
      </c>
      <c r="O30" t="s">
        <v>7760</v>
      </c>
      <c r="P30" t="s">
        <v>2840</v>
      </c>
      <c r="Q30" t="s">
        <v>2707</v>
      </c>
      <c r="R30" t="s">
        <v>2836</v>
      </c>
      <c r="S30" t="s">
        <v>7760</v>
      </c>
      <c r="T30" t="s">
        <v>2841</v>
      </c>
    </row>
    <row r="31" spans="1:20">
      <c r="A31" t="s">
        <v>2842</v>
      </c>
      <c r="B31" t="s">
        <v>2842</v>
      </c>
      <c r="C31" t="s">
        <v>2843</v>
      </c>
      <c r="D31" t="s">
        <v>2707</v>
      </c>
      <c r="E31" t="s">
        <v>2708</v>
      </c>
      <c r="F31" t="s">
        <v>2842</v>
      </c>
      <c r="G31" t="s">
        <v>2709</v>
      </c>
      <c r="H31" t="s">
        <v>6945</v>
      </c>
      <c r="I31" t="s">
        <v>2710</v>
      </c>
      <c r="J31" t="s">
        <v>2711</v>
      </c>
      <c r="K31" t="s">
        <v>2838</v>
      </c>
      <c r="L31" t="s">
        <v>2713</v>
      </c>
      <c r="M31" t="s">
        <v>2707</v>
      </c>
      <c r="N31" t="s">
        <v>2842</v>
      </c>
      <c r="O31" t="s">
        <v>7760</v>
      </c>
      <c r="P31" t="s">
        <v>2844</v>
      </c>
    </row>
    <row r="32" spans="1:20">
      <c r="A32" t="s">
        <v>2845</v>
      </c>
      <c r="B32" t="s">
        <v>2845</v>
      </c>
      <c r="C32" t="s">
        <v>2846</v>
      </c>
      <c r="D32" t="s">
        <v>2707</v>
      </c>
      <c r="E32" t="s">
        <v>2708</v>
      </c>
      <c r="F32" t="s">
        <v>2845</v>
      </c>
      <c r="G32" t="s">
        <v>2709</v>
      </c>
      <c r="H32" t="s">
        <v>4350</v>
      </c>
      <c r="I32" t="s">
        <v>2710</v>
      </c>
      <c r="J32" t="s">
        <v>2711</v>
      </c>
      <c r="K32" t="s">
        <v>2847</v>
      </c>
      <c r="L32" t="s">
        <v>2713</v>
      </c>
      <c r="M32" t="s">
        <v>2707</v>
      </c>
      <c r="N32" t="s">
        <v>2845</v>
      </c>
      <c r="O32" t="s">
        <v>7760</v>
      </c>
      <c r="P32" t="s">
        <v>2848</v>
      </c>
      <c r="Q32" t="s">
        <v>2707</v>
      </c>
      <c r="R32" t="s">
        <v>2849</v>
      </c>
      <c r="S32" t="s">
        <v>7760</v>
      </c>
      <c r="T32" t="s">
        <v>2850</v>
      </c>
    </row>
    <row r="33" spans="1:20">
      <c r="A33" t="s">
        <v>2851</v>
      </c>
      <c r="B33" t="s">
        <v>2851</v>
      </c>
      <c r="C33" t="s">
        <v>2852</v>
      </c>
      <c r="D33" t="s">
        <v>2707</v>
      </c>
      <c r="E33" t="s">
        <v>2708</v>
      </c>
      <c r="F33" t="s">
        <v>2851</v>
      </c>
      <c r="G33" t="s">
        <v>2709</v>
      </c>
      <c r="H33" t="s">
        <v>6945</v>
      </c>
      <c r="I33" t="s">
        <v>2710</v>
      </c>
      <c r="J33" t="s">
        <v>2711</v>
      </c>
      <c r="K33" t="s">
        <v>2847</v>
      </c>
      <c r="L33" t="s">
        <v>2713</v>
      </c>
      <c r="M33" t="s">
        <v>2707</v>
      </c>
      <c r="N33" t="s">
        <v>2851</v>
      </c>
      <c r="O33" t="s">
        <v>7760</v>
      </c>
      <c r="P33" t="s">
        <v>2853</v>
      </c>
    </row>
    <row r="34" spans="1:20">
      <c r="A34" t="s">
        <v>2854</v>
      </c>
      <c r="B34" t="s">
        <v>2854</v>
      </c>
      <c r="C34" t="s">
        <v>2855</v>
      </c>
      <c r="D34" t="s">
        <v>2707</v>
      </c>
      <c r="E34" t="s">
        <v>2708</v>
      </c>
      <c r="F34" t="s">
        <v>2854</v>
      </c>
      <c r="G34" t="s">
        <v>2709</v>
      </c>
      <c r="H34" t="s">
        <v>4350</v>
      </c>
      <c r="I34" t="s">
        <v>2710</v>
      </c>
      <c r="J34" t="s">
        <v>2711</v>
      </c>
      <c r="K34" t="s">
        <v>2856</v>
      </c>
      <c r="L34" t="s">
        <v>2713</v>
      </c>
      <c r="M34" t="s">
        <v>2707</v>
      </c>
      <c r="N34" t="s">
        <v>2857</v>
      </c>
      <c r="O34" t="s">
        <v>7760</v>
      </c>
      <c r="P34" t="s">
        <v>2858</v>
      </c>
      <c r="Q34" t="s">
        <v>2707</v>
      </c>
      <c r="R34" t="s">
        <v>2854</v>
      </c>
      <c r="S34" t="s">
        <v>7760</v>
      </c>
      <c r="T34" t="s">
        <v>2859</v>
      </c>
    </row>
    <row r="35" spans="1:20">
      <c r="A35" t="s">
        <v>2860</v>
      </c>
      <c r="B35" t="s">
        <v>2860</v>
      </c>
      <c r="C35" t="s">
        <v>2861</v>
      </c>
      <c r="D35" t="s">
        <v>2707</v>
      </c>
      <c r="E35" t="s">
        <v>2708</v>
      </c>
      <c r="F35" t="s">
        <v>2860</v>
      </c>
      <c r="G35" t="s">
        <v>2709</v>
      </c>
      <c r="H35" t="s">
        <v>6945</v>
      </c>
      <c r="I35" t="s">
        <v>2710</v>
      </c>
      <c r="J35" t="s">
        <v>2711</v>
      </c>
      <c r="K35" t="s">
        <v>2856</v>
      </c>
      <c r="L35" t="s">
        <v>2713</v>
      </c>
      <c r="M35" t="s">
        <v>2707</v>
      </c>
      <c r="N35" t="s">
        <v>2860</v>
      </c>
      <c r="O35" t="s">
        <v>7760</v>
      </c>
      <c r="P35" t="s">
        <v>2862</v>
      </c>
    </row>
    <row r="36" spans="1:20">
      <c r="A36" t="s">
        <v>2863</v>
      </c>
      <c r="B36" t="s">
        <v>2863</v>
      </c>
      <c r="C36" t="s">
        <v>2864</v>
      </c>
      <c r="D36" t="s">
        <v>2707</v>
      </c>
      <c r="E36" t="s">
        <v>2708</v>
      </c>
      <c r="F36" t="s">
        <v>2863</v>
      </c>
      <c r="G36" t="s">
        <v>2709</v>
      </c>
      <c r="H36" t="s">
        <v>4350</v>
      </c>
      <c r="I36" t="s">
        <v>2710</v>
      </c>
      <c r="J36" t="s">
        <v>2711</v>
      </c>
      <c r="K36" t="s">
        <v>2865</v>
      </c>
      <c r="L36" t="s">
        <v>2713</v>
      </c>
      <c r="M36" t="s">
        <v>2707</v>
      </c>
      <c r="N36" t="s">
        <v>2866</v>
      </c>
      <c r="O36" t="s">
        <v>7760</v>
      </c>
      <c r="P36" t="s">
        <v>2867</v>
      </c>
      <c r="Q36" t="s">
        <v>2707</v>
      </c>
      <c r="R36" t="s">
        <v>2863</v>
      </c>
      <c r="S36" t="s">
        <v>7760</v>
      </c>
      <c r="T36" t="s">
        <v>2868</v>
      </c>
    </row>
    <row r="37" spans="1:20">
      <c r="A37" t="s">
        <v>2869</v>
      </c>
      <c r="B37" t="s">
        <v>2869</v>
      </c>
      <c r="C37" t="s">
        <v>2870</v>
      </c>
      <c r="D37" t="s">
        <v>2707</v>
      </c>
      <c r="E37" t="s">
        <v>2708</v>
      </c>
      <c r="F37" t="s">
        <v>2869</v>
      </c>
      <c r="G37" t="s">
        <v>2709</v>
      </c>
      <c r="H37" t="s">
        <v>6945</v>
      </c>
      <c r="I37" t="s">
        <v>2710</v>
      </c>
      <c r="J37" t="s">
        <v>2711</v>
      </c>
      <c r="K37" t="s">
        <v>2865</v>
      </c>
      <c r="L37" t="s">
        <v>2713</v>
      </c>
      <c r="M37" t="s">
        <v>2707</v>
      </c>
      <c r="N37" t="s">
        <v>2869</v>
      </c>
      <c r="O37" t="s">
        <v>7760</v>
      </c>
      <c r="P37" t="s">
        <v>2871</v>
      </c>
    </row>
    <row r="38" spans="1:20">
      <c r="A38" t="s">
        <v>2872</v>
      </c>
      <c r="B38" t="s">
        <v>2872</v>
      </c>
      <c r="C38" t="s">
        <v>2873</v>
      </c>
      <c r="D38" t="s">
        <v>2707</v>
      </c>
      <c r="E38" t="s">
        <v>2708</v>
      </c>
      <c r="F38" t="s">
        <v>2872</v>
      </c>
      <c r="G38" t="s">
        <v>2709</v>
      </c>
      <c r="H38" t="s">
        <v>4350</v>
      </c>
      <c r="I38" t="s">
        <v>2710</v>
      </c>
      <c r="J38" t="s">
        <v>2711</v>
      </c>
      <c r="K38" t="s">
        <v>2874</v>
      </c>
      <c r="L38" t="s">
        <v>2713</v>
      </c>
      <c r="M38" t="s">
        <v>2707</v>
      </c>
      <c r="N38" t="s">
        <v>2875</v>
      </c>
      <c r="O38" t="s">
        <v>7760</v>
      </c>
      <c r="P38" t="s">
        <v>2876</v>
      </c>
      <c r="Q38" t="s">
        <v>2707</v>
      </c>
      <c r="R38" t="s">
        <v>2872</v>
      </c>
      <c r="S38" t="s">
        <v>7760</v>
      </c>
      <c r="T38" t="s">
        <v>2877</v>
      </c>
    </row>
    <row r="39" spans="1:20">
      <c r="A39" t="s">
        <v>2878</v>
      </c>
      <c r="B39" t="s">
        <v>2878</v>
      </c>
      <c r="C39" t="s">
        <v>2879</v>
      </c>
      <c r="D39" t="s">
        <v>2707</v>
      </c>
      <c r="E39" t="s">
        <v>2708</v>
      </c>
      <c r="F39" t="s">
        <v>2878</v>
      </c>
      <c r="G39" t="s">
        <v>2709</v>
      </c>
      <c r="H39" t="s">
        <v>6945</v>
      </c>
      <c r="I39" t="s">
        <v>2710</v>
      </c>
      <c r="J39" t="s">
        <v>2711</v>
      </c>
      <c r="K39" t="s">
        <v>2874</v>
      </c>
      <c r="L39" t="s">
        <v>2713</v>
      </c>
      <c r="M39" t="s">
        <v>2707</v>
      </c>
      <c r="N39" t="s">
        <v>2878</v>
      </c>
      <c r="O39" t="s">
        <v>7760</v>
      </c>
      <c r="P39" t="s">
        <v>2880</v>
      </c>
    </row>
    <row r="40" spans="1:20">
      <c r="A40" t="s">
        <v>2881</v>
      </c>
      <c r="B40" t="s">
        <v>2881</v>
      </c>
      <c r="C40" t="s">
        <v>2882</v>
      </c>
      <c r="D40" t="s">
        <v>2707</v>
      </c>
      <c r="E40" t="s">
        <v>2708</v>
      </c>
      <c r="F40" t="s">
        <v>2881</v>
      </c>
      <c r="G40" t="s">
        <v>2709</v>
      </c>
      <c r="H40" t="s">
        <v>4350</v>
      </c>
      <c r="I40" t="s">
        <v>2710</v>
      </c>
      <c r="J40" t="s">
        <v>2711</v>
      </c>
      <c r="K40" t="s">
        <v>2883</v>
      </c>
      <c r="L40" t="s">
        <v>2713</v>
      </c>
      <c r="M40" t="s">
        <v>2707</v>
      </c>
      <c r="N40" t="s">
        <v>2884</v>
      </c>
      <c r="O40" t="s">
        <v>7760</v>
      </c>
      <c r="P40" t="s">
        <v>2885</v>
      </c>
      <c r="Q40" t="s">
        <v>2707</v>
      </c>
      <c r="R40" t="s">
        <v>2881</v>
      </c>
      <c r="S40" t="s">
        <v>7760</v>
      </c>
      <c r="T40" t="s">
        <v>2886</v>
      </c>
    </row>
    <row r="41" spans="1:20">
      <c r="A41" t="s">
        <v>2887</v>
      </c>
      <c r="B41" t="s">
        <v>2887</v>
      </c>
      <c r="C41" t="s">
        <v>2888</v>
      </c>
      <c r="D41" t="s">
        <v>2707</v>
      </c>
      <c r="E41" t="s">
        <v>2708</v>
      </c>
      <c r="F41" t="s">
        <v>2887</v>
      </c>
      <c r="G41" t="s">
        <v>2709</v>
      </c>
      <c r="H41" t="s">
        <v>6945</v>
      </c>
      <c r="I41" t="s">
        <v>2710</v>
      </c>
      <c r="J41" t="s">
        <v>2711</v>
      </c>
      <c r="K41" t="s">
        <v>2883</v>
      </c>
      <c r="L41" t="s">
        <v>2713</v>
      </c>
      <c r="M41" t="s">
        <v>2707</v>
      </c>
      <c r="N41" t="s">
        <v>2887</v>
      </c>
      <c r="O41" t="s">
        <v>7760</v>
      </c>
      <c r="P41" t="s">
        <v>2889</v>
      </c>
    </row>
    <row r="42" spans="1:20">
      <c r="A42" t="s">
        <v>2890</v>
      </c>
      <c r="B42" t="s">
        <v>2890</v>
      </c>
      <c r="C42" t="s">
        <v>2891</v>
      </c>
      <c r="D42" t="s">
        <v>2707</v>
      </c>
      <c r="E42" t="s">
        <v>2708</v>
      </c>
      <c r="F42" t="s">
        <v>2890</v>
      </c>
      <c r="G42" t="s">
        <v>2709</v>
      </c>
      <c r="H42" t="s">
        <v>4350</v>
      </c>
      <c r="I42" t="s">
        <v>2710</v>
      </c>
      <c r="J42" t="s">
        <v>2711</v>
      </c>
      <c r="K42" t="s">
        <v>2892</v>
      </c>
      <c r="L42" t="s">
        <v>2713</v>
      </c>
      <c r="M42" t="s">
        <v>2707</v>
      </c>
      <c r="N42" t="s">
        <v>2893</v>
      </c>
      <c r="O42" t="s">
        <v>7760</v>
      </c>
      <c r="P42" t="s">
        <v>2894</v>
      </c>
      <c r="Q42" t="s">
        <v>2707</v>
      </c>
      <c r="R42" t="s">
        <v>2890</v>
      </c>
      <c r="S42" t="s">
        <v>7760</v>
      </c>
      <c r="T42" t="s">
        <v>2895</v>
      </c>
    </row>
    <row r="43" spans="1:20">
      <c r="A43" t="s">
        <v>2896</v>
      </c>
      <c r="B43" t="s">
        <v>2896</v>
      </c>
      <c r="C43" t="s">
        <v>2897</v>
      </c>
      <c r="D43" t="s">
        <v>2707</v>
      </c>
      <c r="E43" t="s">
        <v>2708</v>
      </c>
      <c r="F43" t="s">
        <v>2896</v>
      </c>
      <c r="G43" t="s">
        <v>2709</v>
      </c>
      <c r="H43" t="s">
        <v>6945</v>
      </c>
      <c r="I43" t="s">
        <v>2710</v>
      </c>
      <c r="J43" t="s">
        <v>2711</v>
      </c>
      <c r="K43" t="s">
        <v>2892</v>
      </c>
      <c r="L43" t="s">
        <v>2713</v>
      </c>
      <c r="M43" t="s">
        <v>2707</v>
      </c>
      <c r="N43" t="s">
        <v>2896</v>
      </c>
      <c r="O43" t="s">
        <v>7760</v>
      </c>
      <c r="P43" t="s">
        <v>2898</v>
      </c>
    </row>
    <row r="44" spans="1:20">
      <c r="A44" t="s">
        <v>2899</v>
      </c>
      <c r="B44" t="s">
        <v>2899</v>
      </c>
      <c r="C44" t="s">
        <v>2900</v>
      </c>
      <c r="D44" t="s">
        <v>2707</v>
      </c>
      <c r="E44" t="s">
        <v>2901</v>
      </c>
      <c r="F44" t="s">
        <v>2899</v>
      </c>
      <c r="G44" t="s">
        <v>2709</v>
      </c>
      <c r="H44" t="s">
        <v>4350</v>
      </c>
      <c r="I44" t="s">
        <v>2710</v>
      </c>
      <c r="J44" t="s">
        <v>2711</v>
      </c>
      <c r="K44" t="s">
        <v>2902</v>
      </c>
      <c r="L44" t="s">
        <v>2713</v>
      </c>
      <c r="M44" t="s">
        <v>2707</v>
      </c>
      <c r="N44" t="s">
        <v>2899</v>
      </c>
      <c r="O44" t="s">
        <v>7760</v>
      </c>
      <c r="P44" t="s">
        <v>2903</v>
      </c>
      <c r="Q44" t="s">
        <v>2707</v>
      </c>
      <c r="R44" t="s">
        <v>2904</v>
      </c>
      <c r="S44" t="s">
        <v>7760</v>
      </c>
      <c r="T44" t="s">
        <v>2905</v>
      </c>
    </row>
    <row r="45" spans="1:20">
      <c r="A45" t="s">
        <v>2906</v>
      </c>
      <c r="B45" t="s">
        <v>2906</v>
      </c>
      <c r="C45" t="s">
        <v>2907</v>
      </c>
      <c r="D45" t="s">
        <v>2707</v>
      </c>
      <c r="E45" t="s">
        <v>2708</v>
      </c>
      <c r="F45" t="s">
        <v>2906</v>
      </c>
      <c r="G45" t="s">
        <v>2709</v>
      </c>
      <c r="H45" t="s">
        <v>6945</v>
      </c>
      <c r="I45" t="s">
        <v>2710</v>
      </c>
      <c r="J45" t="s">
        <v>2711</v>
      </c>
      <c r="K45" t="s">
        <v>2902</v>
      </c>
      <c r="L45" t="s">
        <v>2713</v>
      </c>
      <c r="M45" t="s">
        <v>2707</v>
      </c>
      <c r="N45" t="s">
        <v>2906</v>
      </c>
      <c r="O45" t="s">
        <v>7760</v>
      </c>
      <c r="P45" t="s">
        <v>2908</v>
      </c>
    </row>
    <row r="46" spans="1:20">
      <c r="A46" t="s">
        <v>2909</v>
      </c>
      <c r="B46" t="s">
        <v>2909</v>
      </c>
      <c r="C46" t="s">
        <v>2910</v>
      </c>
      <c r="D46" t="s">
        <v>2707</v>
      </c>
      <c r="E46" t="s">
        <v>2708</v>
      </c>
      <c r="F46" t="s">
        <v>2909</v>
      </c>
      <c r="G46" t="s">
        <v>2709</v>
      </c>
      <c r="H46" t="s">
        <v>4350</v>
      </c>
      <c r="I46" t="s">
        <v>2710</v>
      </c>
      <c r="J46" t="s">
        <v>2711</v>
      </c>
      <c r="K46" t="s">
        <v>2911</v>
      </c>
      <c r="L46" t="s">
        <v>2713</v>
      </c>
      <c r="M46" t="s">
        <v>2707</v>
      </c>
      <c r="N46" t="s">
        <v>2912</v>
      </c>
      <c r="O46" t="s">
        <v>7760</v>
      </c>
      <c r="P46" t="s">
        <v>2913</v>
      </c>
      <c r="Q46" t="s">
        <v>2707</v>
      </c>
      <c r="R46" t="s">
        <v>2909</v>
      </c>
      <c r="S46" t="s">
        <v>7760</v>
      </c>
      <c r="T46" t="s">
        <v>2914</v>
      </c>
    </row>
    <row r="47" spans="1:20">
      <c r="A47" t="s">
        <v>2915</v>
      </c>
      <c r="B47" t="s">
        <v>2915</v>
      </c>
      <c r="C47" t="s">
        <v>2916</v>
      </c>
      <c r="D47" t="s">
        <v>2707</v>
      </c>
      <c r="E47" t="s">
        <v>2708</v>
      </c>
      <c r="F47" t="s">
        <v>2915</v>
      </c>
      <c r="G47" t="s">
        <v>2709</v>
      </c>
      <c r="H47" t="s">
        <v>6945</v>
      </c>
      <c r="I47" t="s">
        <v>2710</v>
      </c>
      <c r="J47" t="s">
        <v>2711</v>
      </c>
      <c r="K47" t="s">
        <v>2911</v>
      </c>
      <c r="L47" t="s">
        <v>2713</v>
      </c>
      <c r="M47" t="s">
        <v>2707</v>
      </c>
      <c r="N47" t="s">
        <v>2915</v>
      </c>
      <c r="O47" t="s">
        <v>7760</v>
      </c>
      <c r="P47" t="s">
        <v>2917</v>
      </c>
    </row>
    <row r="48" spans="1:20">
      <c r="A48" t="s">
        <v>2918</v>
      </c>
      <c r="B48" t="s">
        <v>2918</v>
      </c>
      <c r="C48" t="s">
        <v>2919</v>
      </c>
      <c r="D48" t="s">
        <v>2707</v>
      </c>
      <c r="E48" t="s">
        <v>2708</v>
      </c>
      <c r="F48" t="s">
        <v>2918</v>
      </c>
      <c r="G48" t="s">
        <v>2709</v>
      </c>
      <c r="H48" t="s">
        <v>4350</v>
      </c>
      <c r="I48" t="s">
        <v>2710</v>
      </c>
      <c r="J48" t="s">
        <v>2711</v>
      </c>
      <c r="K48" t="s">
        <v>2920</v>
      </c>
      <c r="L48" t="s">
        <v>2713</v>
      </c>
      <c r="M48" t="s">
        <v>2707</v>
      </c>
      <c r="N48" t="s">
        <v>2918</v>
      </c>
      <c r="O48" t="s">
        <v>7760</v>
      </c>
      <c r="P48" t="s">
        <v>2921</v>
      </c>
    </row>
    <row r="49" spans="1:20">
      <c r="A49" t="s">
        <v>2922</v>
      </c>
      <c r="B49" t="s">
        <v>2922</v>
      </c>
      <c r="C49" t="s">
        <v>2923</v>
      </c>
      <c r="D49" t="s">
        <v>2707</v>
      </c>
      <c r="E49" t="s">
        <v>2708</v>
      </c>
      <c r="F49" t="s">
        <v>2922</v>
      </c>
      <c r="G49" t="s">
        <v>2709</v>
      </c>
      <c r="H49" t="s">
        <v>6945</v>
      </c>
      <c r="I49" t="s">
        <v>2710</v>
      </c>
      <c r="J49" t="s">
        <v>2711</v>
      </c>
      <c r="K49" t="s">
        <v>2920</v>
      </c>
      <c r="L49" t="s">
        <v>2713</v>
      </c>
      <c r="M49" t="s">
        <v>2707</v>
      </c>
      <c r="N49" t="s">
        <v>2922</v>
      </c>
      <c r="O49" t="s">
        <v>7760</v>
      </c>
      <c r="P49" t="s">
        <v>2924</v>
      </c>
    </row>
    <row r="50" spans="1:20">
      <c r="A50" t="s">
        <v>2925</v>
      </c>
      <c r="B50" t="s">
        <v>2925</v>
      </c>
      <c r="C50" t="s">
        <v>2926</v>
      </c>
      <c r="D50" t="s">
        <v>2707</v>
      </c>
      <c r="E50" t="s">
        <v>2708</v>
      </c>
      <c r="F50" t="s">
        <v>2925</v>
      </c>
      <c r="G50" t="s">
        <v>2709</v>
      </c>
      <c r="H50" t="s">
        <v>4350</v>
      </c>
      <c r="I50" t="s">
        <v>2710</v>
      </c>
      <c r="J50" t="s">
        <v>2711</v>
      </c>
      <c r="K50" t="s">
        <v>2927</v>
      </c>
      <c r="L50" t="s">
        <v>2713</v>
      </c>
      <c r="M50" t="s">
        <v>2707</v>
      </c>
      <c r="N50" t="s">
        <v>2925</v>
      </c>
      <c r="O50" t="s">
        <v>7760</v>
      </c>
      <c r="P50" t="s">
        <v>2928</v>
      </c>
    </row>
    <row r="51" spans="1:20">
      <c r="A51" t="s">
        <v>2929</v>
      </c>
      <c r="B51" t="s">
        <v>2929</v>
      </c>
      <c r="C51" t="s">
        <v>2930</v>
      </c>
      <c r="D51" t="s">
        <v>2707</v>
      </c>
      <c r="E51" t="s">
        <v>2708</v>
      </c>
      <c r="F51" t="s">
        <v>2929</v>
      </c>
      <c r="G51" t="s">
        <v>2709</v>
      </c>
      <c r="H51" t="s">
        <v>4350</v>
      </c>
      <c r="I51" t="s">
        <v>2710</v>
      </c>
      <c r="J51" t="s">
        <v>2711</v>
      </c>
      <c r="K51" t="s">
        <v>2931</v>
      </c>
      <c r="L51" t="s">
        <v>2713</v>
      </c>
      <c r="M51" t="s">
        <v>2707</v>
      </c>
      <c r="N51" t="s">
        <v>2932</v>
      </c>
      <c r="O51" t="s">
        <v>7760</v>
      </c>
      <c r="P51" t="s">
        <v>2933</v>
      </c>
      <c r="Q51" t="s">
        <v>2707</v>
      </c>
      <c r="R51" t="s">
        <v>2929</v>
      </c>
      <c r="S51" t="s">
        <v>7760</v>
      </c>
      <c r="T51" t="s">
        <v>2934</v>
      </c>
    </row>
    <row r="52" spans="1:20">
      <c r="A52" t="s">
        <v>2935</v>
      </c>
      <c r="B52" t="s">
        <v>2935</v>
      </c>
      <c r="C52" t="s">
        <v>2936</v>
      </c>
      <c r="D52" t="s">
        <v>2707</v>
      </c>
      <c r="E52" t="s">
        <v>2708</v>
      </c>
      <c r="F52" t="s">
        <v>2935</v>
      </c>
      <c r="G52" t="s">
        <v>2709</v>
      </c>
      <c r="H52" t="s">
        <v>6945</v>
      </c>
      <c r="I52" t="s">
        <v>2710</v>
      </c>
      <c r="J52" t="s">
        <v>2711</v>
      </c>
      <c r="K52" t="s">
        <v>2931</v>
      </c>
      <c r="L52" t="s">
        <v>2713</v>
      </c>
      <c r="M52" t="s">
        <v>2707</v>
      </c>
      <c r="N52" t="s">
        <v>2935</v>
      </c>
      <c r="O52" t="s">
        <v>7760</v>
      </c>
      <c r="P52" t="s">
        <v>2937</v>
      </c>
    </row>
    <row r="53" spans="1:20">
      <c r="A53" t="s">
        <v>2938</v>
      </c>
      <c r="B53" t="s">
        <v>2938</v>
      </c>
      <c r="C53" t="s">
        <v>2939</v>
      </c>
      <c r="D53" t="s">
        <v>2707</v>
      </c>
      <c r="E53" t="s">
        <v>2708</v>
      </c>
      <c r="F53" t="s">
        <v>2938</v>
      </c>
      <c r="G53" t="s">
        <v>2709</v>
      </c>
      <c r="H53" t="s">
        <v>4350</v>
      </c>
      <c r="I53" t="s">
        <v>2710</v>
      </c>
      <c r="J53" t="s">
        <v>2711</v>
      </c>
      <c r="K53" t="s">
        <v>2940</v>
      </c>
      <c r="L53" t="s">
        <v>2713</v>
      </c>
      <c r="M53" t="s">
        <v>2707</v>
      </c>
      <c r="N53" t="s">
        <v>2938</v>
      </c>
      <c r="O53" t="s">
        <v>7760</v>
      </c>
      <c r="P53" t="s">
        <v>2941</v>
      </c>
    </row>
    <row r="54" spans="1:20">
      <c r="A54" t="s">
        <v>2942</v>
      </c>
      <c r="B54" t="s">
        <v>2942</v>
      </c>
      <c r="C54" t="s">
        <v>2943</v>
      </c>
      <c r="D54" t="s">
        <v>2707</v>
      </c>
      <c r="E54" t="s">
        <v>2708</v>
      </c>
      <c r="F54" t="s">
        <v>2942</v>
      </c>
      <c r="G54" t="s">
        <v>2709</v>
      </c>
      <c r="H54" t="s">
        <v>6945</v>
      </c>
      <c r="I54" t="s">
        <v>2710</v>
      </c>
      <c r="J54" t="s">
        <v>2711</v>
      </c>
      <c r="K54" t="s">
        <v>2940</v>
      </c>
      <c r="L54" t="s">
        <v>2713</v>
      </c>
      <c r="M54" t="s">
        <v>2707</v>
      </c>
      <c r="N54" t="s">
        <v>2942</v>
      </c>
      <c r="O54" t="s">
        <v>7760</v>
      </c>
      <c r="P54" t="s">
        <v>2944</v>
      </c>
    </row>
    <row r="55" spans="1:20">
      <c r="A55" t="s">
        <v>2945</v>
      </c>
      <c r="B55" t="s">
        <v>2945</v>
      </c>
      <c r="C55" t="s">
        <v>2946</v>
      </c>
      <c r="D55" t="s">
        <v>2707</v>
      </c>
      <c r="E55" t="s">
        <v>2708</v>
      </c>
      <c r="F55" t="s">
        <v>2945</v>
      </c>
      <c r="G55" t="s">
        <v>2709</v>
      </c>
      <c r="H55" t="s">
        <v>4350</v>
      </c>
      <c r="I55" t="s">
        <v>2710</v>
      </c>
      <c r="J55" t="s">
        <v>2711</v>
      </c>
      <c r="K55" t="s">
        <v>2947</v>
      </c>
      <c r="L55" t="s">
        <v>2713</v>
      </c>
      <c r="M55" t="s">
        <v>2707</v>
      </c>
      <c r="N55" t="s">
        <v>2945</v>
      </c>
      <c r="O55" t="s">
        <v>7760</v>
      </c>
      <c r="P55" t="s">
        <v>2948</v>
      </c>
    </row>
    <row r="56" spans="1:20">
      <c r="A56" t="s">
        <v>2949</v>
      </c>
      <c r="B56" t="s">
        <v>2949</v>
      </c>
      <c r="C56" t="s">
        <v>2950</v>
      </c>
      <c r="D56" t="s">
        <v>2707</v>
      </c>
      <c r="E56" t="s">
        <v>2708</v>
      </c>
      <c r="F56" t="s">
        <v>2949</v>
      </c>
      <c r="G56" t="s">
        <v>2709</v>
      </c>
      <c r="H56" t="s">
        <v>6945</v>
      </c>
      <c r="I56" t="s">
        <v>2710</v>
      </c>
      <c r="J56" t="s">
        <v>2711</v>
      </c>
      <c r="K56" t="s">
        <v>2947</v>
      </c>
      <c r="L56" t="s">
        <v>2713</v>
      </c>
      <c r="M56" t="s">
        <v>2707</v>
      </c>
      <c r="N56" t="s">
        <v>2949</v>
      </c>
      <c r="O56" t="s">
        <v>7760</v>
      </c>
      <c r="P56" t="s">
        <v>2951</v>
      </c>
    </row>
    <row r="57" spans="1:20">
      <c r="A57" t="s">
        <v>2952</v>
      </c>
      <c r="B57" t="s">
        <v>2952</v>
      </c>
      <c r="C57" t="s">
        <v>2953</v>
      </c>
      <c r="D57" t="s">
        <v>2707</v>
      </c>
      <c r="E57" t="s">
        <v>2708</v>
      </c>
      <c r="F57" t="s">
        <v>2952</v>
      </c>
      <c r="G57" t="s">
        <v>2709</v>
      </c>
      <c r="H57" t="s">
        <v>4350</v>
      </c>
      <c r="I57" t="s">
        <v>2710</v>
      </c>
      <c r="J57" t="s">
        <v>2711</v>
      </c>
      <c r="K57" t="s">
        <v>2954</v>
      </c>
      <c r="L57" t="s">
        <v>2713</v>
      </c>
      <c r="M57" t="s">
        <v>2707</v>
      </c>
      <c r="N57" t="s">
        <v>2952</v>
      </c>
      <c r="O57" t="s">
        <v>7760</v>
      </c>
      <c r="P57" t="s">
        <v>2955</v>
      </c>
    </row>
    <row r="58" spans="1:20">
      <c r="A58" t="s">
        <v>2956</v>
      </c>
      <c r="B58" t="s">
        <v>2956</v>
      </c>
      <c r="C58" t="s">
        <v>2957</v>
      </c>
      <c r="D58" t="s">
        <v>2707</v>
      </c>
      <c r="E58" t="s">
        <v>2708</v>
      </c>
      <c r="F58" t="s">
        <v>2956</v>
      </c>
      <c r="G58" t="s">
        <v>2709</v>
      </c>
      <c r="H58" t="s">
        <v>6945</v>
      </c>
      <c r="I58" t="s">
        <v>2710</v>
      </c>
      <c r="J58" t="s">
        <v>2711</v>
      </c>
      <c r="K58" t="s">
        <v>2954</v>
      </c>
      <c r="L58" t="s">
        <v>2713</v>
      </c>
      <c r="M58" t="s">
        <v>2707</v>
      </c>
      <c r="N58" t="s">
        <v>2956</v>
      </c>
      <c r="O58" t="s">
        <v>7760</v>
      </c>
      <c r="P58" t="s">
        <v>2958</v>
      </c>
    </row>
    <row r="59" spans="1:20">
      <c r="A59" t="s">
        <v>2959</v>
      </c>
      <c r="B59" t="s">
        <v>2959</v>
      </c>
      <c r="C59" t="s">
        <v>2960</v>
      </c>
      <c r="D59" t="s">
        <v>2707</v>
      </c>
      <c r="E59" t="s">
        <v>2708</v>
      </c>
      <c r="F59" t="s">
        <v>2959</v>
      </c>
      <c r="G59" t="s">
        <v>2709</v>
      </c>
      <c r="H59" t="s">
        <v>4350</v>
      </c>
      <c r="I59" t="s">
        <v>2710</v>
      </c>
      <c r="J59" t="s">
        <v>2711</v>
      </c>
      <c r="K59" t="s">
        <v>2961</v>
      </c>
      <c r="L59" t="s">
        <v>2713</v>
      </c>
      <c r="M59" t="s">
        <v>2707</v>
      </c>
      <c r="N59" t="s">
        <v>2959</v>
      </c>
      <c r="O59" t="s">
        <v>7760</v>
      </c>
      <c r="P59" t="s">
        <v>2962</v>
      </c>
    </row>
    <row r="60" spans="1:20">
      <c r="A60" t="s">
        <v>2963</v>
      </c>
      <c r="B60" t="s">
        <v>2963</v>
      </c>
      <c r="C60" t="s">
        <v>2964</v>
      </c>
      <c r="D60" t="s">
        <v>2707</v>
      </c>
      <c r="E60" t="s">
        <v>2708</v>
      </c>
      <c r="F60" t="s">
        <v>2963</v>
      </c>
      <c r="G60" t="s">
        <v>2709</v>
      </c>
      <c r="H60" t="s">
        <v>6945</v>
      </c>
      <c r="I60" t="s">
        <v>2710</v>
      </c>
      <c r="J60" t="s">
        <v>2711</v>
      </c>
      <c r="K60" t="s">
        <v>2961</v>
      </c>
      <c r="L60" t="s">
        <v>2713</v>
      </c>
      <c r="M60" t="s">
        <v>2707</v>
      </c>
      <c r="N60" t="s">
        <v>2963</v>
      </c>
      <c r="O60" t="s">
        <v>7760</v>
      </c>
      <c r="P60" t="s">
        <v>2965</v>
      </c>
    </row>
    <row r="61" spans="1:20">
      <c r="A61" t="s">
        <v>2966</v>
      </c>
      <c r="B61" t="s">
        <v>2966</v>
      </c>
      <c r="C61" t="s">
        <v>2967</v>
      </c>
      <c r="D61" t="s">
        <v>2707</v>
      </c>
      <c r="E61" t="s">
        <v>2708</v>
      </c>
      <c r="F61" t="s">
        <v>2966</v>
      </c>
      <c r="G61" t="s">
        <v>2709</v>
      </c>
      <c r="H61" t="s">
        <v>4350</v>
      </c>
      <c r="I61" t="s">
        <v>2710</v>
      </c>
      <c r="J61" t="s">
        <v>2711</v>
      </c>
      <c r="K61" t="s">
        <v>2968</v>
      </c>
      <c r="L61" t="s">
        <v>2713</v>
      </c>
      <c r="M61" t="s">
        <v>2707</v>
      </c>
      <c r="N61" t="s">
        <v>2966</v>
      </c>
      <c r="O61" t="s">
        <v>7760</v>
      </c>
      <c r="P61" t="s">
        <v>2969</v>
      </c>
    </row>
    <row r="62" spans="1:20">
      <c r="A62" t="s">
        <v>2970</v>
      </c>
      <c r="B62" t="s">
        <v>2970</v>
      </c>
      <c r="C62" t="s">
        <v>2971</v>
      </c>
      <c r="D62" t="s">
        <v>2707</v>
      </c>
      <c r="E62" t="s">
        <v>2708</v>
      </c>
      <c r="F62" t="s">
        <v>2970</v>
      </c>
      <c r="G62" t="s">
        <v>2709</v>
      </c>
      <c r="H62" t="s">
        <v>4350</v>
      </c>
      <c r="I62" t="s">
        <v>2710</v>
      </c>
      <c r="J62" t="s">
        <v>2711</v>
      </c>
      <c r="K62" t="s">
        <v>2972</v>
      </c>
      <c r="L62" t="s">
        <v>2713</v>
      </c>
      <c r="M62" t="s">
        <v>2707</v>
      </c>
      <c r="N62" t="s">
        <v>2970</v>
      </c>
      <c r="O62" t="s">
        <v>7760</v>
      </c>
      <c r="P62" t="s">
        <v>2973</v>
      </c>
    </row>
    <row r="63" spans="1:20">
      <c r="A63" t="s">
        <v>2974</v>
      </c>
      <c r="B63" t="s">
        <v>2974</v>
      </c>
      <c r="C63" t="s">
        <v>2975</v>
      </c>
      <c r="D63" t="s">
        <v>2707</v>
      </c>
      <c r="E63" t="s">
        <v>2708</v>
      </c>
      <c r="F63" t="s">
        <v>2974</v>
      </c>
      <c r="G63" t="s">
        <v>2709</v>
      </c>
      <c r="H63" t="s">
        <v>4350</v>
      </c>
      <c r="I63" t="s">
        <v>2710</v>
      </c>
      <c r="J63" t="s">
        <v>2711</v>
      </c>
      <c r="K63" t="s">
        <v>2976</v>
      </c>
      <c r="L63" t="s">
        <v>2713</v>
      </c>
      <c r="M63" t="s">
        <v>2707</v>
      </c>
      <c r="N63" t="s">
        <v>2974</v>
      </c>
      <c r="O63" t="s">
        <v>7760</v>
      </c>
      <c r="P63" t="s">
        <v>2977</v>
      </c>
    </row>
    <row r="64" spans="1:20">
      <c r="A64" t="s">
        <v>2978</v>
      </c>
      <c r="B64" t="s">
        <v>2978</v>
      </c>
      <c r="C64" t="s">
        <v>2979</v>
      </c>
      <c r="D64" t="s">
        <v>2707</v>
      </c>
      <c r="E64" t="s">
        <v>2708</v>
      </c>
      <c r="F64" t="s">
        <v>2978</v>
      </c>
      <c r="G64" t="s">
        <v>2709</v>
      </c>
      <c r="H64" t="s">
        <v>6945</v>
      </c>
      <c r="I64" t="s">
        <v>2710</v>
      </c>
      <c r="J64" t="s">
        <v>2711</v>
      </c>
      <c r="K64" t="s">
        <v>2976</v>
      </c>
      <c r="L64" t="s">
        <v>2713</v>
      </c>
      <c r="M64" t="s">
        <v>2707</v>
      </c>
      <c r="N64" t="s">
        <v>2978</v>
      </c>
      <c r="O64" t="s">
        <v>7760</v>
      </c>
      <c r="P64" t="s">
        <v>2980</v>
      </c>
    </row>
    <row r="65" spans="1:16">
      <c r="A65" t="s">
        <v>2981</v>
      </c>
      <c r="B65" t="s">
        <v>2981</v>
      </c>
      <c r="C65" t="s">
        <v>2982</v>
      </c>
      <c r="D65" t="s">
        <v>2707</v>
      </c>
      <c r="E65" t="s">
        <v>2708</v>
      </c>
      <c r="F65" t="s">
        <v>2981</v>
      </c>
      <c r="G65" t="s">
        <v>2709</v>
      </c>
      <c r="H65" t="s">
        <v>4350</v>
      </c>
      <c r="I65" t="s">
        <v>2710</v>
      </c>
      <c r="J65" t="s">
        <v>2711</v>
      </c>
      <c r="K65" t="s">
        <v>2983</v>
      </c>
      <c r="L65" t="s">
        <v>2713</v>
      </c>
      <c r="M65" t="s">
        <v>2707</v>
      </c>
      <c r="N65" t="s">
        <v>2981</v>
      </c>
      <c r="O65" t="s">
        <v>7760</v>
      </c>
      <c r="P65" t="s">
        <v>2984</v>
      </c>
    </row>
    <row r="66" spans="1:16">
      <c r="A66" t="s">
        <v>2985</v>
      </c>
      <c r="B66" t="s">
        <v>2985</v>
      </c>
      <c r="C66" t="s">
        <v>2986</v>
      </c>
      <c r="D66" t="s">
        <v>2707</v>
      </c>
      <c r="E66" t="s">
        <v>2708</v>
      </c>
      <c r="F66" t="s">
        <v>2985</v>
      </c>
      <c r="G66" t="s">
        <v>2709</v>
      </c>
      <c r="H66" t="s">
        <v>6945</v>
      </c>
      <c r="I66" t="s">
        <v>2710</v>
      </c>
      <c r="J66" t="s">
        <v>2711</v>
      </c>
      <c r="K66" t="s">
        <v>2983</v>
      </c>
      <c r="L66" t="s">
        <v>2713</v>
      </c>
      <c r="M66" t="s">
        <v>2707</v>
      </c>
      <c r="N66" t="s">
        <v>2985</v>
      </c>
      <c r="O66" t="s">
        <v>7760</v>
      </c>
      <c r="P66" t="s">
        <v>2987</v>
      </c>
    </row>
    <row r="67" spans="1:16">
      <c r="A67" t="s">
        <v>2988</v>
      </c>
      <c r="B67" t="s">
        <v>2988</v>
      </c>
      <c r="C67" t="s">
        <v>2989</v>
      </c>
      <c r="D67" t="s">
        <v>2707</v>
      </c>
      <c r="E67" t="s">
        <v>2708</v>
      </c>
      <c r="F67" t="s">
        <v>2988</v>
      </c>
      <c r="G67" t="s">
        <v>2709</v>
      </c>
      <c r="H67" t="s">
        <v>4350</v>
      </c>
      <c r="I67" t="s">
        <v>2710</v>
      </c>
      <c r="J67" t="s">
        <v>2711</v>
      </c>
      <c r="K67" t="s">
        <v>2990</v>
      </c>
      <c r="L67" t="s">
        <v>2713</v>
      </c>
      <c r="M67" t="s">
        <v>2707</v>
      </c>
      <c r="N67" t="s">
        <v>2988</v>
      </c>
      <c r="O67" t="s">
        <v>7760</v>
      </c>
      <c r="P67" t="s">
        <v>2991</v>
      </c>
    </row>
    <row r="68" spans="1:16">
      <c r="A68" t="s">
        <v>2992</v>
      </c>
      <c r="B68" t="s">
        <v>2992</v>
      </c>
      <c r="C68" t="s">
        <v>2993</v>
      </c>
      <c r="D68" t="s">
        <v>2707</v>
      </c>
      <c r="E68" t="s">
        <v>2708</v>
      </c>
      <c r="F68" t="s">
        <v>2992</v>
      </c>
      <c r="G68" t="s">
        <v>2709</v>
      </c>
      <c r="H68" t="s">
        <v>4350</v>
      </c>
      <c r="I68" t="s">
        <v>2710</v>
      </c>
      <c r="J68" t="s">
        <v>2711</v>
      </c>
      <c r="K68" t="s">
        <v>2994</v>
      </c>
      <c r="L68" t="s">
        <v>2713</v>
      </c>
      <c r="M68" t="s">
        <v>2707</v>
      </c>
      <c r="N68" t="s">
        <v>2992</v>
      </c>
      <c r="O68" t="s">
        <v>7760</v>
      </c>
      <c r="P68" t="s">
        <v>2995</v>
      </c>
    </row>
    <row r="69" spans="1:16">
      <c r="A69" t="s">
        <v>2996</v>
      </c>
      <c r="B69" t="s">
        <v>2996</v>
      </c>
      <c r="C69" t="s">
        <v>2997</v>
      </c>
      <c r="D69" t="s">
        <v>2707</v>
      </c>
      <c r="E69" t="s">
        <v>2708</v>
      </c>
      <c r="F69" t="s">
        <v>2996</v>
      </c>
      <c r="G69" t="s">
        <v>2709</v>
      </c>
      <c r="H69" t="s">
        <v>4350</v>
      </c>
      <c r="I69" t="s">
        <v>2710</v>
      </c>
      <c r="J69" t="s">
        <v>2711</v>
      </c>
      <c r="K69" t="s">
        <v>2998</v>
      </c>
      <c r="L69" t="s">
        <v>2713</v>
      </c>
      <c r="M69" t="s">
        <v>2707</v>
      </c>
      <c r="N69" t="s">
        <v>2996</v>
      </c>
      <c r="O69" t="s">
        <v>7760</v>
      </c>
      <c r="P69" t="s">
        <v>2999</v>
      </c>
    </row>
    <row r="70" spans="1:16">
      <c r="A70" t="s">
        <v>3000</v>
      </c>
      <c r="B70" t="s">
        <v>3000</v>
      </c>
      <c r="C70" t="s">
        <v>3001</v>
      </c>
      <c r="D70" t="s">
        <v>2707</v>
      </c>
      <c r="E70" t="s">
        <v>2708</v>
      </c>
      <c r="F70" t="s">
        <v>3000</v>
      </c>
      <c r="G70" t="s">
        <v>2709</v>
      </c>
      <c r="H70" t="s">
        <v>4350</v>
      </c>
      <c r="I70" t="s">
        <v>2710</v>
      </c>
      <c r="J70" t="s">
        <v>2711</v>
      </c>
      <c r="K70" t="s">
        <v>3002</v>
      </c>
      <c r="L70" t="s">
        <v>2713</v>
      </c>
      <c r="M70" t="s">
        <v>2707</v>
      </c>
      <c r="N70" t="s">
        <v>3000</v>
      </c>
      <c r="O70" t="s">
        <v>7760</v>
      </c>
      <c r="P70" t="s">
        <v>3003</v>
      </c>
    </row>
    <row r="71" spans="1:16">
      <c r="A71" t="s">
        <v>3004</v>
      </c>
      <c r="B71" t="s">
        <v>3004</v>
      </c>
      <c r="C71" t="s">
        <v>3005</v>
      </c>
      <c r="D71" t="s">
        <v>2707</v>
      </c>
      <c r="E71" t="s">
        <v>3006</v>
      </c>
      <c r="F71" t="s">
        <v>3004</v>
      </c>
      <c r="G71" t="s">
        <v>2709</v>
      </c>
      <c r="H71" t="s">
        <v>4350</v>
      </c>
      <c r="I71" t="s">
        <v>4275</v>
      </c>
      <c r="J71" t="s">
        <v>3007</v>
      </c>
      <c r="K71" t="s">
        <v>2712</v>
      </c>
      <c r="L71" t="s">
        <v>3008</v>
      </c>
      <c r="M71" t="s">
        <v>2707</v>
      </c>
      <c r="N71" t="s">
        <v>3004</v>
      </c>
      <c r="O71" t="s">
        <v>7760</v>
      </c>
      <c r="P71" t="s">
        <v>3009</v>
      </c>
    </row>
    <row r="72" spans="1:16">
      <c r="A72" t="s">
        <v>3010</v>
      </c>
      <c r="B72" t="s">
        <v>3010</v>
      </c>
      <c r="C72" t="s">
        <v>3005</v>
      </c>
      <c r="D72" t="s">
        <v>2707</v>
      </c>
      <c r="E72" t="s">
        <v>3006</v>
      </c>
      <c r="F72" t="s">
        <v>3010</v>
      </c>
      <c r="G72" t="s">
        <v>2709</v>
      </c>
      <c r="H72" t="s">
        <v>6945</v>
      </c>
      <c r="I72" t="s">
        <v>4275</v>
      </c>
      <c r="J72" t="s">
        <v>3007</v>
      </c>
      <c r="K72" t="s">
        <v>2712</v>
      </c>
      <c r="L72" t="s">
        <v>3008</v>
      </c>
      <c r="M72" t="s">
        <v>2707</v>
      </c>
      <c r="N72" t="s">
        <v>3010</v>
      </c>
      <c r="O72" t="s">
        <v>7760</v>
      </c>
      <c r="P72" t="s">
        <v>3011</v>
      </c>
    </row>
    <row r="73" spans="1:16">
      <c r="A73" t="s">
        <v>3012</v>
      </c>
      <c r="B73" t="s">
        <v>3012</v>
      </c>
      <c r="C73" t="s">
        <v>3013</v>
      </c>
      <c r="D73" t="s">
        <v>2707</v>
      </c>
      <c r="E73" t="s">
        <v>3006</v>
      </c>
      <c r="F73" t="s">
        <v>3012</v>
      </c>
      <c r="G73" t="s">
        <v>2709</v>
      </c>
      <c r="H73" t="s">
        <v>4350</v>
      </c>
      <c r="I73" t="s">
        <v>4275</v>
      </c>
      <c r="J73" t="s">
        <v>3007</v>
      </c>
      <c r="K73" t="s">
        <v>2722</v>
      </c>
      <c r="L73" t="s">
        <v>3008</v>
      </c>
      <c r="M73" t="s">
        <v>2707</v>
      </c>
      <c r="N73" t="s">
        <v>3012</v>
      </c>
      <c r="O73" t="s">
        <v>7760</v>
      </c>
      <c r="P73" t="s">
        <v>3014</v>
      </c>
    </row>
    <row r="74" spans="1:16">
      <c r="A74" t="s">
        <v>3015</v>
      </c>
      <c r="B74" t="s">
        <v>3015</v>
      </c>
      <c r="C74" t="s">
        <v>3013</v>
      </c>
      <c r="D74" t="s">
        <v>2707</v>
      </c>
      <c r="E74" t="s">
        <v>3006</v>
      </c>
      <c r="F74" t="s">
        <v>3015</v>
      </c>
      <c r="G74" t="s">
        <v>2709</v>
      </c>
      <c r="H74" t="s">
        <v>6945</v>
      </c>
      <c r="I74" t="s">
        <v>4275</v>
      </c>
      <c r="J74" t="s">
        <v>3007</v>
      </c>
      <c r="K74" t="s">
        <v>2722</v>
      </c>
      <c r="L74" t="s">
        <v>3008</v>
      </c>
      <c r="M74" t="s">
        <v>2707</v>
      </c>
      <c r="N74" t="s">
        <v>3015</v>
      </c>
      <c r="O74" t="s">
        <v>7760</v>
      </c>
      <c r="P74" t="s">
        <v>3016</v>
      </c>
    </row>
    <row r="75" spans="1:16">
      <c r="A75" t="s">
        <v>3017</v>
      </c>
      <c r="B75" t="s">
        <v>3017</v>
      </c>
      <c r="C75" t="s">
        <v>3018</v>
      </c>
      <c r="D75" t="s">
        <v>2707</v>
      </c>
      <c r="E75" t="s">
        <v>3006</v>
      </c>
      <c r="F75" t="s">
        <v>3017</v>
      </c>
      <c r="G75" t="s">
        <v>2709</v>
      </c>
      <c r="H75" t="s">
        <v>4350</v>
      </c>
      <c r="I75" t="s">
        <v>4275</v>
      </c>
      <c r="J75" t="s">
        <v>3007</v>
      </c>
      <c r="K75" t="s">
        <v>2731</v>
      </c>
      <c r="L75" t="s">
        <v>3008</v>
      </c>
      <c r="M75" t="s">
        <v>2707</v>
      </c>
      <c r="N75" t="s">
        <v>3017</v>
      </c>
      <c r="O75" t="s">
        <v>7760</v>
      </c>
      <c r="P75" t="s">
        <v>3019</v>
      </c>
    </row>
    <row r="76" spans="1:16">
      <c r="A76" t="s">
        <v>3020</v>
      </c>
      <c r="B76" t="s">
        <v>3020</v>
      </c>
      <c r="C76" t="s">
        <v>3018</v>
      </c>
      <c r="D76" t="s">
        <v>2707</v>
      </c>
      <c r="E76" t="s">
        <v>3006</v>
      </c>
      <c r="F76" t="s">
        <v>3020</v>
      </c>
      <c r="G76" t="s">
        <v>2709</v>
      </c>
      <c r="H76" t="s">
        <v>6945</v>
      </c>
      <c r="I76" t="s">
        <v>4275</v>
      </c>
      <c r="J76" t="s">
        <v>3007</v>
      </c>
      <c r="K76" t="s">
        <v>2731</v>
      </c>
      <c r="L76" t="s">
        <v>3008</v>
      </c>
      <c r="M76" t="s">
        <v>2707</v>
      </c>
      <c r="N76" t="s">
        <v>3020</v>
      </c>
      <c r="O76" t="s">
        <v>7760</v>
      </c>
      <c r="P76" t="s">
        <v>3021</v>
      </c>
    </row>
    <row r="77" spans="1:16">
      <c r="A77" t="s">
        <v>3022</v>
      </c>
      <c r="B77" t="s">
        <v>3022</v>
      </c>
      <c r="C77" t="s">
        <v>3023</v>
      </c>
      <c r="D77" t="s">
        <v>2707</v>
      </c>
      <c r="E77" t="s">
        <v>3006</v>
      </c>
      <c r="F77" t="s">
        <v>3022</v>
      </c>
      <c r="G77" t="s">
        <v>2709</v>
      </c>
      <c r="H77" t="s">
        <v>4350</v>
      </c>
      <c r="I77" t="s">
        <v>4275</v>
      </c>
      <c r="J77" t="s">
        <v>3007</v>
      </c>
      <c r="K77" t="s">
        <v>2737</v>
      </c>
      <c r="L77" t="s">
        <v>3008</v>
      </c>
      <c r="M77" t="s">
        <v>2707</v>
      </c>
      <c r="N77" t="s">
        <v>3022</v>
      </c>
      <c r="O77" t="s">
        <v>7760</v>
      </c>
      <c r="P77" t="s">
        <v>3024</v>
      </c>
    </row>
    <row r="78" spans="1:16">
      <c r="A78" t="s">
        <v>3025</v>
      </c>
      <c r="B78" t="s">
        <v>3025</v>
      </c>
      <c r="C78" t="s">
        <v>3023</v>
      </c>
      <c r="D78" t="s">
        <v>2707</v>
      </c>
      <c r="E78" t="s">
        <v>3006</v>
      </c>
      <c r="F78" t="s">
        <v>3025</v>
      </c>
      <c r="G78" t="s">
        <v>2709</v>
      </c>
      <c r="H78" t="s">
        <v>6945</v>
      </c>
      <c r="I78" t="s">
        <v>4275</v>
      </c>
      <c r="J78" t="s">
        <v>3007</v>
      </c>
      <c r="K78" t="s">
        <v>2737</v>
      </c>
      <c r="L78" t="s">
        <v>3008</v>
      </c>
      <c r="M78" t="s">
        <v>2707</v>
      </c>
      <c r="N78" t="s">
        <v>3025</v>
      </c>
      <c r="O78" t="s">
        <v>7760</v>
      </c>
      <c r="P78" t="s">
        <v>3026</v>
      </c>
    </row>
    <row r="79" spans="1:16">
      <c r="A79" t="s">
        <v>3027</v>
      </c>
      <c r="B79" t="s">
        <v>3027</v>
      </c>
      <c r="C79" t="s">
        <v>3028</v>
      </c>
      <c r="D79" t="s">
        <v>2707</v>
      </c>
      <c r="E79" t="s">
        <v>3006</v>
      </c>
      <c r="F79" t="s">
        <v>3027</v>
      </c>
      <c r="G79" t="s">
        <v>2709</v>
      </c>
      <c r="H79" t="s">
        <v>4350</v>
      </c>
      <c r="I79" t="s">
        <v>4275</v>
      </c>
      <c r="J79" t="s">
        <v>3007</v>
      </c>
      <c r="K79" t="s">
        <v>2741</v>
      </c>
      <c r="L79" t="s">
        <v>3008</v>
      </c>
      <c r="M79" t="s">
        <v>2707</v>
      </c>
      <c r="N79" t="s">
        <v>3027</v>
      </c>
      <c r="O79" t="s">
        <v>7760</v>
      </c>
      <c r="P79" t="s">
        <v>3029</v>
      </c>
    </row>
    <row r="80" spans="1:16">
      <c r="A80" t="s">
        <v>3030</v>
      </c>
      <c r="B80" t="s">
        <v>3030</v>
      </c>
      <c r="C80" t="s">
        <v>3028</v>
      </c>
      <c r="D80" t="s">
        <v>2707</v>
      </c>
      <c r="E80" t="s">
        <v>3006</v>
      </c>
      <c r="F80" t="s">
        <v>3030</v>
      </c>
      <c r="G80" t="s">
        <v>2709</v>
      </c>
      <c r="H80" t="s">
        <v>6945</v>
      </c>
      <c r="I80" t="s">
        <v>4275</v>
      </c>
      <c r="J80" t="s">
        <v>3007</v>
      </c>
      <c r="K80" t="s">
        <v>2741</v>
      </c>
      <c r="L80" t="s">
        <v>3008</v>
      </c>
      <c r="M80" t="s">
        <v>2707</v>
      </c>
      <c r="N80" t="s">
        <v>3030</v>
      </c>
      <c r="O80" t="s">
        <v>7760</v>
      </c>
      <c r="P80" t="s">
        <v>3031</v>
      </c>
    </row>
    <row r="81" spans="1:16">
      <c r="A81" t="s">
        <v>3032</v>
      </c>
      <c r="B81" t="s">
        <v>3032</v>
      </c>
      <c r="C81" t="s">
        <v>3033</v>
      </c>
      <c r="D81" t="s">
        <v>2707</v>
      </c>
      <c r="E81" t="s">
        <v>3006</v>
      </c>
      <c r="F81" t="s">
        <v>3032</v>
      </c>
      <c r="G81" t="s">
        <v>2709</v>
      </c>
      <c r="H81" t="s">
        <v>4350</v>
      </c>
      <c r="I81" t="s">
        <v>4275</v>
      </c>
      <c r="J81" t="s">
        <v>3007</v>
      </c>
      <c r="K81" t="s">
        <v>2745</v>
      </c>
      <c r="L81" t="s">
        <v>3008</v>
      </c>
      <c r="M81" t="s">
        <v>2707</v>
      </c>
      <c r="N81" t="s">
        <v>3032</v>
      </c>
      <c r="O81" t="s">
        <v>7760</v>
      </c>
      <c r="P81" t="s">
        <v>3034</v>
      </c>
    </row>
    <row r="82" spans="1:16">
      <c r="A82" t="s">
        <v>3035</v>
      </c>
      <c r="B82" t="s">
        <v>3035</v>
      </c>
      <c r="C82" t="s">
        <v>3033</v>
      </c>
      <c r="D82" t="s">
        <v>2707</v>
      </c>
      <c r="E82" t="s">
        <v>3006</v>
      </c>
      <c r="F82" t="s">
        <v>3035</v>
      </c>
      <c r="G82" t="s">
        <v>2709</v>
      </c>
      <c r="H82" t="s">
        <v>6945</v>
      </c>
      <c r="I82" t="s">
        <v>4275</v>
      </c>
      <c r="J82" t="s">
        <v>3007</v>
      </c>
      <c r="K82" t="s">
        <v>2745</v>
      </c>
      <c r="L82" t="s">
        <v>3008</v>
      </c>
      <c r="M82" t="s">
        <v>2707</v>
      </c>
      <c r="N82" t="s">
        <v>3035</v>
      </c>
      <c r="O82" t="s">
        <v>7760</v>
      </c>
      <c r="P82" t="s">
        <v>3036</v>
      </c>
    </row>
    <row r="83" spans="1:16">
      <c r="A83" t="s">
        <v>3037</v>
      </c>
      <c r="B83" t="s">
        <v>3037</v>
      </c>
      <c r="C83" t="s">
        <v>3038</v>
      </c>
      <c r="D83" t="s">
        <v>2707</v>
      </c>
      <c r="E83" t="s">
        <v>3006</v>
      </c>
      <c r="F83" t="s">
        <v>3037</v>
      </c>
      <c r="G83" t="s">
        <v>2709</v>
      </c>
      <c r="H83" t="s">
        <v>4350</v>
      </c>
      <c r="I83" t="s">
        <v>4275</v>
      </c>
      <c r="J83" t="s">
        <v>3007</v>
      </c>
      <c r="K83" t="s">
        <v>2751</v>
      </c>
      <c r="L83" t="s">
        <v>3008</v>
      </c>
      <c r="M83" t="s">
        <v>2707</v>
      </c>
      <c r="N83" t="s">
        <v>3037</v>
      </c>
      <c r="O83" t="s">
        <v>7760</v>
      </c>
      <c r="P83" t="s">
        <v>3039</v>
      </c>
    </row>
    <row r="84" spans="1:16">
      <c r="A84" t="s">
        <v>3040</v>
      </c>
      <c r="B84" t="s">
        <v>3040</v>
      </c>
      <c r="C84" t="s">
        <v>3038</v>
      </c>
      <c r="D84" t="s">
        <v>2707</v>
      </c>
      <c r="E84" t="s">
        <v>3006</v>
      </c>
      <c r="F84" t="s">
        <v>3040</v>
      </c>
      <c r="G84" t="s">
        <v>2709</v>
      </c>
      <c r="H84" t="s">
        <v>6945</v>
      </c>
      <c r="I84" t="s">
        <v>4275</v>
      </c>
      <c r="J84" t="s">
        <v>3007</v>
      </c>
      <c r="K84" t="s">
        <v>2751</v>
      </c>
      <c r="L84" t="s">
        <v>3008</v>
      </c>
      <c r="M84" t="s">
        <v>2707</v>
      </c>
      <c r="N84" t="s">
        <v>3040</v>
      </c>
      <c r="O84" t="s">
        <v>7760</v>
      </c>
      <c r="P84" t="s">
        <v>3041</v>
      </c>
    </row>
    <row r="85" spans="1:16">
      <c r="A85" t="s">
        <v>3042</v>
      </c>
      <c r="B85" t="s">
        <v>3042</v>
      </c>
      <c r="C85" t="s">
        <v>3043</v>
      </c>
      <c r="D85" t="s">
        <v>2707</v>
      </c>
      <c r="E85" t="s">
        <v>3006</v>
      </c>
      <c r="F85" t="s">
        <v>3042</v>
      </c>
      <c r="G85" t="s">
        <v>2709</v>
      </c>
      <c r="H85" t="s">
        <v>4350</v>
      </c>
      <c r="I85" t="s">
        <v>4275</v>
      </c>
      <c r="J85" t="s">
        <v>3007</v>
      </c>
      <c r="K85" t="s">
        <v>2758</v>
      </c>
      <c r="L85" t="s">
        <v>3008</v>
      </c>
      <c r="M85" t="s">
        <v>2707</v>
      </c>
      <c r="N85" t="s">
        <v>3042</v>
      </c>
      <c r="O85" t="s">
        <v>7760</v>
      </c>
      <c r="P85" t="s">
        <v>3044</v>
      </c>
    </row>
    <row r="86" spans="1:16">
      <c r="A86" t="s">
        <v>3045</v>
      </c>
      <c r="B86" t="s">
        <v>3045</v>
      </c>
      <c r="C86" t="s">
        <v>3043</v>
      </c>
      <c r="D86" t="s">
        <v>2707</v>
      </c>
      <c r="E86" t="s">
        <v>3006</v>
      </c>
      <c r="F86" t="s">
        <v>3045</v>
      </c>
      <c r="G86" t="s">
        <v>2709</v>
      </c>
      <c r="H86" t="s">
        <v>6945</v>
      </c>
      <c r="I86" t="s">
        <v>4275</v>
      </c>
      <c r="J86" t="s">
        <v>3007</v>
      </c>
      <c r="K86" t="s">
        <v>2758</v>
      </c>
      <c r="L86" t="s">
        <v>3008</v>
      </c>
      <c r="M86" t="s">
        <v>2707</v>
      </c>
      <c r="N86" t="s">
        <v>3045</v>
      </c>
      <c r="O86" t="s">
        <v>7760</v>
      </c>
      <c r="P86" t="s">
        <v>3046</v>
      </c>
    </row>
    <row r="87" spans="1:16">
      <c r="A87" t="s">
        <v>3047</v>
      </c>
      <c r="B87" t="s">
        <v>3047</v>
      </c>
      <c r="C87" t="s">
        <v>3048</v>
      </c>
      <c r="D87" t="s">
        <v>2707</v>
      </c>
      <c r="E87" t="s">
        <v>3006</v>
      </c>
      <c r="F87" t="s">
        <v>3047</v>
      </c>
      <c r="G87" t="s">
        <v>2709</v>
      </c>
      <c r="H87" t="s">
        <v>4350</v>
      </c>
      <c r="I87" t="s">
        <v>4275</v>
      </c>
      <c r="J87" t="s">
        <v>3007</v>
      </c>
      <c r="K87" t="s">
        <v>2767</v>
      </c>
      <c r="L87" t="s">
        <v>3008</v>
      </c>
      <c r="M87" t="s">
        <v>2707</v>
      </c>
      <c r="N87" t="s">
        <v>3047</v>
      </c>
      <c r="O87" t="s">
        <v>7760</v>
      </c>
      <c r="P87" t="s">
        <v>3049</v>
      </c>
    </row>
    <row r="88" spans="1:16">
      <c r="A88" t="s">
        <v>3050</v>
      </c>
      <c r="B88" t="s">
        <v>3050</v>
      </c>
      <c r="C88" t="s">
        <v>3048</v>
      </c>
      <c r="D88" t="s">
        <v>2707</v>
      </c>
      <c r="E88" t="s">
        <v>3006</v>
      </c>
      <c r="F88" t="s">
        <v>3050</v>
      </c>
      <c r="G88" t="s">
        <v>2709</v>
      </c>
      <c r="H88" t="s">
        <v>6945</v>
      </c>
      <c r="I88" t="s">
        <v>4275</v>
      </c>
      <c r="J88" t="s">
        <v>3007</v>
      </c>
      <c r="K88" t="s">
        <v>2767</v>
      </c>
      <c r="L88" t="s">
        <v>3008</v>
      </c>
      <c r="M88" t="s">
        <v>2707</v>
      </c>
      <c r="N88" t="s">
        <v>3050</v>
      </c>
      <c r="O88" t="s">
        <v>7760</v>
      </c>
      <c r="P88" t="s">
        <v>3051</v>
      </c>
    </row>
    <row r="89" spans="1:16">
      <c r="A89" t="s">
        <v>3052</v>
      </c>
      <c r="B89" t="s">
        <v>3052</v>
      </c>
      <c r="C89" t="s">
        <v>3053</v>
      </c>
      <c r="D89" t="s">
        <v>2707</v>
      </c>
      <c r="E89" t="s">
        <v>3006</v>
      </c>
      <c r="F89" t="s">
        <v>3052</v>
      </c>
      <c r="G89" t="s">
        <v>2709</v>
      </c>
      <c r="H89" t="s">
        <v>4350</v>
      </c>
      <c r="I89" t="s">
        <v>4275</v>
      </c>
      <c r="J89" t="s">
        <v>3007</v>
      </c>
      <c r="K89" t="s">
        <v>2776</v>
      </c>
      <c r="L89" t="s">
        <v>3008</v>
      </c>
      <c r="M89" t="s">
        <v>2707</v>
      </c>
      <c r="N89" t="s">
        <v>3052</v>
      </c>
      <c r="O89" t="s">
        <v>7760</v>
      </c>
      <c r="P89" t="s">
        <v>3054</v>
      </c>
    </row>
    <row r="90" spans="1:16">
      <c r="A90" t="s">
        <v>3055</v>
      </c>
      <c r="B90" t="s">
        <v>3055</v>
      </c>
      <c r="C90" t="s">
        <v>3053</v>
      </c>
      <c r="D90" t="s">
        <v>2707</v>
      </c>
      <c r="E90" t="s">
        <v>3006</v>
      </c>
      <c r="F90" t="s">
        <v>3055</v>
      </c>
      <c r="G90" t="s">
        <v>2709</v>
      </c>
      <c r="H90" t="s">
        <v>6945</v>
      </c>
      <c r="I90" t="s">
        <v>4275</v>
      </c>
      <c r="J90" t="s">
        <v>3007</v>
      </c>
      <c r="K90" t="s">
        <v>2776</v>
      </c>
      <c r="L90" t="s">
        <v>3008</v>
      </c>
      <c r="M90" t="s">
        <v>2707</v>
      </c>
      <c r="N90" t="s">
        <v>3055</v>
      </c>
      <c r="O90" t="s">
        <v>7760</v>
      </c>
      <c r="P90" t="s">
        <v>3056</v>
      </c>
    </row>
    <row r="91" spans="1:16">
      <c r="A91" t="s">
        <v>3057</v>
      </c>
      <c r="B91" t="s">
        <v>3057</v>
      </c>
      <c r="C91" t="s">
        <v>3058</v>
      </c>
      <c r="D91" t="s">
        <v>2707</v>
      </c>
      <c r="E91" t="s">
        <v>3006</v>
      </c>
      <c r="F91" t="s">
        <v>3057</v>
      </c>
      <c r="G91" t="s">
        <v>2709</v>
      </c>
      <c r="H91" t="s">
        <v>4350</v>
      </c>
      <c r="I91" t="s">
        <v>4275</v>
      </c>
      <c r="J91" t="s">
        <v>3007</v>
      </c>
      <c r="K91" t="s">
        <v>2780</v>
      </c>
      <c r="L91" t="s">
        <v>3008</v>
      </c>
      <c r="M91" t="s">
        <v>2707</v>
      </c>
      <c r="N91" t="s">
        <v>3057</v>
      </c>
      <c r="O91" t="s">
        <v>7760</v>
      </c>
      <c r="P91" t="s">
        <v>3059</v>
      </c>
    </row>
    <row r="92" spans="1:16">
      <c r="A92" t="s">
        <v>3060</v>
      </c>
      <c r="B92" t="s">
        <v>3060</v>
      </c>
      <c r="C92" t="s">
        <v>3058</v>
      </c>
      <c r="D92" t="s">
        <v>2707</v>
      </c>
      <c r="E92" t="s">
        <v>3006</v>
      </c>
      <c r="F92" t="s">
        <v>3060</v>
      </c>
      <c r="G92" t="s">
        <v>2709</v>
      </c>
      <c r="H92" t="s">
        <v>6945</v>
      </c>
      <c r="I92" t="s">
        <v>4275</v>
      </c>
      <c r="J92" t="s">
        <v>3007</v>
      </c>
      <c r="K92" t="s">
        <v>2780</v>
      </c>
      <c r="L92" t="s">
        <v>3008</v>
      </c>
      <c r="M92" t="s">
        <v>2707</v>
      </c>
      <c r="N92" t="s">
        <v>3060</v>
      </c>
      <c r="O92" t="s">
        <v>7760</v>
      </c>
      <c r="P92" t="s">
        <v>3061</v>
      </c>
    </row>
    <row r="93" spans="1:16">
      <c r="A93" t="s">
        <v>3062</v>
      </c>
      <c r="B93" t="s">
        <v>3062</v>
      </c>
      <c r="C93" t="s">
        <v>3063</v>
      </c>
      <c r="D93" t="s">
        <v>2707</v>
      </c>
      <c r="E93" t="s">
        <v>3006</v>
      </c>
      <c r="F93" t="s">
        <v>3062</v>
      </c>
      <c r="G93" t="s">
        <v>2709</v>
      </c>
      <c r="H93" t="s">
        <v>4350</v>
      </c>
      <c r="I93" t="s">
        <v>4275</v>
      </c>
      <c r="J93" t="s">
        <v>3007</v>
      </c>
      <c r="K93" t="s">
        <v>2789</v>
      </c>
      <c r="L93" t="s">
        <v>3008</v>
      </c>
      <c r="M93" t="s">
        <v>2707</v>
      </c>
      <c r="N93" t="s">
        <v>3062</v>
      </c>
      <c r="O93" t="s">
        <v>7760</v>
      </c>
      <c r="P93" t="s">
        <v>3064</v>
      </c>
    </row>
    <row r="94" spans="1:16">
      <c r="A94" t="s">
        <v>3065</v>
      </c>
      <c r="B94" t="s">
        <v>3065</v>
      </c>
      <c r="C94" t="s">
        <v>3063</v>
      </c>
      <c r="D94" t="s">
        <v>2707</v>
      </c>
      <c r="E94" t="s">
        <v>3006</v>
      </c>
      <c r="F94" t="s">
        <v>3065</v>
      </c>
      <c r="G94" t="s">
        <v>2709</v>
      </c>
      <c r="H94" t="s">
        <v>6945</v>
      </c>
      <c r="I94" t="s">
        <v>4275</v>
      </c>
      <c r="J94" t="s">
        <v>3007</v>
      </c>
      <c r="K94" t="s">
        <v>2789</v>
      </c>
      <c r="L94" t="s">
        <v>3008</v>
      </c>
      <c r="M94" t="s">
        <v>2707</v>
      </c>
      <c r="N94" t="s">
        <v>3065</v>
      </c>
      <c r="O94" t="s">
        <v>7760</v>
      </c>
      <c r="P94" t="s">
        <v>3066</v>
      </c>
    </row>
    <row r="95" spans="1:16">
      <c r="A95" t="s">
        <v>3067</v>
      </c>
      <c r="B95" t="s">
        <v>3067</v>
      </c>
      <c r="C95" t="s">
        <v>3068</v>
      </c>
      <c r="D95" t="s">
        <v>2707</v>
      </c>
      <c r="E95" t="s">
        <v>3006</v>
      </c>
      <c r="F95" t="s">
        <v>3067</v>
      </c>
      <c r="G95" t="s">
        <v>2709</v>
      </c>
      <c r="H95" t="s">
        <v>4350</v>
      </c>
      <c r="I95" t="s">
        <v>4275</v>
      </c>
      <c r="J95" t="s">
        <v>3007</v>
      </c>
      <c r="K95" t="s">
        <v>2798</v>
      </c>
      <c r="L95" t="s">
        <v>3008</v>
      </c>
      <c r="M95" t="s">
        <v>2707</v>
      </c>
      <c r="N95" t="s">
        <v>3067</v>
      </c>
      <c r="O95" t="s">
        <v>7760</v>
      </c>
      <c r="P95" t="s">
        <v>3069</v>
      </c>
    </row>
    <row r="96" spans="1:16">
      <c r="A96" t="s">
        <v>3070</v>
      </c>
      <c r="B96" t="s">
        <v>3070</v>
      </c>
      <c r="C96" t="s">
        <v>3068</v>
      </c>
      <c r="D96" t="s">
        <v>2707</v>
      </c>
      <c r="E96" t="s">
        <v>3006</v>
      </c>
      <c r="F96" t="s">
        <v>3070</v>
      </c>
      <c r="G96" t="s">
        <v>2709</v>
      </c>
      <c r="H96" t="s">
        <v>6945</v>
      </c>
      <c r="I96" t="s">
        <v>4275</v>
      </c>
      <c r="J96" t="s">
        <v>3007</v>
      </c>
      <c r="K96" t="s">
        <v>2798</v>
      </c>
      <c r="L96" t="s">
        <v>3008</v>
      </c>
      <c r="M96" t="s">
        <v>2707</v>
      </c>
      <c r="N96" t="s">
        <v>3070</v>
      </c>
      <c r="O96" t="s">
        <v>7760</v>
      </c>
      <c r="P96" t="s">
        <v>3071</v>
      </c>
    </row>
    <row r="97" spans="1:16">
      <c r="A97" t="s">
        <v>3072</v>
      </c>
      <c r="B97" t="s">
        <v>3072</v>
      </c>
      <c r="C97" t="s">
        <v>3073</v>
      </c>
      <c r="D97" t="s">
        <v>2707</v>
      </c>
      <c r="E97" t="s">
        <v>3006</v>
      </c>
      <c r="F97" t="s">
        <v>3072</v>
      </c>
      <c r="G97" t="s">
        <v>2709</v>
      </c>
      <c r="H97" t="s">
        <v>4350</v>
      </c>
      <c r="I97" t="s">
        <v>4275</v>
      </c>
      <c r="J97" t="s">
        <v>3007</v>
      </c>
      <c r="K97" t="s">
        <v>2807</v>
      </c>
      <c r="L97" t="s">
        <v>3008</v>
      </c>
      <c r="M97" t="s">
        <v>2707</v>
      </c>
      <c r="N97" t="s">
        <v>3072</v>
      </c>
      <c r="O97" t="s">
        <v>7760</v>
      </c>
      <c r="P97" t="s">
        <v>3074</v>
      </c>
    </row>
    <row r="98" spans="1:16">
      <c r="A98" t="s">
        <v>3075</v>
      </c>
      <c r="B98" t="s">
        <v>3075</v>
      </c>
      <c r="C98" t="s">
        <v>3073</v>
      </c>
      <c r="D98" t="s">
        <v>2707</v>
      </c>
      <c r="E98" t="s">
        <v>3006</v>
      </c>
      <c r="F98" t="s">
        <v>3075</v>
      </c>
      <c r="G98" t="s">
        <v>2709</v>
      </c>
      <c r="H98" t="s">
        <v>6945</v>
      </c>
      <c r="I98" t="s">
        <v>4275</v>
      </c>
      <c r="J98" t="s">
        <v>3007</v>
      </c>
      <c r="K98" t="s">
        <v>2807</v>
      </c>
      <c r="L98" t="s">
        <v>3008</v>
      </c>
      <c r="M98" t="s">
        <v>2707</v>
      </c>
      <c r="N98" t="s">
        <v>3075</v>
      </c>
      <c r="O98" t="s">
        <v>7760</v>
      </c>
      <c r="P98" t="s">
        <v>3076</v>
      </c>
    </row>
    <row r="99" spans="1:16">
      <c r="A99" t="s">
        <v>3077</v>
      </c>
      <c r="B99" t="s">
        <v>3077</v>
      </c>
      <c r="C99" t="s">
        <v>3078</v>
      </c>
      <c r="D99" t="s">
        <v>2707</v>
      </c>
      <c r="E99" t="s">
        <v>3006</v>
      </c>
      <c r="F99" t="s">
        <v>3077</v>
      </c>
      <c r="G99" t="s">
        <v>2709</v>
      </c>
      <c r="H99" t="s">
        <v>4350</v>
      </c>
      <c r="I99" t="s">
        <v>4275</v>
      </c>
      <c r="J99" t="s">
        <v>3007</v>
      </c>
      <c r="K99" t="s">
        <v>2816</v>
      </c>
      <c r="L99" t="s">
        <v>3008</v>
      </c>
      <c r="M99" t="s">
        <v>2707</v>
      </c>
      <c r="N99" t="s">
        <v>3077</v>
      </c>
      <c r="O99" t="s">
        <v>7760</v>
      </c>
      <c r="P99" t="s">
        <v>3079</v>
      </c>
    </row>
    <row r="100" spans="1:16">
      <c r="A100" t="s">
        <v>3080</v>
      </c>
      <c r="B100" t="s">
        <v>3080</v>
      </c>
      <c r="C100" t="s">
        <v>3078</v>
      </c>
      <c r="D100" t="s">
        <v>2707</v>
      </c>
      <c r="E100" t="s">
        <v>3006</v>
      </c>
      <c r="F100" t="s">
        <v>3080</v>
      </c>
      <c r="G100" t="s">
        <v>2709</v>
      </c>
      <c r="H100" t="s">
        <v>6945</v>
      </c>
      <c r="I100" t="s">
        <v>4275</v>
      </c>
      <c r="J100" t="s">
        <v>3007</v>
      </c>
      <c r="K100" t="s">
        <v>2816</v>
      </c>
      <c r="L100" t="s">
        <v>3008</v>
      </c>
      <c r="M100" t="s">
        <v>2707</v>
      </c>
      <c r="N100" t="s">
        <v>3080</v>
      </c>
      <c r="O100" t="s">
        <v>7760</v>
      </c>
      <c r="P100" t="s">
        <v>3081</v>
      </c>
    </row>
    <row r="101" spans="1:16">
      <c r="A101" t="s">
        <v>3082</v>
      </c>
      <c r="B101" t="s">
        <v>3082</v>
      </c>
      <c r="C101" t="s">
        <v>3083</v>
      </c>
      <c r="D101" t="s">
        <v>2707</v>
      </c>
      <c r="E101" t="s">
        <v>3006</v>
      </c>
      <c r="F101" t="s">
        <v>3082</v>
      </c>
      <c r="G101" t="s">
        <v>2709</v>
      </c>
      <c r="H101" t="s">
        <v>4350</v>
      </c>
      <c r="I101" t="s">
        <v>4275</v>
      </c>
      <c r="J101" t="s">
        <v>3007</v>
      </c>
      <c r="K101" t="s">
        <v>2825</v>
      </c>
      <c r="L101" t="s">
        <v>3008</v>
      </c>
      <c r="M101" t="s">
        <v>2707</v>
      </c>
      <c r="N101" t="s">
        <v>3082</v>
      </c>
      <c r="O101" t="s">
        <v>7760</v>
      </c>
      <c r="P101" t="s">
        <v>3084</v>
      </c>
    </row>
    <row r="102" spans="1:16">
      <c r="A102" t="s">
        <v>3085</v>
      </c>
      <c r="B102" t="s">
        <v>3085</v>
      </c>
      <c r="C102" t="s">
        <v>3083</v>
      </c>
      <c r="D102" t="s">
        <v>2707</v>
      </c>
      <c r="E102" t="s">
        <v>3006</v>
      </c>
      <c r="F102" t="s">
        <v>3085</v>
      </c>
      <c r="G102" t="s">
        <v>2709</v>
      </c>
      <c r="H102" t="s">
        <v>6945</v>
      </c>
      <c r="I102" t="s">
        <v>4275</v>
      </c>
      <c r="J102" t="s">
        <v>3007</v>
      </c>
      <c r="K102" t="s">
        <v>2825</v>
      </c>
      <c r="L102" t="s">
        <v>3008</v>
      </c>
      <c r="M102" t="s">
        <v>2707</v>
      </c>
      <c r="N102" t="s">
        <v>3085</v>
      </c>
      <c r="O102" t="s">
        <v>7760</v>
      </c>
      <c r="P102" t="s">
        <v>3086</v>
      </c>
    </row>
    <row r="103" spans="1:16">
      <c r="A103" t="s">
        <v>3087</v>
      </c>
      <c r="B103" t="s">
        <v>3087</v>
      </c>
      <c r="C103" t="s">
        <v>3088</v>
      </c>
      <c r="D103" t="s">
        <v>2707</v>
      </c>
      <c r="E103" t="s">
        <v>3006</v>
      </c>
      <c r="F103" t="s">
        <v>3087</v>
      </c>
      <c r="G103" t="s">
        <v>2709</v>
      </c>
      <c r="H103" t="s">
        <v>4350</v>
      </c>
      <c r="I103" t="s">
        <v>4275</v>
      </c>
      <c r="J103" t="s">
        <v>3007</v>
      </c>
      <c r="K103" t="s">
        <v>2829</v>
      </c>
      <c r="L103" t="s">
        <v>3008</v>
      </c>
      <c r="M103" t="s">
        <v>2707</v>
      </c>
      <c r="N103" t="s">
        <v>3087</v>
      </c>
      <c r="O103" t="s">
        <v>7760</v>
      </c>
      <c r="P103" t="s">
        <v>3089</v>
      </c>
    </row>
    <row r="104" spans="1:16">
      <c r="A104" t="s">
        <v>3090</v>
      </c>
      <c r="B104" t="s">
        <v>3090</v>
      </c>
      <c r="C104" t="s">
        <v>3088</v>
      </c>
      <c r="D104" t="s">
        <v>2707</v>
      </c>
      <c r="E104" t="s">
        <v>3006</v>
      </c>
      <c r="F104" t="s">
        <v>3090</v>
      </c>
      <c r="G104" t="s">
        <v>2709</v>
      </c>
      <c r="H104" t="s">
        <v>6945</v>
      </c>
      <c r="I104" t="s">
        <v>4275</v>
      </c>
      <c r="J104" t="s">
        <v>3007</v>
      </c>
      <c r="K104" t="s">
        <v>2829</v>
      </c>
      <c r="L104" t="s">
        <v>3008</v>
      </c>
      <c r="M104" t="s">
        <v>2707</v>
      </c>
      <c r="N104" t="s">
        <v>3090</v>
      </c>
      <c r="O104" t="s">
        <v>7760</v>
      </c>
      <c r="P104" t="s">
        <v>3091</v>
      </c>
    </row>
    <row r="105" spans="1:16">
      <c r="A105" t="s">
        <v>3092</v>
      </c>
      <c r="B105" t="s">
        <v>3092</v>
      </c>
      <c r="C105" t="s">
        <v>3093</v>
      </c>
      <c r="D105" t="s">
        <v>2707</v>
      </c>
      <c r="E105" t="s">
        <v>3006</v>
      </c>
      <c r="F105" t="s">
        <v>3092</v>
      </c>
      <c r="G105" t="s">
        <v>2709</v>
      </c>
      <c r="H105" t="s">
        <v>4350</v>
      </c>
      <c r="I105" t="s">
        <v>4275</v>
      </c>
      <c r="J105" t="s">
        <v>3007</v>
      </c>
      <c r="K105" t="s">
        <v>2838</v>
      </c>
      <c r="L105" t="s">
        <v>3008</v>
      </c>
      <c r="M105" t="s">
        <v>2707</v>
      </c>
      <c r="N105" t="s">
        <v>3092</v>
      </c>
      <c r="O105" t="s">
        <v>7760</v>
      </c>
      <c r="P105" t="s">
        <v>3094</v>
      </c>
    </row>
    <row r="106" spans="1:16">
      <c r="A106" t="s">
        <v>3095</v>
      </c>
      <c r="B106" t="s">
        <v>3095</v>
      </c>
      <c r="C106" t="s">
        <v>3093</v>
      </c>
      <c r="D106" t="s">
        <v>2707</v>
      </c>
      <c r="E106" t="s">
        <v>3006</v>
      </c>
      <c r="F106" t="s">
        <v>3095</v>
      </c>
      <c r="G106" t="s">
        <v>2709</v>
      </c>
      <c r="H106" t="s">
        <v>6945</v>
      </c>
      <c r="I106" t="s">
        <v>4275</v>
      </c>
      <c r="J106" t="s">
        <v>3007</v>
      </c>
      <c r="K106" t="s">
        <v>2838</v>
      </c>
      <c r="L106" t="s">
        <v>3008</v>
      </c>
      <c r="M106" t="s">
        <v>2707</v>
      </c>
      <c r="N106" t="s">
        <v>3095</v>
      </c>
      <c r="O106" t="s">
        <v>7760</v>
      </c>
      <c r="P106" t="s">
        <v>3096</v>
      </c>
    </row>
    <row r="107" spans="1:16">
      <c r="A107" t="s">
        <v>3097</v>
      </c>
      <c r="B107" t="s">
        <v>3097</v>
      </c>
      <c r="C107" t="s">
        <v>3098</v>
      </c>
      <c r="D107" t="s">
        <v>2707</v>
      </c>
      <c r="E107" t="s">
        <v>3006</v>
      </c>
      <c r="F107" t="s">
        <v>3097</v>
      </c>
      <c r="G107" t="s">
        <v>2709</v>
      </c>
      <c r="H107" t="s">
        <v>4350</v>
      </c>
      <c r="I107" t="s">
        <v>4275</v>
      </c>
      <c r="J107" t="s">
        <v>3007</v>
      </c>
      <c r="K107" t="s">
        <v>2847</v>
      </c>
      <c r="L107" t="s">
        <v>3008</v>
      </c>
      <c r="M107" t="s">
        <v>2707</v>
      </c>
      <c r="N107" t="s">
        <v>3097</v>
      </c>
      <c r="O107" t="s">
        <v>7760</v>
      </c>
      <c r="P107" t="s">
        <v>3099</v>
      </c>
    </row>
    <row r="108" spans="1:16">
      <c r="A108" t="s">
        <v>3100</v>
      </c>
      <c r="B108" t="s">
        <v>3100</v>
      </c>
      <c r="C108" t="s">
        <v>3098</v>
      </c>
      <c r="D108" t="s">
        <v>2707</v>
      </c>
      <c r="E108" t="s">
        <v>3006</v>
      </c>
      <c r="F108" t="s">
        <v>3100</v>
      </c>
      <c r="G108" t="s">
        <v>2709</v>
      </c>
      <c r="H108" t="s">
        <v>6945</v>
      </c>
      <c r="I108" t="s">
        <v>4275</v>
      </c>
      <c r="J108" t="s">
        <v>3007</v>
      </c>
      <c r="K108" t="s">
        <v>2847</v>
      </c>
      <c r="L108" t="s">
        <v>3008</v>
      </c>
      <c r="M108" t="s">
        <v>2707</v>
      </c>
      <c r="N108" t="s">
        <v>3100</v>
      </c>
      <c r="O108" t="s">
        <v>7760</v>
      </c>
      <c r="P108" t="s">
        <v>3101</v>
      </c>
    </row>
    <row r="109" spans="1:16">
      <c r="A109" t="s">
        <v>3102</v>
      </c>
      <c r="B109" t="s">
        <v>3102</v>
      </c>
      <c r="C109" t="s">
        <v>3103</v>
      </c>
      <c r="D109" t="s">
        <v>2707</v>
      </c>
      <c r="E109" t="s">
        <v>3006</v>
      </c>
      <c r="F109" t="s">
        <v>3102</v>
      </c>
      <c r="G109" t="s">
        <v>2709</v>
      </c>
      <c r="H109" t="s">
        <v>4350</v>
      </c>
      <c r="I109" t="s">
        <v>4275</v>
      </c>
      <c r="J109" t="s">
        <v>3007</v>
      </c>
      <c r="K109" t="s">
        <v>2856</v>
      </c>
      <c r="L109" t="s">
        <v>3008</v>
      </c>
      <c r="M109" t="s">
        <v>2707</v>
      </c>
      <c r="N109" t="s">
        <v>3102</v>
      </c>
      <c r="O109" t="s">
        <v>7760</v>
      </c>
      <c r="P109" t="s">
        <v>3104</v>
      </c>
    </row>
    <row r="110" spans="1:16">
      <c r="A110" t="s">
        <v>3105</v>
      </c>
      <c r="B110" t="s">
        <v>3105</v>
      </c>
      <c r="C110" t="s">
        <v>3103</v>
      </c>
      <c r="D110" t="s">
        <v>2707</v>
      </c>
      <c r="E110" t="s">
        <v>3006</v>
      </c>
      <c r="F110" t="s">
        <v>3105</v>
      </c>
      <c r="G110" t="s">
        <v>2709</v>
      </c>
      <c r="H110" t="s">
        <v>6945</v>
      </c>
      <c r="I110" t="s">
        <v>4275</v>
      </c>
      <c r="J110" t="s">
        <v>3007</v>
      </c>
      <c r="K110" t="s">
        <v>2856</v>
      </c>
      <c r="L110" t="s">
        <v>3008</v>
      </c>
      <c r="M110" t="s">
        <v>2707</v>
      </c>
      <c r="N110" t="s">
        <v>3105</v>
      </c>
      <c r="O110" t="s">
        <v>7760</v>
      </c>
      <c r="P110" t="s">
        <v>3106</v>
      </c>
    </row>
    <row r="111" spans="1:16">
      <c r="A111" t="s">
        <v>3107</v>
      </c>
      <c r="B111" t="s">
        <v>3107</v>
      </c>
      <c r="C111" t="s">
        <v>3108</v>
      </c>
      <c r="D111" t="s">
        <v>2707</v>
      </c>
      <c r="E111" t="s">
        <v>3006</v>
      </c>
      <c r="F111" t="s">
        <v>3107</v>
      </c>
      <c r="G111" t="s">
        <v>2709</v>
      </c>
      <c r="H111" t="s">
        <v>4350</v>
      </c>
      <c r="I111" t="s">
        <v>4275</v>
      </c>
      <c r="J111" t="s">
        <v>3007</v>
      </c>
      <c r="K111" t="s">
        <v>2865</v>
      </c>
      <c r="L111" t="s">
        <v>3008</v>
      </c>
      <c r="M111" t="s">
        <v>2707</v>
      </c>
      <c r="N111" t="s">
        <v>3107</v>
      </c>
      <c r="O111" t="s">
        <v>7760</v>
      </c>
      <c r="P111" t="s">
        <v>3109</v>
      </c>
    </row>
    <row r="112" spans="1:16">
      <c r="A112" t="s">
        <v>3110</v>
      </c>
      <c r="B112" t="s">
        <v>3110</v>
      </c>
      <c r="C112" t="s">
        <v>3108</v>
      </c>
      <c r="D112" t="s">
        <v>2707</v>
      </c>
      <c r="E112" t="s">
        <v>3006</v>
      </c>
      <c r="F112" t="s">
        <v>3110</v>
      </c>
      <c r="G112" t="s">
        <v>2709</v>
      </c>
      <c r="H112" t="s">
        <v>6945</v>
      </c>
      <c r="I112" t="s">
        <v>4275</v>
      </c>
      <c r="J112" t="s">
        <v>3007</v>
      </c>
      <c r="K112" t="s">
        <v>2865</v>
      </c>
      <c r="L112" t="s">
        <v>3008</v>
      </c>
      <c r="M112" t="s">
        <v>2707</v>
      </c>
      <c r="N112" t="s">
        <v>3110</v>
      </c>
      <c r="O112" t="s">
        <v>7760</v>
      </c>
      <c r="P112" t="s">
        <v>3111</v>
      </c>
    </row>
    <row r="113" spans="1:16">
      <c r="A113" t="s">
        <v>3112</v>
      </c>
      <c r="B113" t="s">
        <v>3112</v>
      </c>
      <c r="C113" t="s">
        <v>3113</v>
      </c>
      <c r="D113" t="s">
        <v>2707</v>
      </c>
      <c r="E113" t="s">
        <v>3006</v>
      </c>
      <c r="F113" t="s">
        <v>3112</v>
      </c>
      <c r="G113" t="s">
        <v>2709</v>
      </c>
      <c r="H113" t="s">
        <v>4350</v>
      </c>
      <c r="I113" t="s">
        <v>4275</v>
      </c>
      <c r="J113" t="s">
        <v>3007</v>
      </c>
      <c r="K113" t="s">
        <v>2874</v>
      </c>
      <c r="L113" t="s">
        <v>3008</v>
      </c>
      <c r="M113" t="s">
        <v>2707</v>
      </c>
      <c r="N113" t="s">
        <v>3112</v>
      </c>
      <c r="O113" t="s">
        <v>7760</v>
      </c>
      <c r="P113" t="s">
        <v>3114</v>
      </c>
    </row>
    <row r="114" spans="1:16">
      <c r="A114" t="s">
        <v>3115</v>
      </c>
      <c r="B114" t="s">
        <v>3115</v>
      </c>
      <c r="C114" t="s">
        <v>3113</v>
      </c>
      <c r="D114" t="s">
        <v>2707</v>
      </c>
      <c r="E114" t="s">
        <v>3006</v>
      </c>
      <c r="F114" t="s">
        <v>3115</v>
      </c>
      <c r="G114" t="s">
        <v>2709</v>
      </c>
      <c r="H114" t="s">
        <v>6945</v>
      </c>
      <c r="I114" t="s">
        <v>4275</v>
      </c>
      <c r="J114" t="s">
        <v>3007</v>
      </c>
      <c r="K114" t="s">
        <v>2874</v>
      </c>
      <c r="L114" t="s">
        <v>3008</v>
      </c>
      <c r="M114" t="s">
        <v>2707</v>
      </c>
      <c r="N114" t="s">
        <v>3115</v>
      </c>
      <c r="O114" t="s">
        <v>7760</v>
      </c>
      <c r="P114" t="s">
        <v>3116</v>
      </c>
    </row>
    <row r="115" spans="1:16">
      <c r="A115" t="s">
        <v>3117</v>
      </c>
      <c r="B115" t="s">
        <v>3117</v>
      </c>
      <c r="C115" t="s">
        <v>3118</v>
      </c>
      <c r="D115" t="s">
        <v>2707</v>
      </c>
      <c r="E115" t="s">
        <v>3006</v>
      </c>
      <c r="F115" t="s">
        <v>3117</v>
      </c>
      <c r="G115" t="s">
        <v>2709</v>
      </c>
      <c r="H115" t="s">
        <v>4350</v>
      </c>
      <c r="I115" t="s">
        <v>4275</v>
      </c>
      <c r="J115" t="s">
        <v>3007</v>
      </c>
      <c r="K115" t="s">
        <v>2883</v>
      </c>
      <c r="L115" t="s">
        <v>3008</v>
      </c>
      <c r="M115" t="s">
        <v>2707</v>
      </c>
      <c r="N115" t="s">
        <v>3117</v>
      </c>
      <c r="O115" t="s">
        <v>7760</v>
      </c>
      <c r="P115" t="s">
        <v>3119</v>
      </c>
    </row>
    <row r="116" spans="1:16">
      <c r="A116" t="s">
        <v>3120</v>
      </c>
      <c r="B116" t="s">
        <v>3120</v>
      </c>
      <c r="C116" t="s">
        <v>3118</v>
      </c>
      <c r="D116" t="s">
        <v>2707</v>
      </c>
      <c r="E116" t="s">
        <v>3006</v>
      </c>
      <c r="F116" t="s">
        <v>3120</v>
      </c>
      <c r="G116" t="s">
        <v>2709</v>
      </c>
      <c r="H116" t="s">
        <v>6945</v>
      </c>
      <c r="I116" t="s">
        <v>4275</v>
      </c>
      <c r="J116" t="s">
        <v>3007</v>
      </c>
      <c r="K116" t="s">
        <v>2883</v>
      </c>
      <c r="L116" t="s">
        <v>3008</v>
      </c>
      <c r="M116" t="s">
        <v>2707</v>
      </c>
      <c r="N116" t="s">
        <v>3120</v>
      </c>
      <c r="O116" t="s">
        <v>7760</v>
      </c>
      <c r="P116" t="s">
        <v>3121</v>
      </c>
    </row>
    <row r="117" spans="1:16">
      <c r="A117" t="s">
        <v>3122</v>
      </c>
      <c r="B117" t="s">
        <v>3122</v>
      </c>
      <c r="C117" t="s">
        <v>3123</v>
      </c>
      <c r="D117" t="s">
        <v>2707</v>
      </c>
      <c r="E117" t="s">
        <v>3006</v>
      </c>
      <c r="F117" t="s">
        <v>3122</v>
      </c>
      <c r="G117" t="s">
        <v>2709</v>
      </c>
      <c r="H117" t="s">
        <v>4350</v>
      </c>
      <c r="I117" t="s">
        <v>4275</v>
      </c>
      <c r="J117" t="s">
        <v>3007</v>
      </c>
      <c r="K117" t="s">
        <v>2892</v>
      </c>
      <c r="L117" t="s">
        <v>3008</v>
      </c>
      <c r="M117" t="s">
        <v>2707</v>
      </c>
      <c r="N117" t="s">
        <v>3122</v>
      </c>
      <c r="O117" t="s">
        <v>7760</v>
      </c>
      <c r="P117" t="s">
        <v>3124</v>
      </c>
    </row>
    <row r="118" spans="1:16">
      <c r="A118" t="s">
        <v>3125</v>
      </c>
      <c r="B118" t="s">
        <v>3125</v>
      </c>
      <c r="C118" t="s">
        <v>3123</v>
      </c>
      <c r="D118" t="s">
        <v>2707</v>
      </c>
      <c r="E118" t="s">
        <v>3006</v>
      </c>
      <c r="F118" t="s">
        <v>3125</v>
      </c>
      <c r="G118" t="s">
        <v>2709</v>
      </c>
      <c r="H118" t="s">
        <v>6945</v>
      </c>
      <c r="I118" t="s">
        <v>4275</v>
      </c>
      <c r="J118" t="s">
        <v>3007</v>
      </c>
      <c r="K118" t="s">
        <v>2892</v>
      </c>
      <c r="L118" t="s">
        <v>3008</v>
      </c>
      <c r="M118" t="s">
        <v>2707</v>
      </c>
      <c r="N118" t="s">
        <v>3125</v>
      </c>
      <c r="O118" t="s">
        <v>7760</v>
      </c>
      <c r="P118" t="s">
        <v>3126</v>
      </c>
    </row>
    <row r="119" spans="1:16">
      <c r="A119" t="s">
        <v>3127</v>
      </c>
      <c r="B119" t="s">
        <v>3127</v>
      </c>
      <c r="C119" t="s">
        <v>3128</v>
      </c>
      <c r="D119" t="s">
        <v>2707</v>
      </c>
      <c r="E119" t="s">
        <v>3006</v>
      </c>
      <c r="F119" t="s">
        <v>3127</v>
      </c>
      <c r="G119" t="s">
        <v>2709</v>
      </c>
      <c r="H119" t="s">
        <v>4350</v>
      </c>
      <c r="I119" t="s">
        <v>4275</v>
      </c>
      <c r="J119" t="s">
        <v>3007</v>
      </c>
      <c r="K119" t="s">
        <v>2902</v>
      </c>
      <c r="L119" t="s">
        <v>3008</v>
      </c>
      <c r="M119" t="s">
        <v>2707</v>
      </c>
      <c r="N119" t="s">
        <v>3127</v>
      </c>
      <c r="O119" t="s">
        <v>7760</v>
      </c>
      <c r="P119" t="s">
        <v>3129</v>
      </c>
    </row>
    <row r="120" spans="1:16">
      <c r="A120" t="s">
        <v>3130</v>
      </c>
      <c r="B120" t="s">
        <v>3130</v>
      </c>
      <c r="C120" t="s">
        <v>3128</v>
      </c>
      <c r="D120" t="s">
        <v>2707</v>
      </c>
      <c r="E120" t="s">
        <v>3006</v>
      </c>
      <c r="F120" t="s">
        <v>3130</v>
      </c>
      <c r="G120" t="s">
        <v>2709</v>
      </c>
      <c r="H120" t="s">
        <v>6945</v>
      </c>
      <c r="I120" t="s">
        <v>4275</v>
      </c>
      <c r="J120" t="s">
        <v>3007</v>
      </c>
      <c r="K120" t="s">
        <v>2902</v>
      </c>
      <c r="L120" t="s">
        <v>3008</v>
      </c>
      <c r="M120" t="s">
        <v>2707</v>
      </c>
      <c r="N120" t="s">
        <v>3130</v>
      </c>
      <c r="O120" t="s">
        <v>7760</v>
      </c>
      <c r="P120" t="s">
        <v>3131</v>
      </c>
    </row>
    <row r="121" spans="1:16">
      <c r="A121" t="s">
        <v>3132</v>
      </c>
      <c r="B121" t="s">
        <v>3132</v>
      </c>
      <c r="C121" t="s">
        <v>3133</v>
      </c>
      <c r="D121" t="s">
        <v>2707</v>
      </c>
      <c r="E121" t="s">
        <v>3006</v>
      </c>
      <c r="F121" t="s">
        <v>3132</v>
      </c>
      <c r="G121" t="s">
        <v>2709</v>
      </c>
      <c r="H121" t="s">
        <v>4350</v>
      </c>
      <c r="I121" t="s">
        <v>4275</v>
      </c>
      <c r="J121" t="s">
        <v>3007</v>
      </c>
      <c r="K121" t="s">
        <v>2911</v>
      </c>
      <c r="L121" t="s">
        <v>3008</v>
      </c>
      <c r="M121" t="s">
        <v>2707</v>
      </c>
      <c r="N121" t="s">
        <v>3132</v>
      </c>
      <c r="O121" t="s">
        <v>7760</v>
      </c>
      <c r="P121" t="s">
        <v>3134</v>
      </c>
    </row>
    <row r="122" spans="1:16">
      <c r="A122" t="s">
        <v>3135</v>
      </c>
      <c r="B122" t="s">
        <v>3135</v>
      </c>
      <c r="C122" t="s">
        <v>3133</v>
      </c>
      <c r="D122" t="s">
        <v>2707</v>
      </c>
      <c r="E122" t="s">
        <v>3006</v>
      </c>
      <c r="F122" t="s">
        <v>3135</v>
      </c>
      <c r="G122" t="s">
        <v>2709</v>
      </c>
      <c r="H122" t="s">
        <v>6945</v>
      </c>
      <c r="I122" t="s">
        <v>4275</v>
      </c>
      <c r="J122" t="s">
        <v>3007</v>
      </c>
      <c r="K122" t="s">
        <v>2911</v>
      </c>
      <c r="L122" t="s">
        <v>3008</v>
      </c>
      <c r="M122" t="s">
        <v>2707</v>
      </c>
      <c r="N122" t="s">
        <v>3135</v>
      </c>
      <c r="O122" t="s">
        <v>7760</v>
      </c>
      <c r="P122" t="s">
        <v>3136</v>
      </c>
    </row>
    <row r="123" spans="1:16">
      <c r="A123" t="s">
        <v>3137</v>
      </c>
      <c r="B123" t="s">
        <v>3137</v>
      </c>
      <c r="C123" t="s">
        <v>3138</v>
      </c>
      <c r="D123" t="s">
        <v>2707</v>
      </c>
      <c r="E123" t="s">
        <v>3006</v>
      </c>
      <c r="F123" t="s">
        <v>3137</v>
      </c>
      <c r="G123" t="s">
        <v>2709</v>
      </c>
      <c r="H123" t="s">
        <v>4350</v>
      </c>
      <c r="I123" t="s">
        <v>4275</v>
      </c>
      <c r="J123" t="s">
        <v>3007</v>
      </c>
      <c r="K123" t="s">
        <v>2920</v>
      </c>
      <c r="L123" t="s">
        <v>3008</v>
      </c>
      <c r="M123" t="s">
        <v>2707</v>
      </c>
      <c r="N123" t="s">
        <v>3137</v>
      </c>
      <c r="O123" t="s">
        <v>7760</v>
      </c>
      <c r="P123" t="s">
        <v>3139</v>
      </c>
    </row>
    <row r="124" spans="1:16">
      <c r="A124" t="s">
        <v>3140</v>
      </c>
      <c r="B124" t="s">
        <v>3140</v>
      </c>
      <c r="C124" t="s">
        <v>3138</v>
      </c>
      <c r="D124" t="s">
        <v>2707</v>
      </c>
      <c r="E124" t="s">
        <v>3006</v>
      </c>
      <c r="F124" t="s">
        <v>3140</v>
      </c>
      <c r="G124" t="s">
        <v>2709</v>
      </c>
      <c r="H124" t="s">
        <v>6945</v>
      </c>
      <c r="I124" t="s">
        <v>4275</v>
      </c>
      <c r="J124" t="s">
        <v>3007</v>
      </c>
      <c r="K124" t="s">
        <v>2920</v>
      </c>
      <c r="L124" t="s">
        <v>3008</v>
      </c>
      <c r="M124" t="s">
        <v>2707</v>
      </c>
      <c r="N124" t="s">
        <v>3140</v>
      </c>
      <c r="O124" t="s">
        <v>7760</v>
      </c>
      <c r="P124" t="s">
        <v>3141</v>
      </c>
    </row>
    <row r="125" spans="1:16">
      <c r="A125" t="s">
        <v>3142</v>
      </c>
      <c r="B125" t="s">
        <v>3142</v>
      </c>
      <c r="C125" t="s">
        <v>3143</v>
      </c>
      <c r="D125" t="s">
        <v>2707</v>
      </c>
      <c r="E125" t="s">
        <v>3006</v>
      </c>
      <c r="F125" t="s">
        <v>3142</v>
      </c>
      <c r="G125" t="s">
        <v>2709</v>
      </c>
      <c r="H125" t="s">
        <v>4350</v>
      </c>
      <c r="I125" t="s">
        <v>4275</v>
      </c>
      <c r="J125" t="s">
        <v>3007</v>
      </c>
      <c r="K125" t="s">
        <v>2927</v>
      </c>
      <c r="L125" t="s">
        <v>3008</v>
      </c>
      <c r="M125" t="s">
        <v>2707</v>
      </c>
      <c r="N125" t="s">
        <v>3142</v>
      </c>
      <c r="O125" t="s">
        <v>7760</v>
      </c>
      <c r="P125" t="s">
        <v>3144</v>
      </c>
    </row>
    <row r="126" spans="1:16">
      <c r="A126" t="s">
        <v>3145</v>
      </c>
      <c r="B126" t="s">
        <v>3145</v>
      </c>
      <c r="C126" t="s">
        <v>3143</v>
      </c>
      <c r="D126" t="s">
        <v>2707</v>
      </c>
      <c r="E126" t="s">
        <v>3006</v>
      </c>
      <c r="F126" t="s">
        <v>3145</v>
      </c>
      <c r="G126" t="s">
        <v>2709</v>
      </c>
      <c r="H126" t="s">
        <v>6945</v>
      </c>
      <c r="I126" t="s">
        <v>4275</v>
      </c>
      <c r="J126" t="s">
        <v>3007</v>
      </c>
      <c r="K126" t="s">
        <v>2927</v>
      </c>
      <c r="L126" t="s">
        <v>3008</v>
      </c>
      <c r="M126" t="s">
        <v>2707</v>
      </c>
      <c r="N126" t="s">
        <v>3145</v>
      </c>
      <c r="O126" t="s">
        <v>7760</v>
      </c>
      <c r="P126" t="s">
        <v>3146</v>
      </c>
    </row>
    <row r="127" spans="1:16">
      <c r="A127" t="s">
        <v>3147</v>
      </c>
      <c r="B127" t="s">
        <v>3147</v>
      </c>
      <c r="C127" t="s">
        <v>3148</v>
      </c>
      <c r="D127" t="s">
        <v>2707</v>
      </c>
      <c r="E127" t="s">
        <v>3006</v>
      </c>
      <c r="F127" t="s">
        <v>3147</v>
      </c>
      <c r="G127" t="s">
        <v>2709</v>
      </c>
      <c r="H127" t="s">
        <v>4350</v>
      </c>
      <c r="I127" t="s">
        <v>4275</v>
      </c>
      <c r="J127" t="s">
        <v>3007</v>
      </c>
      <c r="K127" t="s">
        <v>2931</v>
      </c>
      <c r="L127" t="s">
        <v>3008</v>
      </c>
      <c r="M127" t="s">
        <v>2707</v>
      </c>
      <c r="N127" t="s">
        <v>3147</v>
      </c>
      <c r="O127" t="s">
        <v>7760</v>
      </c>
      <c r="P127" t="s">
        <v>3149</v>
      </c>
    </row>
    <row r="128" spans="1:16">
      <c r="A128" t="s">
        <v>3150</v>
      </c>
      <c r="B128" t="s">
        <v>3150</v>
      </c>
      <c r="C128" t="s">
        <v>3148</v>
      </c>
      <c r="D128" t="s">
        <v>2707</v>
      </c>
      <c r="E128" t="s">
        <v>3006</v>
      </c>
      <c r="F128" t="s">
        <v>3150</v>
      </c>
      <c r="G128" t="s">
        <v>2709</v>
      </c>
      <c r="H128" t="s">
        <v>6945</v>
      </c>
      <c r="I128" t="s">
        <v>4275</v>
      </c>
      <c r="J128" t="s">
        <v>3007</v>
      </c>
      <c r="K128" t="s">
        <v>2931</v>
      </c>
      <c r="L128" t="s">
        <v>3008</v>
      </c>
      <c r="M128" t="s">
        <v>2707</v>
      </c>
      <c r="N128" t="s">
        <v>3150</v>
      </c>
      <c r="O128" t="s">
        <v>7760</v>
      </c>
      <c r="P128" t="s">
        <v>3151</v>
      </c>
    </row>
    <row r="129" spans="1:24">
      <c r="A129" t="s">
        <v>3152</v>
      </c>
      <c r="B129" t="s">
        <v>3152</v>
      </c>
      <c r="C129" t="s">
        <v>3153</v>
      </c>
      <c r="D129" t="s">
        <v>2707</v>
      </c>
      <c r="E129" t="s">
        <v>3006</v>
      </c>
      <c r="F129" t="s">
        <v>3152</v>
      </c>
      <c r="G129" t="s">
        <v>2709</v>
      </c>
      <c r="H129" t="s">
        <v>4350</v>
      </c>
      <c r="I129" t="s">
        <v>4275</v>
      </c>
      <c r="J129" t="s">
        <v>3007</v>
      </c>
      <c r="K129" t="s">
        <v>2940</v>
      </c>
      <c r="L129" t="s">
        <v>3008</v>
      </c>
      <c r="M129" t="s">
        <v>2707</v>
      </c>
      <c r="N129" t="s">
        <v>3152</v>
      </c>
      <c r="O129" t="s">
        <v>7760</v>
      </c>
      <c r="P129" t="s">
        <v>3154</v>
      </c>
    </row>
    <row r="130" spans="1:24">
      <c r="A130" t="s">
        <v>3155</v>
      </c>
      <c r="B130" t="s">
        <v>3155</v>
      </c>
      <c r="C130" t="s">
        <v>3153</v>
      </c>
      <c r="D130" t="s">
        <v>2707</v>
      </c>
      <c r="E130" t="s">
        <v>3006</v>
      </c>
      <c r="F130" t="s">
        <v>3155</v>
      </c>
      <c r="G130" t="s">
        <v>2709</v>
      </c>
      <c r="H130" t="s">
        <v>6945</v>
      </c>
      <c r="I130" t="s">
        <v>4275</v>
      </c>
      <c r="J130" t="s">
        <v>3007</v>
      </c>
      <c r="K130" t="s">
        <v>2940</v>
      </c>
      <c r="L130" t="s">
        <v>3008</v>
      </c>
      <c r="M130" t="s">
        <v>2707</v>
      </c>
      <c r="N130" t="s">
        <v>3155</v>
      </c>
      <c r="O130" t="s">
        <v>7760</v>
      </c>
      <c r="P130" t="s">
        <v>3156</v>
      </c>
    </row>
    <row r="131" spans="1:24">
      <c r="A131" t="s">
        <v>3157</v>
      </c>
      <c r="B131" t="s">
        <v>3157</v>
      </c>
      <c r="C131" t="s">
        <v>3158</v>
      </c>
      <c r="D131" t="s">
        <v>2707</v>
      </c>
      <c r="E131" t="s">
        <v>3006</v>
      </c>
      <c r="F131" t="s">
        <v>3157</v>
      </c>
      <c r="G131" t="s">
        <v>2709</v>
      </c>
      <c r="H131" t="s">
        <v>4350</v>
      </c>
      <c r="I131" t="s">
        <v>4275</v>
      </c>
      <c r="J131" t="s">
        <v>3007</v>
      </c>
      <c r="K131" t="s">
        <v>2947</v>
      </c>
      <c r="L131" t="s">
        <v>3008</v>
      </c>
      <c r="M131" t="s">
        <v>2707</v>
      </c>
      <c r="N131" t="s">
        <v>3157</v>
      </c>
      <c r="O131" t="s">
        <v>7760</v>
      </c>
      <c r="P131" t="s">
        <v>3159</v>
      </c>
    </row>
    <row r="132" spans="1:24">
      <c r="A132" t="s">
        <v>3160</v>
      </c>
      <c r="B132" t="s">
        <v>3160</v>
      </c>
      <c r="C132" t="s">
        <v>3158</v>
      </c>
      <c r="D132" t="s">
        <v>2707</v>
      </c>
      <c r="E132" t="s">
        <v>3006</v>
      </c>
      <c r="F132" t="s">
        <v>3160</v>
      </c>
      <c r="G132" t="s">
        <v>2709</v>
      </c>
      <c r="H132" t="s">
        <v>6945</v>
      </c>
      <c r="I132" t="s">
        <v>4275</v>
      </c>
      <c r="J132" t="s">
        <v>3007</v>
      </c>
      <c r="K132" t="s">
        <v>2947</v>
      </c>
      <c r="L132" t="s">
        <v>3008</v>
      </c>
      <c r="M132" t="s">
        <v>2707</v>
      </c>
      <c r="N132" t="s">
        <v>3160</v>
      </c>
      <c r="O132" t="s">
        <v>7760</v>
      </c>
      <c r="P132" t="s">
        <v>3161</v>
      </c>
    </row>
    <row r="133" spans="1:24">
      <c r="A133" t="s">
        <v>3162</v>
      </c>
      <c r="B133" t="s">
        <v>3162</v>
      </c>
      <c r="C133" t="s">
        <v>3163</v>
      </c>
      <c r="D133" t="s">
        <v>2707</v>
      </c>
      <c r="E133" t="s">
        <v>3006</v>
      </c>
      <c r="F133" t="s">
        <v>3162</v>
      </c>
      <c r="G133" t="s">
        <v>2709</v>
      </c>
      <c r="H133" t="s">
        <v>4350</v>
      </c>
      <c r="I133" t="s">
        <v>4275</v>
      </c>
      <c r="J133" t="s">
        <v>3007</v>
      </c>
      <c r="K133" t="s">
        <v>2954</v>
      </c>
      <c r="L133" t="s">
        <v>3008</v>
      </c>
      <c r="M133" t="s">
        <v>2707</v>
      </c>
      <c r="N133" t="s">
        <v>3162</v>
      </c>
      <c r="O133" t="s">
        <v>7760</v>
      </c>
      <c r="P133" t="s">
        <v>3164</v>
      </c>
    </row>
    <row r="134" spans="1:24">
      <c r="A134" t="s">
        <v>3165</v>
      </c>
      <c r="B134" t="s">
        <v>3165</v>
      </c>
      <c r="C134" t="s">
        <v>3163</v>
      </c>
      <c r="D134" t="s">
        <v>2707</v>
      </c>
      <c r="E134" t="s">
        <v>3006</v>
      </c>
      <c r="F134" t="s">
        <v>3165</v>
      </c>
      <c r="G134" t="s">
        <v>2709</v>
      </c>
      <c r="H134" t="s">
        <v>6945</v>
      </c>
      <c r="I134" t="s">
        <v>4275</v>
      </c>
      <c r="J134" t="s">
        <v>3007</v>
      </c>
      <c r="K134" t="s">
        <v>2954</v>
      </c>
      <c r="L134" t="s">
        <v>3008</v>
      </c>
      <c r="M134" t="s">
        <v>2707</v>
      </c>
      <c r="N134" t="s">
        <v>3165</v>
      </c>
      <c r="O134" t="s">
        <v>7760</v>
      </c>
      <c r="P134" t="s">
        <v>3166</v>
      </c>
    </row>
    <row r="135" spans="1:24">
      <c r="A135" t="s">
        <v>3167</v>
      </c>
      <c r="B135" t="s">
        <v>3167</v>
      </c>
      <c r="C135" t="s">
        <v>3168</v>
      </c>
      <c r="D135" t="s">
        <v>2707</v>
      </c>
      <c r="E135" t="s">
        <v>3006</v>
      </c>
      <c r="F135" t="s">
        <v>3167</v>
      </c>
      <c r="G135" t="s">
        <v>2709</v>
      </c>
      <c r="H135" t="s">
        <v>4350</v>
      </c>
      <c r="I135" t="s">
        <v>4275</v>
      </c>
      <c r="J135" t="s">
        <v>3007</v>
      </c>
      <c r="K135" t="s">
        <v>2961</v>
      </c>
      <c r="L135" t="s">
        <v>3008</v>
      </c>
      <c r="M135" t="s">
        <v>2707</v>
      </c>
      <c r="N135" t="s">
        <v>3167</v>
      </c>
      <c r="O135" t="s">
        <v>7760</v>
      </c>
      <c r="P135" t="s">
        <v>3169</v>
      </c>
      <c r="Q135" t="s">
        <v>6701</v>
      </c>
      <c r="R135" t="s">
        <v>3167</v>
      </c>
      <c r="W135" t="s">
        <v>4600</v>
      </c>
      <c r="X135" t="s">
        <v>6702</v>
      </c>
    </row>
    <row r="136" spans="1:24">
      <c r="A136" t="s">
        <v>3170</v>
      </c>
      <c r="B136" t="s">
        <v>3170</v>
      </c>
      <c r="C136" t="s">
        <v>3168</v>
      </c>
      <c r="D136" t="s">
        <v>2707</v>
      </c>
      <c r="E136" t="s">
        <v>3006</v>
      </c>
      <c r="F136" t="s">
        <v>3170</v>
      </c>
      <c r="G136" t="s">
        <v>2709</v>
      </c>
      <c r="H136" t="s">
        <v>6945</v>
      </c>
      <c r="I136" t="s">
        <v>4275</v>
      </c>
      <c r="J136" t="s">
        <v>3007</v>
      </c>
      <c r="K136" t="s">
        <v>2961</v>
      </c>
      <c r="L136" t="s">
        <v>3008</v>
      </c>
      <c r="M136" t="s">
        <v>2707</v>
      </c>
      <c r="N136" t="s">
        <v>3170</v>
      </c>
      <c r="O136" t="s">
        <v>7760</v>
      </c>
      <c r="P136" t="s">
        <v>3171</v>
      </c>
    </row>
    <row r="137" spans="1:24">
      <c r="A137" t="s">
        <v>3172</v>
      </c>
      <c r="B137" t="s">
        <v>3172</v>
      </c>
      <c r="C137" t="s">
        <v>3173</v>
      </c>
      <c r="D137" t="s">
        <v>2707</v>
      </c>
      <c r="E137" t="s">
        <v>3006</v>
      </c>
      <c r="F137" t="s">
        <v>3172</v>
      </c>
      <c r="G137" t="s">
        <v>2709</v>
      </c>
      <c r="H137" t="s">
        <v>4350</v>
      </c>
      <c r="I137" t="s">
        <v>4275</v>
      </c>
      <c r="J137" t="s">
        <v>3007</v>
      </c>
      <c r="K137" t="s">
        <v>2968</v>
      </c>
      <c r="L137" t="s">
        <v>3008</v>
      </c>
      <c r="M137" t="s">
        <v>2707</v>
      </c>
      <c r="N137" t="s">
        <v>3172</v>
      </c>
      <c r="O137" t="s">
        <v>7760</v>
      </c>
      <c r="P137" t="s">
        <v>3174</v>
      </c>
    </row>
    <row r="138" spans="1:24">
      <c r="A138" t="s">
        <v>3175</v>
      </c>
      <c r="B138" t="s">
        <v>3175</v>
      </c>
      <c r="C138" t="s">
        <v>3173</v>
      </c>
      <c r="D138" t="s">
        <v>2707</v>
      </c>
      <c r="E138" t="s">
        <v>3006</v>
      </c>
      <c r="F138" t="s">
        <v>3175</v>
      </c>
      <c r="G138" t="s">
        <v>2709</v>
      </c>
      <c r="H138" t="s">
        <v>6945</v>
      </c>
      <c r="I138" t="s">
        <v>4275</v>
      </c>
      <c r="J138" t="s">
        <v>3007</v>
      </c>
      <c r="K138" t="s">
        <v>2968</v>
      </c>
      <c r="L138" t="s">
        <v>3008</v>
      </c>
      <c r="M138" t="s">
        <v>2707</v>
      </c>
      <c r="N138" t="s">
        <v>3175</v>
      </c>
      <c r="O138" t="s">
        <v>7760</v>
      </c>
      <c r="P138" t="s">
        <v>3176</v>
      </c>
    </row>
    <row r="139" spans="1:24">
      <c r="A139" t="s">
        <v>3177</v>
      </c>
      <c r="B139" t="s">
        <v>3177</v>
      </c>
      <c r="C139" t="s">
        <v>3178</v>
      </c>
      <c r="D139" t="s">
        <v>2707</v>
      </c>
      <c r="E139" t="s">
        <v>3006</v>
      </c>
      <c r="F139" t="s">
        <v>3177</v>
      </c>
      <c r="G139" t="s">
        <v>2709</v>
      </c>
      <c r="H139" t="s">
        <v>4350</v>
      </c>
      <c r="I139" t="s">
        <v>4275</v>
      </c>
      <c r="J139" t="s">
        <v>3007</v>
      </c>
      <c r="K139" t="s">
        <v>2972</v>
      </c>
      <c r="L139" t="s">
        <v>3008</v>
      </c>
      <c r="M139" t="s">
        <v>2707</v>
      </c>
      <c r="N139" t="s">
        <v>3177</v>
      </c>
      <c r="O139" t="s">
        <v>7760</v>
      </c>
      <c r="P139" t="s">
        <v>3179</v>
      </c>
    </row>
    <row r="140" spans="1:24">
      <c r="A140" t="s">
        <v>3180</v>
      </c>
      <c r="B140" t="s">
        <v>3180</v>
      </c>
      <c r="C140" t="s">
        <v>3178</v>
      </c>
      <c r="D140" t="s">
        <v>2707</v>
      </c>
      <c r="E140" t="s">
        <v>3006</v>
      </c>
      <c r="F140" t="s">
        <v>3180</v>
      </c>
      <c r="G140" t="s">
        <v>2709</v>
      </c>
      <c r="H140" t="s">
        <v>6945</v>
      </c>
      <c r="I140" t="s">
        <v>4275</v>
      </c>
      <c r="J140" t="s">
        <v>3007</v>
      </c>
      <c r="K140" t="s">
        <v>2972</v>
      </c>
      <c r="L140" t="s">
        <v>3008</v>
      </c>
      <c r="M140" t="s">
        <v>2707</v>
      </c>
      <c r="N140" t="s">
        <v>3180</v>
      </c>
      <c r="O140" t="s">
        <v>7760</v>
      </c>
      <c r="P140" t="s">
        <v>3181</v>
      </c>
    </row>
    <row r="141" spans="1:24">
      <c r="A141" t="s">
        <v>3182</v>
      </c>
      <c r="B141" t="s">
        <v>3182</v>
      </c>
      <c r="C141" t="s">
        <v>3183</v>
      </c>
      <c r="D141" t="s">
        <v>2707</v>
      </c>
      <c r="E141" t="s">
        <v>3006</v>
      </c>
      <c r="F141" t="s">
        <v>3182</v>
      </c>
      <c r="G141" t="s">
        <v>2709</v>
      </c>
      <c r="H141" t="s">
        <v>4350</v>
      </c>
      <c r="I141" t="s">
        <v>4275</v>
      </c>
      <c r="J141" t="s">
        <v>3007</v>
      </c>
      <c r="K141" t="s">
        <v>2976</v>
      </c>
      <c r="L141" t="s">
        <v>3008</v>
      </c>
      <c r="M141" t="s">
        <v>2707</v>
      </c>
      <c r="N141" t="s">
        <v>3182</v>
      </c>
      <c r="O141" t="s">
        <v>7760</v>
      </c>
      <c r="P141" t="s">
        <v>3184</v>
      </c>
    </row>
    <row r="142" spans="1:24">
      <c r="A142" t="s">
        <v>3185</v>
      </c>
      <c r="B142" t="s">
        <v>3185</v>
      </c>
      <c r="C142" t="s">
        <v>3183</v>
      </c>
      <c r="D142" t="s">
        <v>2707</v>
      </c>
      <c r="E142" t="s">
        <v>3006</v>
      </c>
      <c r="F142" t="s">
        <v>3185</v>
      </c>
      <c r="G142" t="s">
        <v>2709</v>
      </c>
      <c r="H142" t="s">
        <v>6945</v>
      </c>
      <c r="I142" t="s">
        <v>4275</v>
      </c>
      <c r="J142" t="s">
        <v>3007</v>
      </c>
      <c r="K142" t="s">
        <v>2976</v>
      </c>
      <c r="L142" t="s">
        <v>3008</v>
      </c>
      <c r="M142" t="s">
        <v>2707</v>
      </c>
      <c r="N142" t="s">
        <v>3185</v>
      </c>
      <c r="O142" t="s">
        <v>7760</v>
      </c>
      <c r="P142" t="s">
        <v>3186</v>
      </c>
    </row>
    <row r="143" spans="1:24">
      <c r="A143" t="s">
        <v>3187</v>
      </c>
      <c r="B143" t="s">
        <v>3187</v>
      </c>
      <c r="C143" t="s">
        <v>3188</v>
      </c>
      <c r="D143" t="s">
        <v>2707</v>
      </c>
      <c r="E143" t="s">
        <v>3006</v>
      </c>
      <c r="F143" t="s">
        <v>3187</v>
      </c>
      <c r="G143" t="s">
        <v>2709</v>
      </c>
      <c r="H143" t="s">
        <v>4350</v>
      </c>
      <c r="I143" t="s">
        <v>4275</v>
      </c>
      <c r="J143" t="s">
        <v>3007</v>
      </c>
      <c r="K143" t="s">
        <v>3189</v>
      </c>
      <c r="L143" t="s">
        <v>3008</v>
      </c>
      <c r="M143" t="s">
        <v>2707</v>
      </c>
      <c r="N143" t="s">
        <v>3187</v>
      </c>
      <c r="O143" t="s">
        <v>7760</v>
      </c>
      <c r="P143" t="s">
        <v>3190</v>
      </c>
    </row>
    <row r="144" spans="1:24">
      <c r="A144" t="s">
        <v>3191</v>
      </c>
      <c r="B144" t="s">
        <v>3191</v>
      </c>
      <c r="C144" t="s">
        <v>3188</v>
      </c>
      <c r="D144" t="s">
        <v>2707</v>
      </c>
      <c r="E144" t="s">
        <v>3006</v>
      </c>
      <c r="F144" t="s">
        <v>3191</v>
      </c>
      <c r="G144" t="s">
        <v>2709</v>
      </c>
      <c r="H144" t="s">
        <v>6945</v>
      </c>
      <c r="I144" t="s">
        <v>4275</v>
      </c>
      <c r="J144" t="s">
        <v>3007</v>
      </c>
      <c r="K144" t="s">
        <v>3189</v>
      </c>
      <c r="L144" t="s">
        <v>3008</v>
      </c>
      <c r="M144" t="s">
        <v>2707</v>
      </c>
      <c r="N144" t="s">
        <v>3191</v>
      </c>
      <c r="O144" t="s">
        <v>7760</v>
      </c>
      <c r="P144" t="s">
        <v>3192</v>
      </c>
    </row>
    <row r="145" spans="1:16">
      <c r="A145" t="s">
        <v>3193</v>
      </c>
      <c r="B145" t="s">
        <v>3193</v>
      </c>
      <c r="C145" t="s">
        <v>3194</v>
      </c>
      <c r="D145" t="s">
        <v>2707</v>
      </c>
      <c r="E145" t="s">
        <v>3006</v>
      </c>
      <c r="F145" t="s">
        <v>3193</v>
      </c>
      <c r="G145" t="s">
        <v>2709</v>
      </c>
      <c r="H145" t="s">
        <v>4350</v>
      </c>
      <c r="I145" t="s">
        <v>4275</v>
      </c>
      <c r="J145" t="s">
        <v>3007</v>
      </c>
      <c r="K145" t="s">
        <v>2983</v>
      </c>
      <c r="L145" t="s">
        <v>3008</v>
      </c>
      <c r="M145" t="s">
        <v>2707</v>
      </c>
      <c r="N145" t="s">
        <v>3193</v>
      </c>
      <c r="O145" t="s">
        <v>7760</v>
      </c>
      <c r="P145" t="s">
        <v>3195</v>
      </c>
    </row>
    <row r="146" spans="1:16">
      <c r="A146" t="s">
        <v>3196</v>
      </c>
      <c r="B146" t="s">
        <v>3196</v>
      </c>
      <c r="C146" t="s">
        <v>3194</v>
      </c>
      <c r="D146" t="s">
        <v>2707</v>
      </c>
      <c r="E146" t="s">
        <v>3006</v>
      </c>
      <c r="F146" t="s">
        <v>3196</v>
      </c>
      <c r="G146" t="s">
        <v>2709</v>
      </c>
      <c r="H146" t="s">
        <v>6945</v>
      </c>
      <c r="I146" t="s">
        <v>4275</v>
      </c>
      <c r="J146" t="s">
        <v>3007</v>
      </c>
      <c r="K146" t="s">
        <v>2983</v>
      </c>
      <c r="L146" t="s">
        <v>3008</v>
      </c>
      <c r="M146" t="s">
        <v>2707</v>
      </c>
      <c r="N146" t="s">
        <v>3196</v>
      </c>
      <c r="O146" t="s">
        <v>7760</v>
      </c>
      <c r="P146" t="s">
        <v>3197</v>
      </c>
    </row>
    <row r="147" spans="1:16">
      <c r="A147" t="s">
        <v>3198</v>
      </c>
      <c r="B147" t="s">
        <v>3198</v>
      </c>
      <c r="C147" t="s">
        <v>3199</v>
      </c>
      <c r="D147" t="s">
        <v>2707</v>
      </c>
      <c r="E147" t="s">
        <v>3006</v>
      </c>
      <c r="F147" t="s">
        <v>3198</v>
      </c>
      <c r="G147" t="s">
        <v>2709</v>
      </c>
      <c r="H147" t="s">
        <v>4350</v>
      </c>
      <c r="I147" t="s">
        <v>4275</v>
      </c>
      <c r="J147" t="s">
        <v>3007</v>
      </c>
      <c r="K147" t="s">
        <v>3200</v>
      </c>
      <c r="L147" t="s">
        <v>3008</v>
      </c>
      <c r="M147" t="s">
        <v>2707</v>
      </c>
      <c r="N147" t="s">
        <v>3198</v>
      </c>
      <c r="O147" t="s">
        <v>7760</v>
      </c>
      <c r="P147" t="s">
        <v>3201</v>
      </c>
    </row>
    <row r="148" spans="1:16">
      <c r="A148" t="s">
        <v>3202</v>
      </c>
      <c r="B148" t="s">
        <v>3202</v>
      </c>
      <c r="C148" t="s">
        <v>3199</v>
      </c>
      <c r="D148" t="s">
        <v>2707</v>
      </c>
      <c r="E148" t="s">
        <v>3006</v>
      </c>
      <c r="F148" t="s">
        <v>3202</v>
      </c>
      <c r="G148" t="s">
        <v>2709</v>
      </c>
      <c r="H148" t="s">
        <v>6945</v>
      </c>
      <c r="I148" t="s">
        <v>4275</v>
      </c>
      <c r="J148" t="s">
        <v>3007</v>
      </c>
      <c r="K148" t="s">
        <v>3200</v>
      </c>
      <c r="L148" t="s">
        <v>3008</v>
      </c>
      <c r="M148" t="s">
        <v>2707</v>
      </c>
      <c r="N148" t="s">
        <v>3202</v>
      </c>
      <c r="O148" t="s">
        <v>7760</v>
      </c>
      <c r="P148" t="s">
        <v>3203</v>
      </c>
    </row>
    <row r="149" spans="1:16">
      <c r="A149" t="s">
        <v>3204</v>
      </c>
      <c r="B149" t="s">
        <v>3204</v>
      </c>
      <c r="C149" t="s">
        <v>3205</v>
      </c>
      <c r="D149" t="s">
        <v>2707</v>
      </c>
      <c r="E149" t="s">
        <v>3006</v>
      </c>
      <c r="F149" t="s">
        <v>3204</v>
      </c>
      <c r="G149" t="s">
        <v>2709</v>
      </c>
      <c r="H149" t="s">
        <v>4350</v>
      </c>
      <c r="I149" t="s">
        <v>4275</v>
      </c>
      <c r="J149" t="s">
        <v>3007</v>
      </c>
      <c r="K149" t="s">
        <v>3206</v>
      </c>
      <c r="L149" t="s">
        <v>3008</v>
      </c>
      <c r="M149" t="s">
        <v>2707</v>
      </c>
      <c r="N149" t="s">
        <v>3204</v>
      </c>
      <c r="O149" t="s">
        <v>7760</v>
      </c>
      <c r="P149" t="s">
        <v>3207</v>
      </c>
    </row>
    <row r="150" spans="1:16">
      <c r="A150" t="s">
        <v>3208</v>
      </c>
      <c r="B150" t="s">
        <v>3208</v>
      </c>
      <c r="C150" t="s">
        <v>3205</v>
      </c>
      <c r="D150" t="s">
        <v>2707</v>
      </c>
      <c r="E150" t="s">
        <v>3006</v>
      </c>
      <c r="F150" t="s">
        <v>3208</v>
      </c>
      <c r="G150" t="s">
        <v>2709</v>
      </c>
      <c r="H150" t="s">
        <v>6945</v>
      </c>
      <c r="I150" t="s">
        <v>4275</v>
      </c>
      <c r="J150" t="s">
        <v>3007</v>
      </c>
      <c r="K150" t="s">
        <v>3206</v>
      </c>
      <c r="L150" t="s">
        <v>3008</v>
      </c>
      <c r="M150" t="s">
        <v>2707</v>
      </c>
      <c r="N150" t="s">
        <v>3208</v>
      </c>
      <c r="O150" t="s">
        <v>7760</v>
      </c>
      <c r="P150" t="s">
        <v>3209</v>
      </c>
    </row>
    <row r="151" spans="1:16">
      <c r="A151" t="s">
        <v>3210</v>
      </c>
      <c r="B151" t="s">
        <v>3210</v>
      </c>
      <c r="C151" t="s">
        <v>3211</v>
      </c>
      <c r="D151" t="s">
        <v>2707</v>
      </c>
      <c r="E151" t="s">
        <v>3006</v>
      </c>
      <c r="F151" t="s">
        <v>3210</v>
      </c>
      <c r="G151" t="s">
        <v>2709</v>
      </c>
      <c r="H151" t="s">
        <v>4350</v>
      </c>
      <c r="I151" t="s">
        <v>4275</v>
      </c>
      <c r="J151" t="s">
        <v>3007</v>
      </c>
      <c r="K151" t="s">
        <v>3212</v>
      </c>
      <c r="L151" t="s">
        <v>3008</v>
      </c>
      <c r="M151" t="s">
        <v>2707</v>
      </c>
      <c r="N151" t="s">
        <v>3210</v>
      </c>
      <c r="O151" t="s">
        <v>7760</v>
      </c>
      <c r="P151" t="s">
        <v>3213</v>
      </c>
    </row>
    <row r="152" spans="1:16">
      <c r="A152" t="s">
        <v>3214</v>
      </c>
      <c r="B152" t="s">
        <v>3214</v>
      </c>
      <c r="C152" t="s">
        <v>3211</v>
      </c>
      <c r="D152" t="s">
        <v>2707</v>
      </c>
      <c r="E152" t="s">
        <v>3006</v>
      </c>
      <c r="F152" t="s">
        <v>3214</v>
      </c>
      <c r="G152" t="s">
        <v>2709</v>
      </c>
      <c r="H152" t="s">
        <v>6945</v>
      </c>
      <c r="I152" t="s">
        <v>4275</v>
      </c>
      <c r="J152" t="s">
        <v>3007</v>
      </c>
      <c r="K152" t="s">
        <v>3212</v>
      </c>
      <c r="L152" t="s">
        <v>3008</v>
      </c>
      <c r="M152" t="s">
        <v>2707</v>
      </c>
      <c r="N152" t="s">
        <v>3214</v>
      </c>
      <c r="O152" t="s">
        <v>7760</v>
      </c>
      <c r="P152" t="s">
        <v>3215</v>
      </c>
    </row>
    <row r="153" spans="1:16">
      <c r="A153" t="s">
        <v>3216</v>
      </c>
      <c r="B153" t="s">
        <v>3216</v>
      </c>
      <c r="C153" t="s">
        <v>3217</v>
      </c>
      <c r="D153" t="s">
        <v>2707</v>
      </c>
      <c r="E153" t="s">
        <v>3006</v>
      </c>
      <c r="F153" t="s">
        <v>3216</v>
      </c>
      <c r="G153" t="s">
        <v>2709</v>
      </c>
      <c r="H153" t="s">
        <v>4350</v>
      </c>
      <c r="I153" t="s">
        <v>4275</v>
      </c>
      <c r="J153" t="s">
        <v>3007</v>
      </c>
      <c r="K153" t="s">
        <v>3218</v>
      </c>
      <c r="L153" t="s">
        <v>3008</v>
      </c>
      <c r="M153" t="s">
        <v>2707</v>
      </c>
      <c r="N153" t="s">
        <v>3216</v>
      </c>
      <c r="O153" t="s">
        <v>7760</v>
      </c>
      <c r="P153" t="s">
        <v>3219</v>
      </c>
    </row>
    <row r="154" spans="1:16">
      <c r="A154" t="s">
        <v>3220</v>
      </c>
      <c r="B154" t="s">
        <v>3220</v>
      </c>
      <c r="C154" t="s">
        <v>3217</v>
      </c>
      <c r="D154" t="s">
        <v>2707</v>
      </c>
      <c r="E154" t="s">
        <v>3006</v>
      </c>
      <c r="F154" t="s">
        <v>3220</v>
      </c>
      <c r="G154" t="s">
        <v>2709</v>
      </c>
      <c r="H154" t="s">
        <v>6945</v>
      </c>
      <c r="I154" t="s">
        <v>4275</v>
      </c>
      <c r="J154" t="s">
        <v>3007</v>
      </c>
      <c r="K154" t="s">
        <v>3218</v>
      </c>
      <c r="L154" t="s">
        <v>3008</v>
      </c>
      <c r="M154" t="s">
        <v>2707</v>
      </c>
      <c r="N154" t="s">
        <v>3220</v>
      </c>
      <c r="O154" t="s">
        <v>7760</v>
      </c>
      <c r="P154" t="s">
        <v>3221</v>
      </c>
    </row>
    <row r="155" spans="1:16">
      <c r="A155" t="s">
        <v>3222</v>
      </c>
      <c r="B155" t="s">
        <v>3222</v>
      </c>
      <c r="C155" t="s">
        <v>3223</v>
      </c>
      <c r="D155" t="s">
        <v>2707</v>
      </c>
      <c r="E155" t="s">
        <v>3006</v>
      </c>
      <c r="F155" t="s">
        <v>3222</v>
      </c>
      <c r="G155" t="s">
        <v>2709</v>
      </c>
      <c r="H155" t="s">
        <v>4350</v>
      </c>
      <c r="I155" t="s">
        <v>4275</v>
      </c>
      <c r="J155" t="s">
        <v>3007</v>
      </c>
      <c r="K155" t="s">
        <v>3224</v>
      </c>
      <c r="L155" t="s">
        <v>3008</v>
      </c>
      <c r="M155" t="s">
        <v>2707</v>
      </c>
      <c r="N155" t="s">
        <v>3222</v>
      </c>
      <c r="O155" t="s">
        <v>7760</v>
      </c>
      <c r="P155" t="s">
        <v>3225</v>
      </c>
    </row>
    <row r="156" spans="1:16">
      <c r="A156" t="s">
        <v>3226</v>
      </c>
      <c r="B156" t="s">
        <v>3226</v>
      </c>
      <c r="C156" t="s">
        <v>3223</v>
      </c>
      <c r="D156" t="s">
        <v>2707</v>
      </c>
      <c r="E156" t="s">
        <v>3006</v>
      </c>
      <c r="F156" t="s">
        <v>3226</v>
      </c>
      <c r="G156" t="s">
        <v>2709</v>
      </c>
      <c r="H156" t="s">
        <v>6945</v>
      </c>
      <c r="I156" t="s">
        <v>4275</v>
      </c>
      <c r="J156" t="s">
        <v>3007</v>
      </c>
      <c r="K156" t="s">
        <v>3224</v>
      </c>
      <c r="L156" t="s">
        <v>3008</v>
      </c>
      <c r="M156" t="s">
        <v>2707</v>
      </c>
      <c r="N156" t="s">
        <v>3226</v>
      </c>
      <c r="O156" t="s">
        <v>7760</v>
      </c>
      <c r="P156" t="s">
        <v>3227</v>
      </c>
    </row>
    <row r="157" spans="1:16">
      <c r="A157" t="s">
        <v>3228</v>
      </c>
      <c r="B157" t="s">
        <v>3228</v>
      </c>
      <c r="C157" t="s">
        <v>3229</v>
      </c>
      <c r="D157" t="s">
        <v>2707</v>
      </c>
      <c r="E157" t="s">
        <v>3006</v>
      </c>
      <c r="F157" t="s">
        <v>3228</v>
      </c>
      <c r="G157" t="s">
        <v>2709</v>
      </c>
      <c r="H157" t="s">
        <v>4350</v>
      </c>
      <c r="I157" t="s">
        <v>4275</v>
      </c>
      <c r="J157" t="s">
        <v>3007</v>
      </c>
      <c r="K157" t="s">
        <v>2990</v>
      </c>
      <c r="L157" t="s">
        <v>3008</v>
      </c>
      <c r="M157" t="s">
        <v>2707</v>
      </c>
      <c r="N157" t="s">
        <v>3228</v>
      </c>
      <c r="O157" t="s">
        <v>7760</v>
      </c>
      <c r="P157" t="s">
        <v>3230</v>
      </c>
    </row>
    <row r="158" spans="1:16">
      <c r="A158" t="s">
        <v>3231</v>
      </c>
      <c r="B158" t="s">
        <v>3231</v>
      </c>
      <c r="C158" t="s">
        <v>3229</v>
      </c>
      <c r="D158" t="s">
        <v>2707</v>
      </c>
      <c r="E158" t="s">
        <v>3006</v>
      </c>
      <c r="F158" t="s">
        <v>3231</v>
      </c>
      <c r="G158" t="s">
        <v>2709</v>
      </c>
      <c r="H158" t="s">
        <v>6945</v>
      </c>
      <c r="I158" t="s">
        <v>4275</v>
      </c>
      <c r="J158" t="s">
        <v>3007</v>
      </c>
      <c r="K158" t="s">
        <v>2990</v>
      </c>
      <c r="L158" t="s">
        <v>3008</v>
      </c>
      <c r="M158" t="s">
        <v>2707</v>
      </c>
      <c r="N158" t="s">
        <v>3231</v>
      </c>
      <c r="O158" t="s">
        <v>7760</v>
      </c>
      <c r="P158" t="s">
        <v>3232</v>
      </c>
    </row>
    <row r="159" spans="1:16">
      <c r="A159" t="s">
        <v>3233</v>
      </c>
      <c r="B159" t="s">
        <v>3233</v>
      </c>
      <c r="C159" t="s">
        <v>3234</v>
      </c>
      <c r="D159" t="s">
        <v>2707</v>
      </c>
      <c r="E159" t="s">
        <v>3006</v>
      </c>
      <c r="F159" t="s">
        <v>3233</v>
      </c>
      <c r="G159" t="s">
        <v>2709</v>
      </c>
      <c r="H159" t="s">
        <v>4350</v>
      </c>
      <c r="I159" t="s">
        <v>4275</v>
      </c>
      <c r="J159" t="s">
        <v>3007</v>
      </c>
      <c r="K159" t="s">
        <v>3235</v>
      </c>
      <c r="L159" t="s">
        <v>3008</v>
      </c>
      <c r="M159" t="s">
        <v>2707</v>
      </c>
      <c r="N159" t="s">
        <v>3233</v>
      </c>
      <c r="O159" t="s">
        <v>7760</v>
      </c>
      <c r="P159" t="s">
        <v>3236</v>
      </c>
    </row>
    <row r="160" spans="1:16">
      <c r="A160" t="s">
        <v>3237</v>
      </c>
      <c r="B160" t="s">
        <v>3237</v>
      </c>
      <c r="C160" t="s">
        <v>3234</v>
      </c>
      <c r="D160" t="s">
        <v>2707</v>
      </c>
      <c r="E160" t="s">
        <v>3006</v>
      </c>
      <c r="F160" t="s">
        <v>3237</v>
      </c>
      <c r="G160" t="s">
        <v>2709</v>
      </c>
      <c r="H160" t="s">
        <v>6945</v>
      </c>
      <c r="I160" t="s">
        <v>4275</v>
      </c>
      <c r="J160" t="s">
        <v>3007</v>
      </c>
      <c r="K160" t="s">
        <v>3235</v>
      </c>
      <c r="L160" t="s">
        <v>3008</v>
      </c>
      <c r="M160" t="s">
        <v>2707</v>
      </c>
      <c r="N160" t="s">
        <v>3237</v>
      </c>
      <c r="O160" t="s">
        <v>7760</v>
      </c>
      <c r="P160" t="s">
        <v>3238</v>
      </c>
    </row>
    <row r="161" spans="1:16">
      <c r="A161" t="s">
        <v>3239</v>
      </c>
      <c r="B161" t="s">
        <v>3239</v>
      </c>
      <c r="C161" t="s">
        <v>3240</v>
      </c>
      <c r="D161" t="s">
        <v>2707</v>
      </c>
      <c r="E161" t="s">
        <v>3006</v>
      </c>
      <c r="F161" t="s">
        <v>3239</v>
      </c>
      <c r="G161" t="s">
        <v>2709</v>
      </c>
      <c r="H161" t="s">
        <v>4350</v>
      </c>
      <c r="I161" t="s">
        <v>4275</v>
      </c>
      <c r="J161" t="s">
        <v>3007</v>
      </c>
      <c r="K161" t="s">
        <v>3241</v>
      </c>
      <c r="L161" t="s">
        <v>3008</v>
      </c>
      <c r="M161" t="s">
        <v>2707</v>
      </c>
      <c r="N161" t="s">
        <v>3239</v>
      </c>
      <c r="O161" t="s">
        <v>7760</v>
      </c>
      <c r="P161" t="s">
        <v>3242</v>
      </c>
    </row>
    <row r="162" spans="1:16">
      <c r="A162" t="s">
        <v>3243</v>
      </c>
      <c r="B162" t="s">
        <v>3243</v>
      </c>
      <c r="C162" t="s">
        <v>3240</v>
      </c>
      <c r="D162" t="s">
        <v>2707</v>
      </c>
      <c r="E162" t="s">
        <v>3006</v>
      </c>
      <c r="F162" t="s">
        <v>3243</v>
      </c>
      <c r="G162" t="s">
        <v>2709</v>
      </c>
      <c r="H162" t="s">
        <v>6945</v>
      </c>
      <c r="I162" t="s">
        <v>4275</v>
      </c>
      <c r="J162" t="s">
        <v>3007</v>
      </c>
      <c r="K162" t="s">
        <v>3241</v>
      </c>
      <c r="L162" t="s">
        <v>3008</v>
      </c>
      <c r="M162" t="s">
        <v>2707</v>
      </c>
      <c r="N162" t="s">
        <v>3243</v>
      </c>
      <c r="O162" t="s">
        <v>7760</v>
      </c>
      <c r="P162" t="s">
        <v>3244</v>
      </c>
    </row>
    <row r="163" spans="1:16">
      <c r="A163" t="s">
        <v>3245</v>
      </c>
      <c r="B163" t="s">
        <v>3245</v>
      </c>
      <c r="C163" t="s">
        <v>3246</v>
      </c>
      <c r="D163" t="s">
        <v>2707</v>
      </c>
      <c r="E163" t="s">
        <v>3006</v>
      </c>
      <c r="F163" t="s">
        <v>3245</v>
      </c>
      <c r="G163" t="s">
        <v>2709</v>
      </c>
      <c r="H163" t="s">
        <v>4350</v>
      </c>
      <c r="I163" t="s">
        <v>4275</v>
      </c>
      <c r="J163" t="s">
        <v>3007</v>
      </c>
      <c r="K163" t="s">
        <v>2994</v>
      </c>
      <c r="L163" t="s">
        <v>3008</v>
      </c>
      <c r="M163" t="s">
        <v>2707</v>
      </c>
      <c r="N163" t="s">
        <v>3245</v>
      </c>
      <c r="O163" t="s">
        <v>7760</v>
      </c>
      <c r="P163" t="s">
        <v>3247</v>
      </c>
    </row>
    <row r="164" spans="1:16">
      <c r="A164" t="s">
        <v>3248</v>
      </c>
      <c r="B164" t="s">
        <v>3248</v>
      </c>
      <c r="C164" t="s">
        <v>3249</v>
      </c>
      <c r="D164" t="s">
        <v>2707</v>
      </c>
      <c r="E164" t="s">
        <v>3006</v>
      </c>
      <c r="F164" t="s">
        <v>3248</v>
      </c>
      <c r="G164" t="s">
        <v>2709</v>
      </c>
      <c r="H164" t="s">
        <v>4350</v>
      </c>
      <c r="I164" t="s">
        <v>4275</v>
      </c>
      <c r="J164" t="s">
        <v>3007</v>
      </c>
      <c r="K164" t="s">
        <v>3250</v>
      </c>
      <c r="L164" t="s">
        <v>3008</v>
      </c>
      <c r="M164" t="s">
        <v>2707</v>
      </c>
      <c r="N164" t="s">
        <v>3248</v>
      </c>
      <c r="O164" t="s">
        <v>7760</v>
      </c>
      <c r="P164" t="s">
        <v>3251</v>
      </c>
    </row>
    <row r="165" spans="1:16">
      <c r="A165" t="s">
        <v>3252</v>
      </c>
      <c r="B165" t="s">
        <v>3252</v>
      </c>
      <c r="C165" t="s">
        <v>3249</v>
      </c>
      <c r="D165" t="s">
        <v>2707</v>
      </c>
      <c r="E165" t="s">
        <v>3006</v>
      </c>
      <c r="F165" t="s">
        <v>3252</v>
      </c>
      <c r="G165" t="s">
        <v>2709</v>
      </c>
      <c r="H165" t="s">
        <v>6945</v>
      </c>
      <c r="I165" t="s">
        <v>4275</v>
      </c>
      <c r="J165" t="s">
        <v>3007</v>
      </c>
      <c r="K165" t="s">
        <v>3250</v>
      </c>
      <c r="L165" t="s">
        <v>3008</v>
      </c>
      <c r="M165" t="s">
        <v>2707</v>
      </c>
      <c r="N165" t="s">
        <v>3252</v>
      </c>
      <c r="O165" t="s">
        <v>7760</v>
      </c>
      <c r="P165" t="s">
        <v>3253</v>
      </c>
    </row>
    <row r="166" spans="1:16">
      <c r="A166" t="s">
        <v>3254</v>
      </c>
      <c r="B166" t="s">
        <v>3254</v>
      </c>
      <c r="C166" t="s">
        <v>3255</v>
      </c>
      <c r="D166" t="s">
        <v>2707</v>
      </c>
      <c r="E166" t="s">
        <v>3006</v>
      </c>
      <c r="F166" t="s">
        <v>3254</v>
      </c>
      <c r="G166" t="s">
        <v>2709</v>
      </c>
      <c r="H166" t="s">
        <v>4350</v>
      </c>
      <c r="I166" t="s">
        <v>4275</v>
      </c>
      <c r="J166" t="s">
        <v>3007</v>
      </c>
      <c r="K166" t="s">
        <v>2998</v>
      </c>
      <c r="L166" t="s">
        <v>3008</v>
      </c>
      <c r="M166" t="s">
        <v>2707</v>
      </c>
      <c r="N166" t="s">
        <v>3254</v>
      </c>
      <c r="O166" t="s">
        <v>7760</v>
      </c>
      <c r="P166" t="s">
        <v>3256</v>
      </c>
    </row>
    <row r="167" spans="1:16">
      <c r="A167" t="s">
        <v>3257</v>
      </c>
      <c r="B167" t="s">
        <v>3257</v>
      </c>
      <c r="C167" t="s">
        <v>3255</v>
      </c>
      <c r="D167" t="s">
        <v>2707</v>
      </c>
      <c r="E167" t="s">
        <v>3006</v>
      </c>
      <c r="F167" t="s">
        <v>3257</v>
      </c>
      <c r="G167" t="s">
        <v>2709</v>
      </c>
      <c r="H167" t="s">
        <v>6945</v>
      </c>
      <c r="I167" t="s">
        <v>4275</v>
      </c>
      <c r="J167" t="s">
        <v>3007</v>
      </c>
      <c r="K167" t="s">
        <v>2998</v>
      </c>
      <c r="L167" t="s">
        <v>3008</v>
      </c>
      <c r="M167" t="s">
        <v>2707</v>
      </c>
      <c r="N167" t="s">
        <v>3257</v>
      </c>
      <c r="O167" t="s">
        <v>7760</v>
      </c>
      <c r="P167" t="s">
        <v>3258</v>
      </c>
    </row>
    <row r="168" spans="1:16">
      <c r="A168" t="s">
        <v>3259</v>
      </c>
      <c r="B168" t="s">
        <v>3259</v>
      </c>
      <c r="C168" t="s">
        <v>3260</v>
      </c>
      <c r="D168" t="s">
        <v>2707</v>
      </c>
      <c r="E168" t="s">
        <v>3006</v>
      </c>
      <c r="F168" t="s">
        <v>3259</v>
      </c>
      <c r="G168" t="s">
        <v>2709</v>
      </c>
      <c r="H168" t="s">
        <v>4350</v>
      </c>
      <c r="I168" t="s">
        <v>4275</v>
      </c>
      <c r="J168" t="s">
        <v>3007</v>
      </c>
      <c r="K168" t="s">
        <v>3002</v>
      </c>
      <c r="L168" t="s">
        <v>3008</v>
      </c>
      <c r="M168" t="s">
        <v>2707</v>
      </c>
      <c r="N168" t="s">
        <v>3259</v>
      </c>
      <c r="O168" t="s">
        <v>7760</v>
      </c>
      <c r="P168" t="s">
        <v>3261</v>
      </c>
    </row>
    <row r="169" spans="1:16">
      <c r="A169" t="s">
        <v>3262</v>
      </c>
      <c r="B169" t="s">
        <v>3262</v>
      </c>
      <c r="C169" t="s">
        <v>3260</v>
      </c>
      <c r="D169" t="s">
        <v>2707</v>
      </c>
      <c r="E169" t="s">
        <v>3006</v>
      </c>
      <c r="F169" t="s">
        <v>3262</v>
      </c>
      <c r="G169" t="s">
        <v>2709</v>
      </c>
      <c r="H169" t="s">
        <v>6945</v>
      </c>
      <c r="I169" t="s">
        <v>4275</v>
      </c>
      <c r="J169" t="s">
        <v>3007</v>
      </c>
      <c r="K169" t="s">
        <v>3002</v>
      </c>
      <c r="L169" t="s">
        <v>3008</v>
      </c>
      <c r="M169" t="s">
        <v>2707</v>
      </c>
      <c r="N169" t="s">
        <v>3262</v>
      </c>
      <c r="O169" t="s">
        <v>7760</v>
      </c>
      <c r="P169" t="s">
        <v>3263</v>
      </c>
    </row>
    <row r="170" spans="1:16">
      <c r="A170" t="s">
        <v>3264</v>
      </c>
      <c r="B170" t="s">
        <v>3264</v>
      </c>
      <c r="C170" t="s">
        <v>3265</v>
      </c>
      <c r="D170" t="s">
        <v>2707</v>
      </c>
      <c r="E170" t="s">
        <v>3006</v>
      </c>
      <c r="F170" t="s">
        <v>3264</v>
      </c>
      <c r="G170" t="s">
        <v>2709</v>
      </c>
      <c r="H170" t="s">
        <v>4350</v>
      </c>
      <c r="I170" t="s">
        <v>4275</v>
      </c>
      <c r="J170" t="s">
        <v>3007</v>
      </c>
      <c r="K170" t="s">
        <v>3266</v>
      </c>
      <c r="L170" t="s">
        <v>3008</v>
      </c>
      <c r="M170" t="s">
        <v>2707</v>
      </c>
      <c r="N170" t="s">
        <v>3264</v>
      </c>
      <c r="O170" t="s">
        <v>7760</v>
      </c>
      <c r="P170" t="s">
        <v>3267</v>
      </c>
    </row>
    <row r="171" spans="1:16">
      <c r="A171" t="s">
        <v>3268</v>
      </c>
      <c r="B171" t="s">
        <v>3268</v>
      </c>
      <c r="C171" t="s">
        <v>3265</v>
      </c>
      <c r="D171" t="s">
        <v>2707</v>
      </c>
      <c r="E171" t="s">
        <v>3006</v>
      </c>
      <c r="F171" t="s">
        <v>3268</v>
      </c>
      <c r="G171" t="s">
        <v>2709</v>
      </c>
      <c r="H171" t="s">
        <v>6945</v>
      </c>
      <c r="I171" t="s">
        <v>4275</v>
      </c>
      <c r="J171" t="s">
        <v>3007</v>
      </c>
      <c r="K171" t="s">
        <v>3266</v>
      </c>
      <c r="L171" t="s">
        <v>3008</v>
      </c>
      <c r="M171" t="s">
        <v>2707</v>
      </c>
      <c r="N171" t="s">
        <v>3268</v>
      </c>
      <c r="O171" t="s">
        <v>7760</v>
      </c>
      <c r="P171" t="s">
        <v>3269</v>
      </c>
    </row>
    <row r="172" spans="1:16">
      <c r="A172" t="s">
        <v>3270</v>
      </c>
      <c r="B172" t="s">
        <v>3270</v>
      </c>
      <c r="C172" t="s">
        <v>3271</v>
      </c>
      <c r="D172" t="s">
        <v>2707</v>
      </c>
      <c r="E172" t="s">
        <v>3006</v>
      </c>
      <c r="F172" t="s">
        <v>3270</v>
      </c>
      <c r="G172" t="s">
        <v>2709</v>
      </c>
      <c r="H172" t="s">
        <v>4350</v>
      </c>
      <c r="I172" t="s">
        <v>4275</v>
      </c>
      <c r="J172" t="s">
        <v>3007</v>
      </c>
      <c r="K172" t="s">
        <v>3272</v>
      </c>
      <c r="L172" t="s">
        <v>3008</v>
      </c>
      <c r="M172" t="s">
        <v>2707</v>
      </c>
      <c r="N172" t="s">
        <v>3270</v>
      </c>
      <c r="O172" t="s">
        <v>7760</v>
      </c>
      <c r="P172" t="s">
        <v>3273</v>
      </c>
    </row>
    <row r="173" spans="1:16">
      <c r="A173" t="s">
        <v>3274</v>
      </c>
      <c r="B173" t="s">
        <v>3274</v>
      </c>
      <c r="C173" t="s">
        <v>3271</v>
      </c>
      <c r="D173" t="s">
        <v>2707</v>
      </c>
      <c r="E173" t="s">
        <v>3006</v>
      </c>
      <c r="F173" t="s">
        <v>3274</v>
      </c>
      <c r="G173" t="s">
        <v>2709</v>
      </c>
      <c r="H173" t="s">
        <v>6945</v>
      </c>
      <c r="I173" t="s">
        <v>4275</v>
      </c>
      <c r="J173" t="s">
        <v>3007</v>
      </c>
      <c r="K173" t="s">
        <v>3272</v>
      </c>
      <c r="L173" t="s">
        <v>3008</v>
      </c>
      <c r="M173" t="s">
        <v>2707</v>
      </c>
      <c r="N173" t="s">
        <v>3274</v>
      </c>
      <c r="O173" t="s">
        <v>7760</v>
      </c>
      <c r="P173" t="s">
        <v>3275</v>
      </c>
    </row>
    <row r="174" spans="1:16">
      <c r="A174" t="s">
        <v>3276</v>
      </c>
      <c r="B174" t="s">
        <v>3276</v>
      </c>
      <c r="C174" t="s">
        <v>3277</v>
      </c>
      <c r="D174" t="s">
        <v>2707</v>
      </c>
      <c r="E174" t="s">
        <v>3006</v>
      </c>
      <c r="F174" t="s">
        <v>3276</v>
      </c>
      <c r="G174" t="s">
        <v>2709</v>
      </c>
      <c r="H174" t="s">
        <v>4350</v>
      </c>
      <c r="I174" t="s">
        <v>4275</v>
      </c>
      <c r="J174" t="s">
        <v>3007</v>
      </c>
      <c r="K174" t="s">
        <v>3278</v>
      </c>
      <c r="L174" t="s">
        <v>3008</v>
      </c>
      <c r="M174" t="s">
        <v>2707</v>
      </c>
      <c r="N174" t="s">
        <v>3276</v>
      </c>
      <c r="O174" t="s">
        <v>7760</v>
      </c>
      <c r="P174" t="s">
        <v>3279</v>
      </c>
    </row>
    <row r="175" spans="1:16">
      <c r="A175" t="s">
        <v>3280</v>
      </c>
      <c r="B175" t="s">
        <v>3280</v>
      </c>
      <c r="C175" t="s">
        <v>3277</v>
      </c>
      <c r="D175" t="s">
        <v>2707</v>
      </c>
      <c r="E175" t="s">
        <v>3006</v>
      </c>
      <c r="F175" t="s">
        <v>3280</v>
      </c>
      <c r="G175" t="s">
        <v>2709</v>
      </c>
      <c r="H175" t="s">
        <v>6945</v>
      </c>
      <c r="I175" t="s">
        <v>4275</v>
      </c>
      <c r="J175" t="s">
        <v>3007</v>
      </c>
      <c r="K175" t="s">
        <v>3278</v>
      </c>
      <c r="L175" t="s">
        <v>3008</v>
      </c>
      <c r="M175" t="s">
        <v>2707</v>
      </c>
      <c r="N175" t="s">
        <v>3280</v>
      </c>
      <c r="O175" t="s">
        <v>7760</v>
      </c>
      <c r="P175" t="s">
        <v>3281</v>
      </c>
    </row>
    <row r="176" spans="1:16">
      <c r="A176" t="s">
        <v>3282</v>
      </c>
      <c r="B176" t="s">
        <v>3282</v>
      </c>
      <c r="C176" t="s">
        <v>3283</v>
      </c>
      <c r="D176" t="s">
        <v>2707</v>
      </c>
      <c r="E176" t="s">
        <v>3006</v>
      </c>
      <c r="F176" t="s">
        <v>3282</v>
      </c>
      <c r="G176" t="s">
        <v>2709</v>
      </c>
      <c r="H176" t="s">
        <v>4350</v>
      </c>
      <c r="I176" t="s">
        <v>4275</v>
      </c>
      <c r="J176" t="s">
        <v>3007</v>
      </c>
      <c r="K176" t="s">
        <v>3284</v>
      </c>
      <c r="L176" t="s">
        <v>3008</v>
      </c>
      <c r="M176" t="s">
        <v>2707</v>
      </c>
      <c r="N176" t="s">
        <v>3282</v>
      </c>
      <c r="O176" t="s">
        <v>7760</v>
      </c>
      <c r="P176" t="s">
        <v>3285</v>
      </c>
    </row>
    <row r="177" spans="1:20">
      <c r="A177" t="s">
        <v>3286</v>
      </c>
      <c r="B177" t="s">
        <v>3286</v>
      </c>
      <c r="C177" t="s">
        <v>3283</v>
      </c>
      <c r="D177" t="s">
        <v>2707</v>
      </c>
      <c r="E177" t="s">
        <v>3006</v>
      </c>
      <c r="F177" t="s">
        <v>3286</v>
      </c>
      <c r="G177" t="s">
        <v>2709</v>
      </c>
      <c r="H177" t="s">
        <v>6945</v>
      </c>
      <c r="I177" t="s">
        <v>4275</v>
      </c>
      <c r="J177" t="s">
        <v>3007</v>
      </c>
      <c r="K177" t="s">
        <v>3284</v>
      </c>
      <c r="L177" t="s">
        <v>3008</v>
      </c>
      <c r="M177" t="s">
        <v>2707</v>
      </c>
      <c r="N177" t="s">
        <v>3286</v>
      </c>
      <c r="O177" t="s">
        <v>7760</v>
      </c>
      <c r="P177" t="s">
        <v>3287</v>
      </c>
    </row>
    <row r="178" spans="1:20">
      <c r="A178" t="s">
        <v>3288</v>
      </c>
      <c r="B178" t="s">
        <v>3288</v>
      </c>
      <c r="C178" t="s">
        <v>3289</v>
      </c>
      <c r="D178" t="s">
        <v>2707</v>
      </c>
      <c r="E178" t="s">
        <v>3006</v>
      </c>
      <c r="F178" t="s">
        <v>3288</v>
      </c>
      <c r="G178" t="s">
        <v>2709</v>
      </c>
      <c r="H178" t="s">
        <v>4350</v>
      </c>
      <c r="I178" t="s">
        <v>4275</v>
      </c>
      <c r="J178" t="s">
        <v>3007</v>
      </c>
      <c r="K178" t="s">
        <v>3290</v>
      </c>
      <c r="L178" t="s">
        <v>3008</v>
      </c>
      <c r="M178" t="s">
        <v>2707</v>
      </c>
      <c r="N178" t="s">
        <v>3288</v>
      </c>
      <c r="O178" t="s">
        <v>7760</v>
      </c>
      <c r="P178" t="s">
        <v>3291</v>
      </c>
    </row>
    <row r="179" spans="1:20">
      <c r="A179" t="s">
        <v>3292</v>
      </c>
      <c r="B179" t="s">
        <v>3292</v>
      </c>
      <c r="C179" t="s">
        <v>3289</v>
      </c>
      <c r="D179" t="s">
        <v>2707</v>
      </c>
      <c r="E179" t="s">
        <v>3006</v>
      </c>
      <c r="F179" t="s">
        <v>3292</v>
      </c>
      <c r="G179" t="s">
        <v>2709</v>
      </c>
      <c r="H179" t="s">
        <v>6945</v>
      </c>
      <c r="I179" t="s">
        <v>4275</v>
      </c>
      <c r="J179" t="s">
        <v>3007</v>
      </c>
      <c r="K179" t="s">
        <v>3290</v>
      </c>
      <c r="L179" t="s">
        <v>3008</v>
      </c>
      <c r="M179" t="s">
        <v>2707</v>
      </c>
      <c r="N179" t="s">
        <v>3292</v>
      </c>
      <c r="O179" t="s">
        <v>7760</v>
      </c>
      <c r="P179" t="s">
        <v>3293</v>
      </c>
    </row>
    <row r="180" spans="1:20">
      <c r="A180" t="s">
        <v>3294</v>
      </c>
      <c r="B180" t="s">
        <v>3294</v>
      </c>
      <c r="C180" t="s">
        <v>3295</v>
      </c>
      <c r="D180" t="s">
        <v>2707</v>
      </c>
      <c r="E180" t="s">
        <v>3296</v>
      </c>
      <c r="F180" t="s">
        <v>3294</v>
      </c>
      <c r="G180" t="s">
        <v>2709</v>
      </c>
      <c r="H180" t="s">
        <v>4350</v>
      </c>
      <c r="I180" t="s">
        <v>4275</v>
      </c>
      <c r="J180" t="s">
        <v>3297</v>
      </c>
      <c r="K180" t="s">
        <v>2712</v>
      </c>
      <c r="L180" t="s">
        <v>3298</v>
      </c>
      <c r="M180" t="s">
        <v>2707</v>
      </c>
      <c r="N180" t="s">
        <v>3294</v>
      </c>
      <c r="O180" t="s">
        <v>7760</v>
      </c>
      <c r="P180" t="s">
        <v>3299</v>
      </c>
    </row>
    <row r="181" spans="1:20">
      <c r="A181" t="s">
        <v>3300</v>
      </c>
      <c r="B181" t="s">
        <v>3300</v>
      </c>
      <c r="C181" t="s">
        <v>3295</v>
      </c>
      <c r="D181" t="s">
        <v>2707</v>
      </c>
      <c r="E181" t="s">
        <v>3296</v>
      </c>
      <c r="F181" t="s">
        <v>3300</v>
      </c>
      <c r="G181" t="s">
        <v>2709</v>
      </c>
      <c r="H181" t="s">
        <v>6945</v>
      </c>
      <c r="I181" t="s">
        <v>4275</v>
      </c>
      <c r="J181" t="s">
        <v>3297</v>
      </c>
      <c r="K181" t="s">
        <v>2712</v>
      </c>
      <c r="L181" t="s">
        <v>3298</v>
      </c>
      <c r="M181" t="s">
        <v>2707</v>
      </c>
      <c r="N181" t="s">
        <v>3300</v>
      </c>
      <c r="O181" t="s">
        <v>7760</v>
      </c>
      <c r="P181" t="s">
        <v>3301</v>
      </c>
      <c r="Q181" t="s">
        <v>2707</v>
      </c>
      <c r="R181" t="s">
        <v>3302</v>
      </c>
      <c r="S181" t="s">
        <v>7760</v>
      </c>
      <c r="T181" t="s">
        <v>3303</v>
      </c>
    </row>
    <row r="182" spans="1:20">
      <c r="A182" t="s">
        <v>3304</v>
      </c>
      <c r="B182" t="s">
        <v>3304</v>
      </c>
      <c r="C182" t="s">
        <v>3305</v>
      </c>
      <c r="D182" t="s">
        <v>2707</v>
      </c>
      <c r="E182" t="s">
        <v>3296</v>
      </c>
      <c r="F182" t="s">
        <v>3304</v>
      </c>
      <c r="G182" t="s">
        <v>2709</v>
      </c>
      <c r="H182" t="s">
        <v>4350</v>
      </c>
      <c r="I182" t="s">
        <v>4275</v>
      </c>
      <c r="J182" t="s">
        <v>3297</v>
      </c>
      <c r="K182" t="s">
        <v>2722</v>
      </c>
      <c r="L182" t="s">
        <v>3298</v>
      </c>
      <c r="M182" t="s">
        <v>2707</v>
      </c>
      <c r="N182" t="s">
        <v>3304</v>
      </c>
      <c r="O182" t="s">
        <v>7760</v>
      </c>
      <c r="P182" t="s">
        <v>3306</v>
      </c>
    </row>
    <row r="183" spans="1:20">
      <c r="A183" t="s">
        <v>3307</v>
      </c>
      <c r="B183" t="s">
        <v>3307</v>
      </c>
      <c r="C183" t="s">
        <v>3305</v>
      </c>
      <c r="D183" t="s">
        <v>2707</v>
      </c>
      <c r="E183" t="s">
        <v>3296</v>
      </c>
      <c r="F183" t="s">
        <v>3307</v>
      </c>
      <c r="G183" t="s">
        <v>2709</v>
      </c>
      <c r="H183" t="s">
        <v>6945</v>
      </c>
      <c r="I183" t="s">
        <v>4275</v>
      </c>
      <c r="J183" t="s">
        <v>3297</v>
      </c>
      <c r="K183" t="s">
        <v>2722</v>
      </c>
      <c r="L183" t="s">
        <v>3298</v>
      </c>
      <c r="M183" t="s">
        <v>2707</v>
      </c>
      <c r="N183" t="s">
        <v>3307</v>
      </c>
      <c r="O183" t="s">
        <v>7760</v>
      </c>
      <c r="P183" t="s">
        <v>3308</v>
      </c>
    </row>
    <row r="184" spans="1:20">
      <c r="A184" t="s">
        <v>3309</v>
      </c>
      <c r="B184" t="s">
        <v>3309</v>
      </c>
      <c r="C184" t="s">
        <v>3310</v>
      </c>
      <c r="D184" t="s">
        <v>2707</v>
      </c>
      <c r="E184" t="s">
        <v>3296</v>
      </c>
      <c r="F184" t="s">
        <v>3309</v>
      </c>
      <c r="G184" t="s">
        <v>2709</v>
      </c>
      <c r="H184" t="s">
        <v>4350</v>
      </c>
      <c r="I184" t="s">
        <v>4275</v>
      </c>
      <c r="J184" t="s">
        <v>3297</v>
      </c>
      <c r="K184" t="s">
        <v>2731</v>
      </c>
      <c r="L184" t="s">
        <v>3298</v>
      </c>
      <c r="M184" t="s">
        <v>2707</v>
      </c>
      <c r="N184" t="s">
        <v>3309</v>
      </c>
      <c r="O184" t="s">
        <v>7760</v>
      </c>
      <c r="P184" t="s">
        <v>3311</v>
      </c>
    </row>
    <row r="185" spans="1:20">
      <c r="A185" t="s">
        <v>3312</v>
      </c>
      <c r="B185" t="s">
        <v>3312</v>
      </c>
      <c r="C185" t="s">
        <v>3310</v>
      </c>
      <c r="D185" t="s">
        <v>2707</v>
      </c>
      <c r="E185" t="s">
        <v>3296</v>
      </c>
      <c r="F185" t="s">
        <v>3312</v>
      </c>
      <c r="G185" t="s">
        <v>2709</v>
      </c>
      <c r="H185" t="s">
        <v>6945</v>
      </c>
      <c r="I185" t="s">
        <v>4275</v>
      </c>
      <c r="J185" t="s">
        <v>3297</v>
      </c>
      <c r="K185" t="s">
        <v>2731</v>
      </c>
      <c r="L185" t="s">
        <v>3298</v>
      </c>
      <c r="M185" t="s">
        <v>2707</v>
      </c>
      <c r="N185" t="s">
        <v>3312</v>
      </c>
      <c r="O185" t="s">
        <v>7760</v>
      </c>
      <c r="P185" t="s">
        <v>3313</v>
      </c>
    </row>
    <row r="186" spans="1:20">
      <c r="A186" t="s">
        <v>3314</v>
      </c>
      <c r="B186" t="s">
        <v>3314</v>
      </c>
      <c r="C186" t="s">
        <v>3315</v>
      </c>
      <c r="D186" t="s">
        <v>2707</v>
      </c>
      <c r="E186" t="s">
        <v>3296</v>
      </c>
      <c r="F186" t="s">
        <v>3314</v>
      </c>
      <c r="G186" t="s">
        <v>2709</v>
      </c>
      <c r="H186" t="s">
        <v>4350</v>
      </c>
      <c r="I186" t="s">
        <v>4275</v>
      </c>
      <c r="J186" t="s">
        <v>3297</v>
      </c>
      <c r="K186" t="s">
        <v>2737</v>
      </c>
      <c r="L186" t="s">
        <v>3298</v>
      </c>
      <c r="M186" t="s">
        <v>2707</v>
      </c>
      <c r="N186" t="s">
        <v>3314</v>
      </c>
      <c r="O186" t="s">
        <v>7760</v>
      </c>
      <c r="P186" t="s">
        <v>3316</v>
      </c>
    </row>
    <row r="187" spans="1:20">
      <c r="A187" t="s">
        <v>3317</v>
      </c>
      <c r="B187" t="s">
        <v>3317</v>
      </c>
      <c r="C187" t="s">
        <v>3315</v>
      </c>
      <c r="D187" t="s">
        <v>2707</v>
      </c>
      <c r="E187" t="s">
        <v>3296</v>
      </c>
      <c r="F187" t="s">
        <v>3317</v>
      </c>
      <c r="G187" t="s">
        <v>2709</v>
      </c>
      <c r="H187" t="s">
        <v>6945</v>
      </c>
      <c r="I187" t="s">
        <v>4275</v>
      </c>
      <c r="J187" t="s">
        <v>3297</v>
      </c>
      <c r="K187" t="s">
        <v>2737</v>
      </c>
      <c r="L187" t="s">
        <v>3298</v>
      </c>
      <c r="M187" t="s">
        <v>2707</v>
      </c>
      <c r="N187" t="s">
        <v>3317</v>
      </c>
      <c r="O187" t="s">
        <v>7760</v>
      </c>
      <c r="P187" t="s">
        <v>3318</v>
      </c>
    </row>
    <row r="188" spans="1:20">
      <c r="A188" t="s">
        <v>3319</v>
      </c>
      <c r="B188" t="s">
        <v>3319</v>
      </c>
      <c r="C188" t="s">
        <v>3320</v>
      </c>
      <c r="D188" t="s">
        <v>2707</v>
      </c>
      <c r="E188" t="s">
        <v>3296</v>
      </c>
      <c r="F188" t="s">
        <v>3319</v>
      </c>
      <c r="G188" t="s">
        <v>2709</v>
      </c>
      <c r="H188" t="s">
        <v>4350</v>
      </c>
      <c r="I188" t="s">
        <v>4275</v>
      </c>
      <c r="J188" t="s">
        <v>3297</v>
      </c>
      <c r="K188" t="s">
        <v>2741</v>
      </c>
      <c r="L188" t="s">
        <v>3298</v>
      </c>
      <c r="M188" t="s">
        <v>2707</v>
      </c>
      <c r="N188" t="s">
        <v>3319</v>
      </c>
      <c r="O188" t="s">
        <v>7760</v>
      </c>
      <c r="P188" t="s">
        <v>3321</v>
      </c>
    </row>
    <row r="189" spans="1:20">
      <c r="A189" t="s">
        <v>3322</v>
      </c>
      <c r="B189" t="s">
        <v>3322</v>
      </c>
      <c r="C189" t="s">
        <v>3320</v>
      </c>
      <c r="D189" t="s">
        <v>2707</v>
      </c>
      <c r="E189" t="s">
        <v>3296</v>
      </c>
      <c r="F189" t="s">
        <v>3322</v>
      </c>
      <c r="G189" t="s">
        <v>2709</v>
      </c>
      <c r="H189" t="s">
        <v>6945</v>
      </c>
      <c r="I189" t="s">
        <v>4275</v>
      </c>
      <c r="J189" t="s">
        <v>3297</v>
      </c>
      <c r="K189" t="s">
        <v>2741</v>
      </c>
      <c r="L189" t="s">
        <v>3298</v>
      </c>
      <c r="M189" t="s">
        <v>2707</v>
      </c>
      <c r="N189" t="s">
        <v>3322</v>
      </c>
      <c r="O189" t="s">
        <v>7760</v>
      </c>
      <c r="P189" t="s">
        <v>3323</v>
      </c>
    </row>
    <row r="190" spans="1:20">
      <c r="A190" t="s">
        <v>3324</v>
      </c>
      <c r="B190" t="s">
        <v>3324</v>
      </c>
      <c r="C190" t="s">
        <v>3325</v>
      </c>
      <c r="D190" t="s">
        <v>2707</v>
      </c>
      <c r="E190" t="s">
        <v>3296</v>
      </c>
      <c r="F190" t="s">
        <v>3324</v>
      </c>
      <c r="G190" t="s">
        <v>2709</v>
      </c>
      <c r="H190" t="s">
        <v>4350</v>
      </c>
      <c r="I190" t="s">
        <v>4275</v>
      </c>
      <c r="J190" t="s">
        <v>3297</v>
      </c>
      <c r="K190" t="s">
        <v>2745</v>
      </c>
      <c r="L190" t="s">
        <v>3298</v>
      </c>
      <c r="M190" t="s">
        <v>2707</v>
      </c>
      <c r="N190" t="s">
        <v>3324</v>
      </c>
      <c r="O190" t="s">
        <v>7760</v>
      </c>
      <c r="P190" t="s">
        <v>3326</v>
      </c>
    </row>
    <row r="191" spans="1:20">
      <c r="A191" t="s">
        <v>3327</v>
      </c>
      <c r="B191" t="s">
        <v>3327</v>
      </c>
      <c r="C191" t="s">
        <v>3325</v>
      </c>
      <c r="D191" t="s">
        <v>2707</v>
      </c>
      <c r="E191" t="s">
        <v>3296</v>
      </c>
      <c r="F191" t="s">
        <v>3327</v>
      </c>
      <c r="G191" t="s">
        <v>2709</v>
      </c>
      <c r="H191" t="s">
        <v>6945</v>
      </c>
      <c r="I191" t="s">
        <v>4275</v>
      </c>
      <c r="J191" t="s">
        <v>3297</v>
      </c>
      <c r="K191" t="s">
        <v>2745</v>
      </c>
      <c r="L191" t="s">
        <v>3298</v>
      </c>
      <c r="M191" t="s">
        <v>2707</v>
      </c>
      <c r="N191" t="s">
        <v>3327</v>
      </c>
      <c r="O191" t="s">
        <v>7760</v>
      </c>
      <c r="P191" t="s">
        <v>3328</v>
      </c>
    </row>
    <row r="192" spans="1:20">
      <c r="A192" t="s">
        <v>3329</v>
      </c>
      <c r="B192" t="s">
        <v>3329</v>
      </c>
      <c r="C192" t="s">
        <v>3330</v>
      </c>
      <c r="D192" t="s">
        <v>2707</v>
      </c>
      <c r="E192" t="s">
        <v>3296</v>
      </c>
      <c r="F192" t="s">
        <v>3329</v>
      </c>
      <c r="G192" t="s">
        <v>2709</v>
      </c>
      <c r="H192" t="s">
        <v>4350</v>
      </c>
      <c r="I192" t="s">
        <v>4275</v>
      </c>
      <c r="J192" t="s">
        <v>3297</v>
      </c>
      <c r="K192" t="s">
        <v>2751</v>
      </c>
      <c r="L192" t="s">
        <v>3298</v>
      </c>
      <c r="M192" t="s">
        <v>2707</v>
      </c>
      <c r="N192" t="s">
        <v>3329</v>
      </c>
      <c r="O192" t="s">
        <v>7760</v>
      </c>
      <c r="P192" t="s">
        <v>3331</v>
      </c>
    </row>
    <row r="193" spans="1:16">
      <c r="A193" t="s">
        <v>3332</v>
      </c>
      <c r="B193" t="s">
        <v>3332</v>
      </c>
      <c r="C193" t="s">
        <v>3330</v>
      </c>
      <c r="D193" t="s">
        <v>2707</v>
      </c>
      <c r="E193" t="s">
        <v>3296</v>
      </c>
      <c r="F193" t="s">
        <v>3332</v>
      </c>
      <c r="G193" t="s">
        <v>2709</v>
      </c>
      <c r="H193" t="s">
        <v>6945</v>
      </c>
      <c r="I193" t="s">
        <v>4275</v>
      </c>
      <c r="J193" t="s">
        <v>3297</v>
      </c>
      <c r="K193" t="s">
        <v>2751</v>
      </c>
      <c r="L193" t="s">
        <v>3298</v>
      </c>
      <c r="M193" t="s">
        <v>2707</v>
      </c>
      <c r="N193" t="s">
        <v>3332</v>
      </c>
      <c r="O193" t="s">
        <v>7760</v>
      </c>
      <c r="P193" t="s">
        <v>3333</v>
      </c>
    </row>
    <row r="194" spans="1:16">
      <c r="A194" t="s">
        <v>3334</v>
      </c>
      <c r="B194" t="s">
        <v>3334</v>
      </c>
      <c r="C194" t="s">
        <v>3335</v>
      </c>
      <c r="D194" t="s">
        <v>2707</v>
      </c>
      <c r="E194" t="s">
        <v>3296</v>
      </c>
      <c r="F194" t="s">
        <v>3334</v>
      </c>
      <c r="G194" t="s">
        <v>2709</v>
      </c>
      <c r="H194" t="s">
        <v>4350</v>
      </c>
      <c r="I194" t="s">
        <v>4275</v>
      </c>
      <c r="J194" t="s">
        <v>3297</v>
      </c>
      <c r="K194" t="s">
        <v>2758</v>
      </c>
      <c r="L194" t="s">
        <v>3298</v>
      </c>
      <c r="M194" t="s">
        <v>2707</v>
      </c>
      <c r="N194" t="s">
        <v>3334</v>
      </c>
      <c r="O194" t="s">
        <v>7760</v>
      </c>
      <c r="P194" t="s">
        <v>3336</v>
      </c>
    </row>
    <row r="195" spans="1:16">
      <c r="A195" t="s">
        <v>3337</v>
      </c>
      <c r="B195" t="s">
        <v>3337</v>
      </c>
      <c r="C195" t="s">
        <v>3335</v>
      </c>
      <c r="D195" t="s">
        <v>2707</v>
      </c>
      <c r="E195" t="s">
        <v>3296</v>
      </c>
      <c r="F195" t="s">
        <v>3337</v>
      </c>
      <c r="G195" t="s">
        <v>2709</v>
      </c>
      <c r="H195" t="s">
        <v>6945</v>
      </c>
      <c r="I195" t="s">
        <v>4275</v>
      </c>
      <c r="J195" t="s">
        <v>3297</v>
      </c>
      <c r="K195" t="s">
        <v>2758</v>
      </c>
      <c r="L195" t="s">
        <v>3298</v>
      </c>
      <c r="M195" t="s">
        <v>2707</v>
      </c>
      <c r="N195" t="s">
        <v>3337</v>
      </c>
      <c r="O195" t="s">
        <v>7760</v>
      </c>
      <c r="P195" t="s">
        <v>3338</v>
      </c>
    </row>
    <row r="196" spans="1:16">
      <c r="A196" t="s">
        <v>3339</v>
      </c>
      <c r="B196" t="s">
        <v>3339</v>
      </c>
      <c r="C196" t="s">
        <v>3340</v>
      </c>
      <c r="D196" t="s">
        <v>2707</v>
      </c>
      <c r="E196" t="s">
        <v>3296</v>
      </c>
      <c r="F196" t="s">
        <v>3339</v>
      </c>
      <c r="G196" t="s">
        <v>2709</v>
      </c>
      <c r="H196" t="s">
        <v>4350</v>
      </c>
      <c r="I196" t="s">
        <v>4275</v>
      </c>
      <c r="J196" t="s">
        <v>3297</v>
      </c>
      <c r="K196" t="s">
        <v>2767</v>
      </c>
      <c r="L196" t="s">
        <v>3298</v>
      </c>
      <c r="M196" t="s">
        <v>2707</v>
      </c>
      <c r="N196" t="s">
        <v>3339</v>
      </c>
      <c r="O196" t="s">
        <v>7760</v>
      </c>
      <c r="P196" t="s">
        <v>3341</v>
      </c>
    </row>
    <row r="197" spans="1:16">
      <c r="A197" t="s">
        <v>3342</v>
      </c>
      <c r="B197" t="s">
        <v>3342</v>
      </c>
      <c r="C197" t="s">
        <v>3340</v>
      </c>
      <c r="D197" t="s">
        <v>2707</v>
      </c>
      <c r="E197" t="s">
        <v>3296</v>
      </c>
      <c r="F197" t="s">
        <v>3342</v>
      </c>
      <c r="G197" t="s">
        <v>2709</v>
      </c>
      <c r="H197" t="s">
        <v>6945</v>
      </c>
      <c r="I197" t="s">
        <v>4275</v>
      </c>
      <c r="J197" t="s">
        <v>3297</v>
      </c>
      <c r="K197" t="s">
        <v>2767</v>
      </c>
      <c r="L197" t="s">
        <v>3298</v>
      </c>
      <c r="M197" t="s">
        <v>2707</v>
      </c>
      <c r="N197" t="s">
        <v>3342</v>
      </c>
      <c r="O197" t="s">
        <v>7760</v>
      </c>
      <c r="P197" t="s">
        <v>3343</v>
      </c>
    </row>
    <row r="198" spans="1:16">
      <c r="A198" t="s">
        <v>3344</v>
      </c>
      <c r="B198" t="s">
        <v>3344</v>
      </c>
      <c r="C198" t="s">
        <v>3345</v>
      </c>
      <c r="D198" t="s">
        <v>2707</v>
      </c>
      <c r="E198" t="s">
        <v>3296</v>
      </c>
      <c r="F198" t="s">
        <v>3344</v>
      </c>
      <c r="G198" t="s">
        <v>2709</v>
      </c>
      <c r="H198" t="s">
        <v>4350</v>
      </c>
      <c r="I198" t="s">
        <v>4275</v>
      </c>
      <c r="J198" t="s">
        <v>3297</v>
      </c>
      <c r="K198" t="s">
        <v>2776</v>
      </c>
      <c r="L198" t="s">
        <v>3298</v>
      </c>
      <c r="M198" t="s">
        <v>2707</v>
      </c>
      <c r="N198" t="s">
        <v>3344</v>
      </c>
      <c r="O198" t="s">
        <v>7760</v>
      </c>
      <c r="P198" t="s">
        <v>3346</v>
      </c>
    </row>
    <row r="199" spans="1:16">
      <c r="A199" t="s">
        <v>3347</v>
      </c>
      <c r="B199" t="s">
        <v>3347</v>
      </c>
      <c r="C199" t="s">
        <v>3345</v>
      </c>
      <c r="D199" t="s">
        <v>2707</v>
      </c>
      <c r="E199" t="s">
        <v>3296</v>
      </c>
      <c r="F199" t="s">
        <v>3347</v>
      </c>
      <c r="G199" t="s">
        <v>2709</v>
      </c>
      <c r="H199" t="s">
        <v>6945</v>
      </c>
      <c r="I199" t="s">
        <v>4275</v>
      </c>
      <c r="J199" t="s">
        <v>3297</v>
      </c>
      <c r="K199" t="s">
        <v>2776</v>
      </c>
      <c r="L199" t="s">
        <v>3298</v>
      </c>
      <c r="M199" t="s">
        <v>2707</v>
      </c>
      <c r="N199" t="s">
        <v>3347</v>
      </c>
      <c r="O199" t="s">
        <v>7760</v>
      </c>
      <c r="P199" t="s">
        <v>3348</v>
      </c>
    </row>
    <row r="200" spans="1:16">
      <c r="A200" t="s">
        <v>3349</v>
      </c>
      <c r="B200" t="s">
        <v>3349</v>
      </c>
      <c r="C200" t="s">
        <v>3350</v>
      </c>
      <c r="D200" t="s">
        <v>2707</v>
      </c>
      <c r="E200" t="s">
        <v>3296</v>
      </c>
      <c r="F200" t="s">
        <v>3349</v>
      </c>
      <c r="G200" t="s">
        <v>2709</v>
      </c>
      <c r="H200" t="s">
        <v>4350</v>
      </c>
      <c r="I200" t="s">
        <v>4275</v>
      </c>
      <c r="J200" t="s">
        <v>3297</v>
      </c>
      <c r="K200" t="s">
        <v>2780</v>
      </c>
      <c r="L200" t="s">
        <v>3298</v>
      </c>
      <c r="M200" t="s">
        <v>2707</v>
      </c>
      <c r="N200" t="s">
        <v>3349</v>
      </c>
      <c r="O200" t="s">
        <v>7760</v>
      </c>
      <c r="P200" t="s">
        <v>3351</v>
      </c>
    </row>
    <row r="201" spans="1:16">
      <c r="A201" t="s">
        <v>3352</v>
      </c>
      <c r="B201" t="s">
        <v>3352</v>
      </c>
      <c r="C201" t="s">
        <v>3350</v>
      </c>
      <c r="D201" t="s">
        <v>2707</v>
      </c>
      <c r="E201" t="s">
        <v>3296</v>
      </c>
      <c r="F201" t="s">
        <v>3352</v>
      </c>
      <c r="G201" t="s">
        <v>2709</v>
      </c>
      <c r="H201" t="s">
        <v>6945</v>
      </c>
      <c r="I201" t="s">
        <v>4275</v>
      </c>
      <c r="J201" t="s">
        <v>3297</v>
      </c>
      <c r="K201" t="s">
        <v>2780</v>
      </c>
      <c r="L201" t="s">
        <v>3298</v>
      </c>
      <c r="M201" t="s">
        <v>2707</v>
      </c>
      <c r="N201" t="s">
        <v>3352</v>
      </c>
      <c r="O201" t="s">
        <v>7760</v>
      </c>
      <c r="P201" t="s">
        <v>3353</v>
      </c>
    </row>
    <row r="202" spans="1:16">
      <c r="A202" t="s">
        <v>3354</v>
      </c>
      <c r="B202" t="s">
        <v>3354</v>
      </c>
      <c r="C202" t="s">
        <v>3355</v>
      </c>
      <c r="D202" t="s">
        <v>2707</v>
      </c>
      <c r="E202" t="s">
        <v>3296</v>
      </c>
      <c r="F202" t="s">
        <v>3354</v>
      </c>
      <c r="G202" t="s">
        <v>2709</v>
      </c>
      <c r="H202" t="s">
        <v>4350</v>
      </c>
      <c r="I202" t="s">
        <v>4275</v>
      </c>
      <c r="J202" t="s">
        <v>3297</v>
      </c>
      <c r="K202" t="s">
        <v>2789</v>
      </c>
      <c r="L202" t="s">
        <v>3298</v>
      </c>
      <c r="M202" t="s">
        <v>2707</v>
      </c>
      <c r="N202" t="s">
        <v>3354</v>
      </c>
      <c r="O202" t="s">
        <v>7760</v>
      </c>
      <c r="P202" t="s">
        <v>3356</v>
      </c>
    </row>
    <row r="203" spans="1:16">
      <c r="A203" t="s">
        <v>3357</v>
      </c>
      <c r="B203" t="s">
        <v>3357</v>
      </c>
      <c r="C203" t="s">
        <v>3355</v>
      </c>
      <c r="D203" t="s">
        <v>2707</v>
      </c>
      <c r="E203" t="s">
        <v>3296</v>
      </c>
      <c r="F203" t="s">
        <v>3357</v>
      </c>
      <c r="G203" t="s">
        <v>2709</v>
      </c>
      <c r="H203" t="s">
        <v>6945</v>
      </c>
      <c r="I203" t="s">
        <v>4275</v>
      </c>
      <c r="J203" t="s">
        <v>3297</v>
      </c>
      <c r="K203" t="s">
        <v>2789</v>
      </c>
      <c r="L203" t="s">
        <v>3298</v>
      </c>
      <c r="M203" t="s">
        <v>2707</v>
      </c>
      <c r="N203" t="s">
        <v>3357</v>
      </c>
      <c r="O203" t="s">
        <v>7760</v>
      </c>
      <c r="P203" t="s">
        <v>3358</v>
      </c>
    </row>
    <row r="204" spans="1:16">
      <c r="A204" t="s">
        <v>3359</v>
      </c>
      <c r="B204" t="s">
        <v>3359</v>
      </c>
      <c r="C204" t="s">
        <v>3360</v>
      </c>
      <c r="D204" t="s">
        <v>2707</v>
      </c>
      <c r="E204" t="s">
        <v>3296</v>
      </c>
      <c r="F204" t="s">
        <v>3359</v>
      </c>
      <c r="G204" t="s">
        <v>2709</v>
      </c>
      <c r="H204" t="s">
        <v>4350</v>
      </c>
      <c r="I204" t="s">
        <v>4275</v>
      </c>
      <c r="J204" t="s">
        <v>3297</v>
      </c>
      <c r="K204" t="s">
        <v>2798</v>
      </c>
      <c r="L204" t="s">
        <v>3298</v>
      </c>
      <c r="M204" t="s">
        <v>2707</v>
      </c>
      <c r="N204" t="s">
        <v>3359</v>
      </c>
      <c r="O204" t="s">
        <v>7760</v>
      </c>
      <c r="P204" t="s">
        <v>3361</v>
      </c>
    </row>
    <row r="205" spans="1:16">
      <c r="A205" t="s">
        <v>3362</v>
      </c>
      <c r="B205" t="s">
        <v>3362</v>
      </c>
      <c r="C205" t="s">
        <v>3360</v>
      </c>
      <c r="D205" t="s">
        <v>2707</v>
      </c>
      <c r="E205" t="s">
        <v>3296</v>
      </c>
      <c r="F205" t="s">
        <v>3362</v>
      </c>
      <c r="G205" t="s">
        <v>2709</v>
      </c>
      <c r="H205" t="s">
        <v>6945</v>
      </c>
      <c r="I205" t="s">
        <v>4275</v>
      </c>
      <c r="J205" t="s">
        <v>3297</v>
      </c>
      <c r="K205" t="s">
        <v>2798</v>
      </c>
      <c r="L205" t="s">
        <v>3298</v>
      </c>
      <c r="M205" t="s">
        <v>2707</v>
      </c>
      <c r="N205" t="s">
        <v>3362</v>
      </c>
      <c r="O205" t="s">
        <v>7760</v>
      </c>
      <c r="P205" t="s">
        <v>3363</v>
      </c>
    </row>
    <row r="206" spans="1:16">
      <c r="A206" t="s">
        <v>3364</v>
      </c>
      <c r="B206" t="s">
        <v>3364</v>
      </c>
      <c r="C206" t="s">
        <v>3365</v>
      </c>
      <c r="D206" t="s">
        <v>2707</v>
      </c>
      <c r="E206" t="s">
        <v>3296</v>
      </c>
      <c r="F206" t="s">
        <v>3364</v>
      </c>
      <c r="G206" t="s">
        <v>2709</v>
      </c>
      <c r="H206" t="s">
        <v>4350</v>
      </c>
      <c r="I206" t="s">
        <v>4275</v>
      </c>
      <c r="J206" t="s">
        <v>3297</v>
      </c>
      <c r="K206" t="s">
        <v>2807</v>
      </c>
      <c r="L206" t="s">
        <v>3298</v>
      </c>
      <c r="M206" t="s">
        <v>2707</v>
      </c>
      <c r="N206" t="s">
        <v>3364</v>
      </c>
      <c r="O206" t="s">
        <v>7760</v>
      </c>
      <c r="P206" t="s">
        <v>3366</v>
      </c>
    </row>
    <row r="207" spans="1:16">
      <c r="A207" t="s">
        <v>3367</v>
      </c>
      <c r="B207" t="s">
        <v>3367</v>
      </c>
      <c r="C207" t="s">
        <v>3365</v>
      </c>
      <c r="D207" t="s">
        <v>2707</v>
      </c>
      <c r="E207" t="s">
        <v>3296</v>
      </c>
      <c r="F207" t="s">
        <v>3367</v>
      </c>
      <c r="G207" t="s">
        <v>2709</v>
      </c>
      <c r="H207" t="s">
        <v>6945</v>
      </c>
      <c r="I207" t="s">
        <v>4275</v>
      </c>
      <c r="J207" t="s">
        <v>3297</v>
      </c>
      <c r="K207" t="s">
        <v>2807</v>
      </c>
      <c r="L207" t="s">
        <v>3298</v>
      </c>
      <c r="M207" t="s">
        <v>2707</v>
      </c>
      <c r="N207" t="s">
        <v>3367</v>
      </c>
      <c r="O207" t="s">
        <v>7760</v>
      </c>
      <c r="P207" t="s">
        <v>3368</v>
      </c>
    </row>
    <row r="208" spans="1:16">
      <c r="A208" t="s">
        <v>3369</v>
      </c>
      <c r="B208" t="s">
        <v>3369</v>
      </c>
      <c r="C208" t="s">
        <v>3370</v>
      </c>
      <c r="D208" t="s">
        <v>2707</v>
      </c>
      <c r="E208" t="s">
        <v>3296</v>
      </c>
      <c r="F208" t="s">
        <v>3369</v>
      </c>
      <c r="G208" t="s">
        <v>2709</v>
      </c>
      <c r="H208" t="s">
        <v>4350</v>
      </c>
      <c r="I208" t="s">
        <v>4275</v>
      </c>
      <c r="J208" t="s">
        <v>3297</v>
      </c>
      <c r="K208" t="s">
        <v>2816</v>
      </c>
      <c r="L208" t="s">
        <v>3298</v>
      </c>
      <c r="M208" t="s">
        <v>2707</v>
      </c>
      <c r="N208" t="s">
        <v>3369</v>
      </c>
      <c r="O208" t="s">
        <v>7760</v>
      </c>
      <c r="P208" t="s">
        <v>3371</v>
      </c>
    </row>
    <row r="209" spans="1:16">
      <c r="A209" t="s">
        <v>3372</v>
      </c>
      <c r="B209" t="s">
        <v>3372</v>
      </c>
      <c r="C209" t="s">
        <v>3370</v>
      </c>
      <c r="D209" t="s">
        <v>2707</v>
      </c>
      <c r="E209" t="s">
        <v>3296</v>
      </c>
      <c r="F209" t="s">
        <v>3372</v>
      </c>
      <c r="G209" t="s">
        <v>2709</v>
      </c>
      <c r="H209" t="s">
        <v>6945</v>
      </c>
      <c r="I209" t="s">
        <v>4275</v>
      </c>
      <c r="J209" t="s">
        <v>3297</v>
      </c>
      <c r="K209" t="s">
        <v>2816</v>
      </c>
      <c r="L209" t="s">
        <v>3298</v>
      </c>
      <c r="M209" t="s">
        <v>2707</v>
      </c>
      <c r="N209" t="s">
        <v>3372</v>
      </c>
      <c r="O209" t="s">
        <v>7760</v>
      </c>
      <c r="P209" t="s">
        <v>3373</v>
      </c>
    </row>
    <row r="210" spans="1:16">
      <c r="A210" t="s">
        <v>3374</v>
      </c>
      <c r="B210" t="s">
        <v>3374</v>
      </c>
      <c r="C210" t="s">
        <v>3375</v>
      </c>
      <c r="D210" t="s">
        <v>2707</v>
      </c>
      <c r="E210" t="s">
        <v>3296</v>
      </c>
      <c r="F210" t="s">
        <v>3374</v>
      </c>
      <c r="G210" t="s">
        <v>2709</v>
      </c>
      <c r="H210" t="s">
        <v>4350</v>
      </c>
      <c r="I210" t="s">
        <v>4275</v>
      </c>
      <c r="J210" t="s">
        <v>3297</v>
      </c>
      <c r="K210" t="s">
        <v>2825</v>
      </c>
      <c r="L210" t="s">
        <v>3298</v>
      </c>
      <c r="M210" t="s">
        <v>2707</v>
      </c>
      <c r="N210" t="s">
        <v>3374</v>
      </c>
      <c r="O210" t="s">
        <v>7760</v>
      </c>
      <c r="P210" t="s">
        <v>3376</v>
      </c>
    </row>
    <row r="211" spans="1:16">
      <c r="A211" t="s">
        <v>3377</v>
      </c>
      <c r="B211" t="s">
        <v>3377</v>
      </c>
      <c r="C211" t="s">
        <v>3375</v>
      </c>
      <c r="D211" t="s">
        <v>2707</v>
      </c>
      <c r="E211" t="s">
        <v>3296</v>
      </c>
      <c r="F211" t="s">
        <v>3377</v>
      </c>
      <c r="G211" t="s">
        <v>2709</v>
      </c>
      <c r="H211" t="s">
        <v>6945</v>
      </c>
      <c r="I211" t="s">
        <v>4275</v>
      </c>
      <c r="J211" t="s">
        <v>3297</v>
      </c>
      <c r="K211" t="s">
        <v>2825</v>
      </c>
      <c r="L211" t="s">
        <v>3298</v>
      </c>
      <c r="M211" t="s">
        <v>2707</v>
      </c>
      <c r="N211" t="s">
        <v>3377</v>
      </c>
      <c r="O211" t="s">
        <v>7760</v>
      </c>
      <c r="P211" t="s">
        <v>3378</v>
      </c>
    </row>
    <row r="212" spans="1:16">
      <c r="A212" t="s">
        <v>3379</v>
      </c>
      <c r="B212" t="s">
        <v>3379</v>
      </c>
      <c r="C212" t="s">
        <v>3380</v>
      </c>
      <c r="D212" t="s">
        <v>2707</v>
      </c>
      <c r="E212" t="s">
        <v>3296</v>
      </c>
      <c r="F212" t="s">
        <v>3379</v>
      </c>
      <c r="G212" t="s">
        <v>2709</v>
      </c>
      <c r="H212" t="s">
        <v>4350</v>
      </c>
      <c r="I212" t="s">
        <v>4275</v>
      </c>
      <c r="J212" t="s">
        <v>3297</v>
      </c>
      <c r="K212" t="s">
        <v>2829</v>
      </c>
      <c r="L212" t="s">
        <v>3298</v>
      </c>
      <c r="M212" t="s">
        <v>2707</v>
      </c>
      <c r="N212" t="s">
        <v>3379</v>
      </c>
      <c r="O212" t="s">
        <v>7760</v>
      </c>
      <c r="P212" t="s">
        <v>3381</v>
      </c>
    </row>
    <row r="213" spans="1:16">
      <c r="A213" t="s">
        <v>3382</v>
      </c>
      <c r="B213" t="s">
        <v>3382</v>
      </c>
      <c r="C213" t="s">
        <v>3380</v>
      </c>
      <c r="D213" t="s">
        <v>2707</v>
      </c>
      <c r="E213" t="s">
        <v>3296</v>
      </c>
      <c r="F213" t="s">
        <v>3382</v>
      </c>
      <c r="G213" t="s">
        <v>2709</v>
      </c>
      <c r="H213" t="s">
        <v>6945</v>
      </c>
      <c r="I213" t="s">
        <v>4275</v>
      </c>
      <c r="J213" t="s">
        <v>3297</v>
      </c>
      <c r="K213" t="s">
        <v>2829</v>
      </c>
      <c r="L213" t="s">
        <v>3298</v>
      </c>
      <c r="M213" t="s">
        <v>2707</v>
      </c>
      <c r="N213" t="s">
        <v>3382</v>
      </c>
      <c r="O213" t="s">
        <v>7760</v>
      </c>
      <c r="P213" t="s">
        <v>3383</v>
      </c>
    </row>
    <row r="214" spans="1:16">
      <c r="A214" t="s">
        <v>3384</v>
      </c>
      <c r="B214" t="s">
        <v>3384</v>
      </c>
      <c r="C214" t="s">
        <v>3385</v>
      </c>
      <c r="D214" t="s">
        <v>2707</v>
      </c>
      <c r="E214" t="s">
        <v>3296</v>
      </c>
      <c r="F214" t="s">
        <v>3384</v>
      </c>
      <c r="G214" t="s">
        <v>2709</v>
      </c>
      <c r="H214" t="s">
        <v>4350</v>
      </c>
      <c r="I214" t="s">
        <v>4275</v>
      </c>
      <c r="J214" t="s">
        <v>3297</v>
      </c>
      <c r="K214" t="s">
        <v>2838</v>
      </c>
      <c r="L214" t="s">
        <v>3298</v>
      </c>
      <c r="M214" t="s">
        <v>2707</v>
      </c>
      <c r="N214" t="s">
        <v>3384</v>
      </c>
      <c r="O214" t="s">
        <v>7760</v>
      </c>
      <c r="P214" t="s">
        <v>3386</v>
      </c>
    </row>
    <row r="215" spans="1:16">
      <c r="A215" t="s">
        <v>3387</v>
      </c>
      <c r="B215" t="s">
        <v>3387</v>
      </c>
      <c r="C215" t="s">
        <v>3385</v>
      </c>
      <c r="D215" t="s">
        <v>2707</v>
      </c>
      <c r="E215" t="s">
        <v>3296</v>
      </c>
      <c r="F215" t="s">
        <v>3387</v>
      </c>
      <c r="G215" t="s">
        <v>2709</v>
      </c>
      <c r="H215" t="s">
        <v>6945</v>
      </c>
      <c r="I215" t="s">
        <v>4275</v>
      </c>
      <c r="J215" t="s">
        <v>3297</v>
      </c>
      <c r="K215" t="s">
        <v>2838</v>
      </c>
      <c r="L215" t="s">
        <v>3298</v>
      </c>
      <c r="M215" t="s">
        <v>2707</v>
      </c>
      <c r="N215" t="s">
        <v>3387</v>
      </c>
      <c r="O215" t="s">
        <v>7760</v>
      </c>
      <c r="P215" t="s">
        <v>3388</v>
      </c>
    </row>
    <row r="216" spans="1:16">
      <c r="A216" t="s">
        <v>3389</v>
      </c>
      <c r="B216" t="s">
        <v>3389</v>
      </c>
      <c r="C216" t="s">
        <v>3390</v>
      </c>
      <c r="D216" t="s">
        <v>2707</v>
      </c>
      <c r="E216" t="s">
        <v>3296</v>
      </c>
      <c r="F216" t="s">
        <v>3389</v>
      </c>
      <c r="G216" t="s">
        <v>2709</v>
      </c>
      <c r="H216" t="s">
        <v>4350</v>
      </c>
      <c r="I216" t="s">
        <v>4275</v>
      </c>
      <c r="J216" t="s">
        <v>3297</v>
      </c>
      <c r="K216" t="s">
        <v>2847</v>
      </c>
      <c r="L216" t="s">
        <v>3298</v>
      </c>
      <c r="M216" t="s">
        <v>2707</v>
      </c>
      <c r="N216" t="s">
        <v>3389</v>
      </c>
      <c r="O216" t="s">
        <v>7760</v>
      </c>
      <c r="P216" t="s">
        <v>3391</v>
      </c>
    </row>
    <row r="217" spans="1:16">
      <c r="A217" t="s">
        <v>3392</v>
      </c>
      <c r="B217" t="s">
        <v>3392</v>
      </c>
      <c r="C217" t="s">
        <v>3390</v>
      </c>
      <c r="D217" t="s">
        <v>2707</v>
      </c>
      <c r="E217" t="s">
        <v>3296</v>
      </c>
      <c r="F217" t="s">
        <v>3392</v>
      </c>
      <c r="G217" t="s">
        <v>2709</v>
      </c>
      <c r="H217" t="s">
        <v>6945</v>
      </c>
      <c r="I217" t="s">
        <v>4275</v>
      </c>
      <c r="J217" t="s">
        <v>3297</v>
      </c>
      <c r="K217" t="s">
        <v>2847</v>
      </c>
      <c r="L217" t="s">
        <v>3298</v>
      </c>
      <c r="M217" t="s">
        <v>2707</v>
      </c>
      <c r="N217" t="s">
        <v>3392</v>
      </c>
      <c r="O217" t="s">
        <v>7760</v>
      </c>
      <c r="P217" t="s">
        <v>3393</v>
      </c>
    </row>
    <row r="218" spans="1:16">
      <c r="A218" t="s">
        <v>3394</v>
      </c>
      <c r="B218" t="s">
        <v>3394</v>
      </c>
      <c r="C218" t="s">
        <v>3395</v>
      </c>
      <c r="D218" t="s">
        <v>2707</v>
      </c>
      <c r="E218" t="s">
        <v>3296</v>
      </c>
      <c r="F218" t="s">
        <v>3394</v>
      </c>
      <c r="G218" t="s">
        <v>2709</v>
      </c>
      <c r="H218" t="s">
        <v>4350</v>
      </c>
      <c r="I218" t="s">
        <v>4275</v>
      </c>
      <c r="J218" t="s">
        <v>3297</v>
      </c>
      <c r="K218" t="s">
        <v>2856</v>
      </c>
      <c r="L218" t="s">
        <v>3298</v>
      </c>
      <c r="M218" t="s">
        <v>2707</v>
      </c>
      <c r="N218" t="s">
        <v>3394</v>
      </c>
      <c r="O218" t="s">
        <v>7760</v>
      </c>
      <c r="P218" t="s">
        <v>3396</v>
      </c>
    </row>
    <row r="219" spans="1:16">
      <c r="A219" t="s">
        <v>3397</v>
      </c>
      <c r="B219" t="s">
        <v>3397</v>
      </c>
      <c r="C219" t="s">
        <v>3395</v>
      </c>
      <c r="D219" t="s">
        <v>2707</v>
      </c>
      <c r="E219" t="s">
        <v>3296</v>
      </c>
      <c r="F219" t="s">
        <v>3397</v>
      </c>
      <c r="G219" t="s">
        <v>2709</v>
      </c>
      <c r="H219" t="s">
        <v>6945</v>
      </c>
      <c r="I219" t="s">
        <v>4275</v>
      </c>
      <c r="J219" t="s">
        <v>3297</v>
      </c>
      <c r="K219" t="s">
        <v>2856</v>
      </c>
      <c r="L219" t="s">
        <v>3298</v>
      </c>
      <c r="M219" t="s">
        <v>2707</v>
      </c>
      <c r="N219" t="s">
        <v>3397</v>
      </c>
      <c r="O219" t="s">
        <v>7760</v>
      </c>
      <c r="P219" t="s">
        <v>3398</v>
      </c>
    </row>
    <row r="220" spans="1:16">
      <c r="A220" t="s">
        <v>3399</v>
      </c>
      <c r="B220" t="s">
        <v>3399</v>
      </c>
      <c r="C220" t="s">
        <v>3400</v>
      </c>
      <c r="D220" t="s">
        <v>2707</v>
      </c>
      <c r="E220" t="s">
        <v>3296</v>
      </c>
      <c r="F220" t="s">
        <v>3399</v>
      </c>
      <c r="G220" t="s">
        <v>2709</v>
      </c>
      <c r="H220" t="s">
        <v>4350</v>
      </c>
      <c r="I220" t="s">
        <v>4275</v>
      </c>
      <c r="J220" t="s">
        <v>3297</v>
      </c>
      <c r="K220" t="s">
        <v>2865</v>
      </c>
      <c r="L220" t="s">
        <v>3298</v>
      </c>
      <c r="M220" t="s">
        <v>2707</v>
      </c>
      <c r="N220" t="s">
        <v>3399</v>
      </c>
      <c r="O220" t="s">
        <v>7760</v>
      </c>
      <c r="P220" t="s">
        <v>3401</v>
      </c>
    </row>
    <row r="221" spans="1:16">
      <c r="A221" t="s">
        <v>3402</v>
      </c>
      <c r="B221" t="s">
        <v>3402</v>
      </c>
      <c r="C221" t="s">
        <v>3400</v>
      </c>
      <c r="D221" t="s">
        <v>2707</v>
      </c>
      <c r="E221" t="s">
        <v>3296</v>
      </c>
      <c r="F221" t="s">
        <v>3402</v>
      </c>
      <c r="G221" t="s">
        <v>2709</v>
      </c>
      <c r="H221" t="s">
        <v>6945</v>
      </c>
      <c r="I221" t="s">
        <v>4275</v>
      </c>
      <c r="J221" t="s">
        <v>3297</v>
      </c>
      <c r="K221" t="s">
        <v>2865</v>
      </c>
      <c r="L221" t="s">
        <v>3298</v>
      </c>
      <c r="M221" t="s">
        <v>2707</v>
      </c>
      <c r="N221" t="s">
        <v>3402</v>
      </c>
      <c r="O221" t="s">
        <v>7760</v>
      </c>
      <c r="P221" t="s">
        <v>3403</v>
      </c>
    </row>
    <row r="222" spans="1:16">
      <c r="A222" t="s">
        <v>3404</v>
      </c>
      <c r="B222" t="s">
        <v>3404</v>
      </c>
      <c r="C222" t="s">
        <v>3405</v>
      </c>
      <c r="D222" t="s">
        <v>2707</v>
      </c>
      <c r="E222" t="s">
        <v>3296</v>
      </c>
      <c r="F222" t="s">
        <v>3404</v>
      </c>
      <c r="G222" t="s">
        <v>2709</v>
      </c>
      <c r="H222" t="s">
        <v>4350</v>
      </c>
      <c r="I222" t="s">
        <v>4275</v>
      </c>
      <c r="J222" t="s">
        <v>3297</v>
      </c>
      <c r="K222" t="s">
        <v>2874</v>
      </c>
      <c r="L222" t="s">
        <v>3298</v>
      </c>
      <c r="M222" t="s">
        <v>2707</v>
      </c>
      <c r="N222" t="s">
        <v>3404</v>
      </c>
      <c r="O222" t="s">
        <v>7760</v>
      </c>
      <c r="P222" t="s">
        <v>3406</v>
      </c>
    </row>
    <row r="223" spans="1:16">
      <c r="A223" t="s">
        <v>3407</v>
      </c>
      <c r="B223" t="s">
        <v>3407</v>
      </c>
      <c r="C223" t="s">
        <v>3405</v>
      </c>
      <c r="D223" t="s">
        <v>2707</v>
      </c>
      <c r="E223" t="s">
        <v>3296</v>
      </c>
      <c r="F223" t="s">
        <v>3407</v>
      </c>
      <c r="G223" t="s">
        <v>2709</v>
      </c>
      <c r="H223" t="s">
        <v>6945</v>
      </c>
      <c r="I223" t="s">
        <v>4275</v>
      </c>
      <c r="J223" t="s">
        <v>3297</v>
      </c>
      <c r="K223" t="s">
        <v>2874</v>
      </c>
      <c r="L223" t="s">
        <v>3298</v>
      </c>
      <c r="M223" t="s">
        <v>2707</v>
      </c>
      <c r="N223" t="s">
        <v>3407</v>
      </c>
      <c r="O223" t="s">
        <v>7760</v>
      </c>
      <c r="P223" t="s">
        <v>3408</v>
      </c>
    </row>
    <row r="224" spans="1:16">
      <c r="A224" t="s">
        <v>3409</v>
      </c>
      <c r="B224" t="s">
        <v>3409</v>
      </c>
      <c r="C224" t="s">
        <v>3410</v>
      </c>
      <c r="D224" t="s">
        <v>2707</v>
      </c>
      <c r="E224" t="s">
        <v>3296</v>
      </c>
      <c r="F224" t="s">
        <v>3409</v>
      </c>
      <c r="G224" t="s">
        <v>2709</v>
      </c>
      <c r="H224" t="s">
        <v>4350</v>
      </c>
      <c r="I224" t="s">
        <v>4275</v>
      </c>
      <c r="J224" t="s">
        <v>3297</v>
      </c>
      <c r="K224" t="s">
        <v>2883</v>
      </c>
      <c r="L224" t="s">
        <v>3298</v>
      </c>
      <c r="M224" t="s">
        <v>2707</v>
      </c>
      <c r="N224" t="s">
        <v>3409</v>
      </c>
      <c r="O224" t="s">
        <v>7760</v>
      </c>
      <c r="P224" t="s">
        <v>3411</v>
      </c>
    </row>
    <row r="225" spans="1:16">
      <c r="A225" t="s">
        <v>3412</v>
      </c>
      <c r="B225" t="s">
        <v>3412</v>
      </c>
      <c r="C225" t="s">
        <v>3410</v>
      </c>
      <c r="D225" t="s">
        <v>2707</v>
      </c>
      <c r="E225" t="s">
        <v>3296</v>
      </c>
      <c r="F225" t="s">
        <v>3412</v>
      </c>
      <c r="G225" t="s">
        <v>2709</v>
      </c>
      <c r="H225" t="s">
        <v>6945</v>
      </c>
      <c r="I225" t="s">
        <v>4275</v>
      </c>
      <c r="J225" t="s">
        <v>3297</v>
      </c>
      <c r="K225" t="s">
        <v>2883</v>
      </c>
      <c r="L225" t="s">
        <v>3298</v>
      </c>
      <c r="M225" t="s">
        <v>2707</v>
      </c>
      <c r="N225" t="s">
        <v>3412</v>
      </c>
      <c r="O225" t="s">
        <v>7760</v>
      </c>
      <c r="P225" t="s">
        <v>3413</v>
      </c>
    </row>
    <row r="226" spans="1:16">
      <c r="A226" t="s">
        <v>3414</v>
      </c>
      <c r="B226" t="s">
        <v>3414</v>
      </c>
      <c r="C226" t="s">
        <v>3415</v>
      </c>
      <c r="D226" t="s">
        <v>2707</v>
      </c>
      <c r="E226" t="s">
        <v>3296</v>
      </c>
      <c r="F226" t="s">
        <v>3414</v>
      </c>
      <c r="G226" t="s">
        <v>2709</v>
      </c>
      <c r="H226" t="s">
        <v>4350</v>
      </c>
      <c r="I226" t="s">
        <v>4275</v>
      </c>
      <c r="J226" t="s">
        <v>3297</v>
      </c>
      <c r="K226" t="s">
        <v>2892</v>
      </c>
      <c r="L226" t="s">
        <v>3298</v>
      </c>
      <c r="M226" t="s">
        <v>2707</v>
      </c>
      <c r="N226" t="s">
        <v>3414</v>
      </c>
      <c r="O226" t="s">
        <v>7760</v>
      </c>
      <c r="P226" t="s">
        <v>3416</v>
      </c>
    </row>
    <row r="227" spans="1:16">
      <c r="A227" t="s">
        <v>3417</v>
      </c>
      <c r="B227" t="s">
        <v>3417</v>
      </c>
      <c r="C227" t="s">
        <v>3415</v>
      </c>
      <c r="D227" t="s">
        <v>2707</v>
      </c>
      <c r="E227" t="s">
        <v>3296</v>
      </c>
      <c r="F227" t="s">
        <v>3417</v>
      </c>
      <c r="G227" t="s">
        <v>2709</v>
      </c>
      <c r="H227" t="s">
        <v>6945</v>
      </c>
      <c r="I227" t="s">
        <v>4275</v>
      </c>
      <c r="J227" t="s">
        <v>3297</v>
      </c>
      <c r="K227" t="s">
        <v>2892</v>
      </c>
      <c r="L227" t="s">
        <v>3298</v>
      </c>
      <c r="M227" t="s">
        <v>2707</v>
      </c>
      <c r="N227" t="s">
        <v>3417</v>
      </c>
      <c r="O227" t="s">
        <v>7760</v>
      </c>
      <c r="P227" t="s">
        <v>3418</v>
      </c>
    </row>
    <row r="228" spans="1:16">
      <c r="A228" t="s">
        <v>3419</v>
      </c>
      <c r="B228" t="s">
        <v>3419</v>
      </c>
      <c r="C228" t="s">
        <v>3420</v>
      </c>
      <c r="D228" t="s">
        <v>2707</v>
      </c>
      <c r="E228" t="s">
        <v>3296</v>
      </c>
      <c r="F228" t="s">
        <v>3419</v>
      </c>
      <c r="G228" t="s">
        <v>2709</v>
      </c>
      <c r="H228" t="s">
        <v>4350</v>
      </c>
      <c r="I228" t="s">
        <v>4275</v>
      </c>
      <c r="J228" t="s">
        <v>3297</v>
      </c>
      <c r="K228" t="s">
        <v>2902</v>
      </c>
      <c r="L228" t="s">
        <v>3298</v>
      </c>
      <c r="M228" t="s">
        <v>2707</v>
      </c>
      <c r="N228" t="s">
        <v>3419</v>
      </c>
      <c r="O228" t="s">
        <v>7760</v>
      </c>
      <c r="P228" t="s">
        <v>3421</v>
      </c>
    </row>
    <row r="229" spans="1:16">
      <c r="A229" t="s">
        <v>3422</v>
      </c>
      <c r="B229" t="s">
        <v>3422</v>
      </c>
      <c r="C229" t="s">
        <v>3420</v>
      </c>
      <c r="D229" t="s">
        <v>2707</v>
      </c>
      <c r="E229" t="s">
        <v>3296</v>
      </c>
      <c r="F229" t="s">
        <v>3422</v>
      </c>
      <c r="G229" t="s">
        <v>2709</v>
      </c>
      <c r="H229" t="s">
        <v>6945</v>
      </c>
      <c r="I229" t="s">
        <v>4275</v>
      </c>
      <c r="J229" t="s">
        <v>3297</v>
      </c>
      <c r="K229" t="s">
        <v>2902</v>
      </c>
      <c r="L229" t="s">
        <v>3298</v>
      </c>
      <c r="M229" t="s">
        <v>2707</v>
      </c>
      <c r="N229" t="s">
        <v>3422</v>
      </c>
      <c r="O229" t="s">
        <v>7760</v>
      </c>
      <c r="P229" t="s">
        <v>3423</v>
      </c>
    </row>
    <row r="230" spans="1:16">
      <c r="A230" t="s">
        <v>3424</v>
      </c>
      <c r="B230" t="s">
        <v>3424</v>
      </c>
      <c r="C230" t="s">
        <v>3425</v>
      </c>
      <c r="D230" t="s">
        <v>2707</v>
      </c>
      <c r="E230" t="s">
        <v>3296</v>
      </c>
      <c r="F230" t="s">
        <v>3424</v>
      </c>
      <c r="G230" t="s">
        <v>2709</v>
      </c>
      <c r="H230" t="s">
        <v>4350</v>
      </c>
      <c r="I230" t="s">
        <v>4275</v>
      </c>
      <c r="J230" t="s">
        <v>3297</v>
      </c>
      <c r="K230" t="s">
        <v>2911</v>
      </c>
      <c r="L230" t="s">
        <v>3298</v>
      </c>
      <c r="M230" t="s">
        <v>2707</v>
      </c>
      <c r="N230" t="s">
        <v>3424</v>
      </c>
      <c r="O230" t="s">
        <v>7760</v>
      </c>
      <c r="P230" t="s">
        <v>3426</v>
      </c>
    </row>
    <row r="231" spans="1:16">
      <c r="A231" t="s">
        <v>3427</v>
      </c>
      <c r="B231" t="s">
        <v>3427</v>
      </c>
      <c r="C231" t="s">
        <v>3425</v>
      </c>
      <c r="D231" t="s">
        <v>2707</v>
      </c>
      <c r="E231" t="s">
        <v>3296</v>
      </c>
      <c r="F231" t="s">
        <v>3427</v>
      </c>
      <c r="G231" t="s">
        <v>2709</v>
      </c>
      <c r="H231" t="s">
        <v>6945</v>
      </c>
      <c r="I231" t="s">
        <v>4275</v>
      </c>
      <c r="J231" t="s">
        <v>3297</v>
      </c>
      <c r="K231" t="s">
        <v>2911</v>
      </c>
      <c r="L231" t="s">
        <v>3298</v>
      </c>
      <c r="M231" t="s">
        <v>2707</v>
      </c>
      <c r="N231" t="s">
        <v>3427</v>
      </c>
      <c r="O231" t="s">
        <v>7760</v>
      </c>
      <c r="P231" t="s">
        <v>3428</v>
      </c>
    </row>
    <row r="232" spans="1:16">
      <c r="A232" t="s">
        <v>3429</v>
      </c>
      <c r="B232" t="s">
        <v>3429</v>
      </c>
      <c r="C232" t="s">
        <v>3430</v>
      </c>
      <c r="D232" t="s">
        <v>2707</v>
      </c>
      <c r="E232" t="s">
        <v>3296</v>
      </c>
      <c r="F232" t="s">
        <v>3429</v>
      </c>
      <c r="G232" t="s">
        <v>2709</v>
      </c>
      <c r="H232" t="s">
        <v>4350</v>
      </c>
      <c r="I232" t="s">
        <v>4275</v>
      </c>
      <c r="J232" t="s">
        <v>3297</v>
      </c>
      <c r="K232" t="s">
        <v>2920</v>
      </c>
      <c r="L232" t="s">
        <v>3298</v>
      </c>
      <c r="M232" t="s">
        <v>2707</v>
      </c>
      <c r="N232" t="s">
        <v>3429</v>
      </c>
      <c r="O232" t="s">
        <v>7760</v>
      </c>
      <c r="P232" t="s">
        <v>3431</v>
      </c>
    </row>
    <row r="233" spans="1:16">
      <c r="A233" t="s">
        <v>3432</v>
      </c>
      <c r="B233" t="s">
        <v>3432</v>
      </c>
      <c r="C233" t="s">
        <v>3430</v>
      </c>
      <c r="D233" t="s">
        <v>2707</v>
      </c>
      <c r="E233" t="s">
        <v>3296</v>
      </c>
      <c r="F233" t="s">
        <v>3432</v>
      </c>
      <c r="G233" t="s">
        <v>2709</v>
      </c>
      <c r="H233" t="s">
        <v>6945</v>
      </c>
      <c r="I233" t="s">
        <v>4275</v>
      </c>
      <c r="J233" t="s">
        <v>3297</v>
      </c>
      <c r="K233" t="s">
        <v>2920</v>
      </c>
      <c r="L233" t="s">
        <v>3298</v>
      </c>
      <c r="M233" t="s">
        <v>2707</v>
      </c>
      <c r="N233" t="s">
        <v>3432</v>
      </c>
      <c r="O233" t="s">
        <v>7760</v>
      </c>
      <c r="P233" t="s">
        <v>3433</v>
      </c>
    </row>
    <row r="234" spans="1:16">
      <c r="A234" t="s">
        <v>3434</v>
      </c>
      <c r="B234" t="s">
        <v>3434</v>
      </c>
      <c r="C234" t="s">
        <v>3435</v>
      </c>
      <c r="D234" t="s">
        <v>2707</v>
      </c>
      <c r="E234" t="s">
        <v>3296</v>
      </c>
      <c r="F234" t="s">
        <v>3434</v>
      </c>
      <c r="G234" t="s">
        <v>2709</v>
      </c>
      <c r="H234" t="s">
        <v>4350</v>
      </c>
      <c r="I234" t="s">
        <v>4275</v>
      </c>
      <c r="J234" t="s">
        <v>3297</v>
      </c>
      <c r="K234" t="s">
        <v>2927</v>
      </c>
      <c r="L234" t="s">
        <v>3298</v>
      </c>
      <c r="M234" t="s">
        <v>2707</v>
      </c>
      <c r="N234" t="s">
        <v>3434</v>
      </c>
      <c r="O234" t="s">
        <v>7760</v>
      </c>
      <c r="P234" t="s">
        <v>3436</v>
      </c>
    </row>
    <row r="235" spans="1:16">
      <c r="A235" t="s">
        <v>3437</v>
      </c>
      <c r="B235" t="s">
        <v>3437</v>
      </c>
      <c r="C235" t="s">
        <v>3435</v>
      </c>
      <c r="D235" t="s">
        <v>2707</v>
      </c>
      <c r="E235" t="s">
        <v>3296</v>
      </c>
      <c r="F235" t="s">
        <v>3437</v>
      </c>
      <c r="G235" t="s">
        <v>2709</v>
      </c>
      <c r="H235" t="s">
        <v>6945</v>
      </c>
      <c r="I235" t="s">
        <v>4275</v>
      </c>
      <c r="J235" t="s">
        <v>3297</v>
      </c>
      <c r="K235" t="s">
        <v>2927</v>
      </c>
      <c r="L235" t="s">
        <v>3298</v>
      </c>
      <c r="M235" t="s">
        <v>2707</v>
      </c>
      <c r="N235" t="s">
        <v>3437</v>
      </c>
      <c r="O235" t="s">
        <v>7760</v>
      </c>
      <c r="P235" t="s">
        <v>3438</v>
      </c>
    </row>
    <row r="236" spans="1:16">
      <c r="A236" t="s">
        <v>3439</v>
      </c>
      <c r="B236" t="s">
        <v>3439</v>
      </c>
      <c r="C236" t="s">
        <v>3440</v>
      </c>
      <c r="D236" t="s">
        <v>2707</v>
      </c>
      <c r="E236" t="s">
        <v>3296</v>
      </c>
      <c r="F236" t="s">
        <v>3439</v>
      </c>
      <c r="G236" t="s">
        <v>2709</v>
      </c>
      <c r="H236" t="s">
        <v>4350</v>
      </c>
      <c r="I236" t="s">
        <v>4275</v>
      </c>
      <c r="J236" t="s">
        <v>3297</v>
      </c>
      <c r="K236" t="s">
        <v>2931</v>
      </c>
      <c r="L236" t="s">
        <v>3298</v>
      </c>
      <c r="M236" t="s">
        <v>2707</v>
      </c>
      <c r="N236" t="s">
        <v>3439</v>
      </c>
      <c r="O236" t="s">
        <v>7760</v>
      </c>
      <c r="P236" t="s">
        <v>3441</v>
      </c>
    </row>
    <row r="237" spans="1:16">
      <c r="A237" t="s">
        <v>3442</v>
      </c>
      <c r="B237" t="s">
        <v>3442</v>
      </c>
      <c r="C237" t="s">
        <v>3440</v>
      </c>
      <c r="D237" t="s">
        <v>2707</v>
      </c>
      <c r="E237" t="s">
        <v>3296</v>
      </c>
      <c r="F237" t="s">
        <v>3442</v>
      </c>
      <c r="G237" t="s">
        <v>2709</v>
      </c>
      <c r="H237" t="s">
        <v>6945</v>
      </c>
      <c r="I237" t="s">
        <v>4275</v>
      </c>
      <c r="J237" t="s">
        <v>3297</v>
      </c>
      <c r="K237" t="s">
        <v>2931</v>
      </c>
      <c r="L237" t="s">
        <v>3298</v>
      </c>
      <c r="M237" t="s">
        <v>2707</v>
      </c>
      <c r="N237" t="s">
        <v>3442</v>
      </c>
      <c r="O237" t="s">
        <v>7760</v>
      </c>
      <c r="P237" t="s">
        <v>3443</v>
      </c>
    </row>
    <row r="238" spans="1:16">
      <c r="A238" t="s">
        <v>3444</v>
      </c>
      <c r="B238" t="s">
        <v>3444</v>
      </c>
      <c r="C238" t="s">
        <v>3445</v>
      </c>
      <c r="D238" t="s">
        <v>2707</v>
      </c>
      <c r="E238" t="s">
        <v>3296</v>
      </c>
      <c r="F238" t="s">
        <v>3444</v>
      </c>
      <c r="G238" t="s">
        <v>2709</v>
      </c>
      <c r="H238" t="s">
        <v>4350</v>
      </c>
      <c r="I238" t="s">
        <v>4275</v>
      </c>
      <c r="J238" t="s">
        <v>3297</v>
      </c>
      <c r="K238" t="s">
        <v>2940</v>
      </c>
      <c r="L238" t="s">
        <v>3298</v>
      </c>
      <c r="M238" t="s">
        <v>2707</v>
      </c>
      <c r="N238" t="s">
        <v>3444</v>
      </c>
      <c r="O238" t="s">
        <v>7760</v>
      </c>
      <c r="P238" t="s">
        <v>3446</v>
      </c>
    </row>
    <row r="239" spans="1:16">
      <c r="A239" t="s">
        <v>3447</v>
      </c>
      <c r="B239" t="s">
        <v>3447</v>
      </c>
      <c r="C239" t="s">
        <v>3445</v>
      </c>
      <c r="D239" t="s">
        <v>2707</v>
      </c>
      <c r="E239" t="s">
        <v>3296</v>
      </c>
      <c r="F239" t="s">
        <v>3447</v>
      </c>
      <c r="G239" t="s">
        <v>2709</v>
      </c>
      <c r="H239" t="s">
        <v>6945</v>
      </c>
      <c r="I239" t="s">
        <v>4275</v>
      </c>
      <c r="J239" t="s">
        <v>3297</v>
      </c>
      <c r="K239" t="s">
        <v>2940</v>
      </c>
      <c r="L239" t="s">
        <v>3298</v>
      </c>
      <c r="M239" t="s">
        <v>2707</v>
      </c>
      <c r="N239" t="s">
        <v>3447</v>
      </c>
      <c r="O239" t="s">
        <v>7760</v>
      </c>
      <c r="P239" t="s">
        <v>3448</v>
      </c>
    </row>
    <row r="240" spans="1:16">
      <c r="A240" t="s">
        <v>3449</v>
      </c>
      <c r="B240" t="s">
        <v>3449</v>
      </c>
      <c r="C240" t="s">
        <v>3450</v>
      </c>
      <c r="D240" t="s">
        <v>2707</v>
      </c>
      <c r="E240" t="s">
        <v>3296</v>
      </c>
      <c r="F240" t="s">
        <v>3449</v>
      </c>
      <c r="G240" t="s">
        <v>2709</v>
      </c>
      <c r="H240" t="s">
        <v>4350</v>
      </c>
      <c r="I240" t="s">
        <v>4275</v>
      </c>
      <c r="J240" t="s">
        <v>3297</v>
      </c>
      <c r="K240" t="s">
        <v>2947</v>
      </c>
      <c r="L240" t="s">
        <v>3298</v>
      </c>
      <c r="M240" t="s">
        <v>2707</v>
      </c>
      <c r="N240" t="s">
        <v>3449</v>
      </c>
      <c r="O240" t="s">
        <v>7760</v>
      </c>
      <c r="P240" t="s">
        <v>3451</v>
      </c>
    </row>
    <row r="241" spans="1:20">
      <c r="A241" t="s">
        <v>3452</v>
      </c>
      <c r="B241" t="s">
        <v>3452</v>
      </c>
      <c r="C241" t="s">
        <v>3450</v>
      </c>
      <c r="D241" t="s">
        <v>2707</v>
      </c>
      <c r="E241" t="s">
        <v>3296</v>
      </c>
      <c r="F241" t="s">
        <v>3452</v>
      </c>
      <c r="G241" t="s">
        <v>2709</v>
      </c>
      <c r="H241" t="s">
        <v>6945</v>
      </c>
      <c r="I241" t="s">
        <v>4275</v>
      </c>
      <c r="J241" t="s">
        <v>3297</v>
      </c>
      <c r="K241" t="s">
        <v>2947</v>
      </c>
      <c r="L241" t="s">
        <v>3298</v>
      </c>
      <c r="M241" t="s">
        <v>2707</v>
      </c>
      <c r="N241" t="s">
        <v>3452</v>
      </c>
      <c r="O241" t="s">
        <v>7760</v>
      </c>
      <c r="P241" t="s">
        <v>3453</v>
      </c>
    </row>
    <row r="242" spans="1:20">
      <c r="A242" t="s">
        <v>3454</v>
      </c>
      <c r="B242" t="s">
        <v>3454</v>
      </c>
      <c r="C242" t="s">
        <v>3455</v>
      </c>
      <c r="D242" t="s">
        <v>2707</v>
      </c>
      <c r="E242" t="s">
        <v>3296</v>
      </c>
      <c r="F242" t="s">
        <v>3454</v>
      </c>
      <c r="G242" t="s">
        <v>2709</v>
      </c>
      <c r="H242" t="s">
        <v>4350</v>
      </c>
      <c r="I242" t="s">
        <v>4275</v>
      </c>
      <c r="J242" t="s">
        <v>3297</v>
      </c>
      <c r="K242" t="s">
        <v>2954</v>
      </c>
      <c r="L242" t="s">
        <v>3298</v>
      </c>
      <c r="M242" t="s">
        <v>2707</v>
      </c>
      <c r="N242" t="s">
        <v>3454</v>
      </c>
      <c r="O242" t="s">
        <v>7760</v>
      </c>
      <c r="P242" t="s">
        <v>3456</v>
      </c>
    </row>
    <row r="243" spans="1:20">
      <c r="A243" t="s">
        <v>3457</v>
      </c>
      <c r="B243" t="s">
        <v>3457</v>
      </c>
      <c r="C243" t="s">
        <v>3455</v>
      </c>
      <c r="D243" t="s">
        <v>2707</v>
      </c>
      <c r="E243" t="s">
        <v>3296</v>
      </c>
      <c r="F243" t="s">
        <v>3457</v>
      </c>
      <c r="G243" t="s">
        <v>2709</v>
      </c>
      <c r="H243" t="s">
        <v>6945</v>
      </c>
      <c r="I243" t="s">
        <v>4275</v>
      </c>
      <c r="J243" t="s">
        <v>3297</v>
      </c>
      <c r="K243" t="s">
        <v>2954</v>
      </c>
      <c r="L243" t="s">
        <v>3298</v>
      </c>
      <c r="M243" t="s">
        <v>2707</v>
      </c>
      <c r="N243" t="s">
        <v>3457</v>
      </c>
      <c r="O243" t="s">
        <v>7760</v>
      </c>
      <c r="P243" t="s">
        <v>3458</v>
      </c>
    </row>
    <row r="244" spans="1:20">
      <c r="A244" t="s">
        <v>3459</v>
      </c>
      <c r="B244" t="s">
        <v>3459</v>
      </c>
      <c r="C244" t="s">
        <v>3460</v>
      </c>
      <c r="D244" t="s">
        <v>2707</v>
      </c>
      <c r="E244" t="s">
        <v>3296</v>
      </c>
      <c r="F244" t="s">
        <v>3459</v>
      </c>
      <c r="G244" t="s">
        <v>2709</v>
      </c>
      <c r="H244" t="s">
        <v>4350</v>
      </c>
      <c r="I244" t="s">
        <v>4275</v>
      </c>
      <c r="J244" t="s">
        <v>3297</v>
      </c>
      <c r="K244" t="s">
        <v>2961</v>
      </c>
      <c r="L244" t="s">
        <v>3298</v>
      </c>
      <c r="M244" t="s">
        <v>2707</v>
      </c>
      <c r="N244" t="s">
        <v>3459</v>
      </c>
      <c r="O244" t="s">
        <v>7760</v>
      </c>
      <c r="P244" t="s">
        <v>3461</v>
      </c>
    </row>
    <row r="245" spans="1:20">
      <c r="A245" t="s">
        <v>3462</v>
      </c>
      <c r="B245" t="s">
        <v>3462</v>
      </c>
      <c r="C245" t="s">
        <v>3460</v>
      </c>
      <c r="D245" t="s">
        <v>2707</v>
      </c>
      <c r="E245" t="s">
        <v>3296</v>
      </c>
      <c r="F245" t="s">
        <v>3462</v>
      </c>
      <c r="G245" t="s">
        <v>2709</v>
      </c>
      <c r="H245" t="s">
        <v>6945</v>
      </c>
      <c r="I245" t="s">
        <v>4275</v>
      </c>
      <c r="J245" t="s">
        <v>3297</v>
      </c>
      <c r="K245" t="s">
        <v>2961</v>
      </c>
      <c r="L245" t="s">
        <v>3298</v>
      </c>
      <c r="M245" t="s">
        <v>2707</v>
      </c>
      <c r="N245" t="s">
        <v>3462</v>
      </c>
      <c r="O245" t="s">
        <v>7760</v>
      </c>
      <c r="P245" t="s">
        <v>3463</v>
      </c>
    </row>
    <row r="246" spans="1:20">
      <c r="A246" t="s">
        <v>3464</v>
      </c>
      <c r="B246" t="s">
        <v>3464</v>
      </c>
      <c r="C246" t="s">
        <v>3465</v>
      </c>
      <c r="D246" t="s">
        <v>2707</v>
      </c>
      <c r="E246" t="s">
        <v>3296</v>
      </c>
      <c r="F246" t="s">
        <v>3464</v>
      </c>
      <c r="G246" t="s">
        <v>2709</v>
      </c>
      <c r="H246" t="s">
        <v>4350</v>
      </c>
      <c r="I246" t="s">
        <v>4275</v>
      </c>
      <c r="J246" t="s">
        <v>3297</v>
      </c>
      <c r="K246" t="s">
        <v>2968</v>
      </c>
      <c r="L246" t="s">
        <v>3298</v>
      </c>
      <c r="M246" t="s">
        <v>2707</v>
      </c>
      <c r="N246" t="s">
        <v>3464</v>
      </c>
      <c r="O246" t="s">
        <v>7760</v>
      </c>
      <c r="P246" t="s">
        <v>3466</v>
      </c>
    </row>
    <row r="247" spans="1:20">
      <c r="A247" t="s">
        <v>3467</v>
      </c>
      <c r="B247" t="s">
        <v>3467</v>
      </c>
      <c r="C247" t="s">
        <v>3465</v>
      </c>
      <c r="D247" t="s">
        <v>2707</v>
      </c>
      <c r="E247" t="s">
        <v>3296</v>
      </c>
      <c r="F247" t="s">
        <v>3467</v>
      </c>
      <c r="G247" t="s">
        <v>2709</v>
      </c>
      <c r="H247" t="s">
        <v>6945</v>
      </c>
      <c r="I247" t="s">
        <v>4275</v>
      </c>
      <c r="J247" t="s">
        <v>3297</v>
      </c>
      <c r="K247" t="s">
        <v>2968</v>
      </c>
      <c r="L247" t="s">
        <v>3298</v>
      </c>
      <c r="M247" t="s">
        <v>2707</v>
      </c>
      <c r="N247" t="s">
        <v>3467</v>
      </c>
      <c r="O247" t="s">
        <v>7760</v>
      </c>
      <c r="P247" t="s">
        <v>3468</v>
      </c>
    </row>
    <row r="248" spans="1:20">
      <c r="A248" t="s">
        <v>3469</v>
      </c>
      <c r="B248" t="s">
        <v>3469</v>
      </c>
      <c r="C248" t="s">
        <v>3470</v>
      </c>
      <c r="D248" t="s">
        <v>2707</v>
      </c>
      <c r="E248" t="s">
        <v>3296</v>
      </c>
      <c r="F248" t="s">
        <v>3469</v>
      </c>
      <c r="G248" t="s">
        <v>2709</v>
      </c>
      <c r="H248" t="s">
        <v>4350</v>
      </c>
      <c r="I248" t="s">
        <v>4275</v>
      </c>
      <c r="J248" t="s">
        <v>3297</v>
      </c>
      <c r="K248" t="s">
        <v>2972</v>
      </c>
      <c r="L248" t="s">
        <v>3298</v>
      </c>
      <c r="M248" t="s">
        <v>2707</v>
      </c>
      <c r="N248" t="s">
        <v>3469</v>
      </c>
      <c r="O248" t="s">
        <v>7760</v>
      </c>
      <c r="P248" t="s">
        <v>3471</v>
      </c>
    </row>
    <row r="249" spans="1:20">
      <c r="A249" t="s">
        <v>3472</v>
      </c>
      <c r="B249" t="s">
        <v>3472</v>
      </c>
      <c r="C249" t="s">
        <v>3470</v>
      </c>
      <c r="D249" t="s">
        <v>2707</v>
      </c>
      <c r="E249" t="s">
        <v>3296</v>
      </c>
      <c r="F249" t="s">
        <v>3472</v>
      </c>
      <c r="G249" t="s">
        <v>2709</v>
      </c>
      <c r="H249" t="s">
        <v>6945</v>
      </c>
      <c r="I249" t="s">
        <v>4275</v>
      </c>
      <c r="J249" t="s">
        <v>3297</v>
      </c>
      <c r="K249" t="s">
        <v>2972</v>
      </c>
      <c r="L249" t="s">
        <v>3298</v>
      </c>
      <c r="M249" t="s">
        <v>2707</v>
      </c>
      <c r="N249" t="s">
        <v>3472</v>
      </c>
      <c r="O249" t="s">
        <v>7760</v>
      </c>
      <c r="P249" t="s">
        <v>3473</v>
      </c>
    </row>
    <row r="250" spans="1:20">
      <c r="A250" t="s">
        <v>3474</v>
      </c>
      <c r="B250" t="s">
        <v>3474</v>
      </c>
      <c r="C250" t="s">
        <v>3475</v>
      </c>
      <c r="D250" t="s">
        <v>2707</v>
      </c>
      <c r="E250" t="s">
        <v>3296</v>
      </c>
      <c r="F250" t="s">
        <v>3474</v>
      </c>
      <c r="G250" t="s">
        <v>2709</v>
      </c>
      <c r="H250" t="s">
        <v>4350</v>
      </c>
      <c r="I250" t="s">
        <v>4275</v>
      </c>
      <c r="J250" t="s">
        <v>3297</v>
      </c>
      <c r="K250" t="s">
        <v>2976</v>
      </c>
      <c r="L250" t="s">
        <v>3298</v>
      </c>
      <c r="M250" t="s">
        <v>2707</v>
      </c>
      <c r="N250" t="s">
        <v>3474</v>
      </c>
      <c r="O250" t="s">
        <v>7760</v>
      </c>
      <c r="P250" t="s">
        <v>3476</v>
      </c>
    </row>
    <row r="251" spans="1:20">
      <c r="A251" t="s">
        <v>3477</v>
      </c>
      <c r="B251" t="s">
        <v>3477</v>
      </c>
      <c r="C251" t="s">
        <v>3475</v>
      </c>
      <c r="D251" t="s">
        <v>2707</v>
      </c>
      <c r="E251" t="s">
        <v>3296</v>
      </c>
      <c r="F251" t="s">
        <v>3477</v>
      </c>
      <c r="G251" t="s">
        <v>2709</v>
      </c>
      <c r="H251" t="s">
        <v>6945</v>
      </c>
      <c r="I251" t="s">
        <v>4275</v>
      </c>
      <c r="J251" t="s">
        <v>3297</v>
      </c>
      <c r="K251" t="s">
        <v>2976</v>
      </c>
      <c r="L251" t="s">
        <v>3298</v>
      </c>
      <c r="M251" t="s">
        <v>2707</v>
      </c>
      <c r="N251" t="s">
        <v>3477</v>
      </c>
      <c r="O251" t="s">
        <v>7760</v>
      </c>
      <c r="P251" t="s">
        <v>3478</v>
      </c>
    </row>
    <row r="252" spans="1:20">
      <c r="A252" t="s">
        <v>3479</v>
      </c>
      <c r="B252" t="s">
        <v>3479</v>
      </c>
      <c r="C252" t="s">
        <v>3480</v>
      </c>
      <c r="D252" t="s">
        <v>2707</v>
      </c>
      <c r="E252" t="s">
        <v>3296</v>
      </c>
      <c r="F252" t="s">
        <v>3479</v>
      </c>
      <c r="G252" t="s">
        <v>2709</v>
      </c>
      <c r="H252" t="s">
        <v>4350</v>
      </c>
      <c r="I252" t="s">
        <v>4275</v>
      </c>
      <c r="J252" t="s">
        <v>3297</v>
      </c>
      <c r="K252" t="s">
        <v>3189</v>
      </c>
      <c r="L252" t="s">
        <v>3298</v>
      </c>
      <c r="M252" t="s">
        <v>2707</v>
      </c>
      <c r="N252" t="s">
        <v>3479</v>
      </c>
      <c r="O252" t="s">
        <v>7760</v>
      </c>
      <c r="P252" t="s">
        <v>3481</v>
      </c>
    </row>
    <row r="253" spans="1:20">
      <c r="A253" t="s">
        <v>3482</v>
      </c>
      <c r="B253" t="s">
        <v>3482</v>
      </c>
      <c r="C253" t="s">
        <v>3480</v>
      </c>
      <c r="D253" t="s">
        <v>2707</v>
      </c>
      <c r="E253" t="s">
        <v>3296</v>
      </c>
      <c r="F253" t="s">
        <v>3482</v>
      </c>
      <c r="G253" t="s">
        <v>2709</v>
      </c>
      <c r="H253" t="s">
        <v>6945</v>
      </c>
      <c r="I253" t="s">
        <v>4275</v>
      </c>
      <c r="J253" t="s">
        <v>3297</v>
      </c>
      <c r="K253" t="s">
        <v>3189</v>
      </c>
      <c r="L253" t="s">
        <v>3298</v>
      </c>
      <c r="M253" t="s">
        <v>2707</v>
      </c>
      <c r="N253" t="s">
        <v>3482</v>
      </c>
      <c r="O253" t="s">
        <v>7760</v>
      </c>
      <c r="P253" t="s">
        <v>3483</v>
      </c>
    </row>
    <row r="254" spans="1:20">
      <c r="A254" t="s">
        <v>3484</v>
      </c>
      <c r="B254" t="s">
        <v>3484</v>
      </c>
      <c r="C254" t="s">
        <v>3485</v>
      </c>
      <c r="D254" t="s">
        <v>2707</v>
      </c>
      <c r="E254" t="s">
        <v>3296</v>
      </c>
      <c r="F254" t="s">
        <v>3484</v>
      </c>
      <c r="G254" t="s">
        <v>2709</v>
      </c>
      <c r="H254" t="s">
        <v>4350</v>
      </c>
      <c r="I254" t="s">
        <v>4275</v>
      </c>
      <c r="J254" t="s">
        <v>3297</v>
      </c>
      <c r="K254" t="s">
        <v>2983</v>
      </c>
      <c r="L254" t="s">
        <v>3298</v>
      </c>
      <c r="M254" t="s">
        <v>2707</v>
      </c>
      <c r="N254" t="s">
        <v>3484</v>
      </c>
      <c r="O254" t="s">
        <v>7760</v>
      </c>
      <c r="P254" t="s">
        <v>3486</v>
      </c>
      <c r="Q254" t="s">
        <v>2707</v>
      </c>
      <c r="R254" t="s">
        <v>3487</v>
      </c>
      <c r="S254" t="s">
        <v>7760</v>
      </c>
      <c r="T254" t="s">
        <v>3488</v>
      </c>
    </row>
    <row r="255" spans="1:20">
      <c r="A255" t="s">
        <v>3489</v>
      </c>
      <c r="B255" t="s">
        <v>3489</v>
      </c>
      <c r="C255" t="s">
        <v>3485</v>
      </c>
      <c r="D255" t="s">
        <v>2707</v>
      </c>
      <c r="E255" t="s">
        <v>3296</v>
      </c>
      <c r="F255" t="s">
        <v>3489</v>
      </c>
      <c r="G255" t="s">
        <v>2709</v>
      </c>
      <c r="H255" t="s">
        <v>6945</v>
      </c>
      <c r="I255" t="s">
        <v>4275</v>
      </c>
      <c r="J255" t="s">
        <v>3297</v>
      </c>
      <c r="K255" t="s">
        <v>2983</v>
      </c>
      <c r="L255" t="s">
        <v>3298</v>
      </c>
      <c r="M255" t="s">
        <v>2707</v>
      </c>
      <c r="N255" t="s">
        <v>3489</v>
      </c>
      <c r="O255" t="s">
        <v>7760</v>
      </c>
      <c r="P255" t="s">
        <v>3490</v>
      </c>
    </row>
    <row r="256" spans="1:20">
      <c r="A256" t="s">
        <v>3491</v>
      </c>
      <c r="B256" t="s">
        <v>3491</v>
      </c>
      <c r="C256" t="s">
        <v>3492</v>
      </c>
      <c r="D256" t="s">
        <v>2707</v>
      </c>
      <c r="E256" t="s">
        <v>3296</v>
      </c>
      <c r="F256" t="s">
        <v>3491</v>
      </c>
      <c r="G256" t="s">
        <v>2709</v>
      </c>
      <c r="H256" t="s">
        <v>4350</v>
      </c>
      <c r="I256" t="s">
        <v>4275</v>
      </c>
      <c r="J256" t="s">
        <v>3297</v>
      </c>
      <c r="K256" t="s">
        <v>3200</v>
      </c>
      <c r="L256" t="s">
        <v>3298</v>
      </c>
      <c r="M256" t="s">
        <v>2707</v>
      </c>
      <c r="N256" t="s">
        <v>3491</v>
      </c>
      <c r="O256" t="s">
        <v>7760</v>
      </c>
      <c r="P256" t="s">
        <v>3493</v>
      </c>
    </row>
    <row r="257" spans="1:20">
      <c r="A257" t="s">
        <v>3494</v>
      </c>
      <c r="B257" t="s">
        <v>3494</v>
      </c>
      <c r="C257" t="s">
        <v>3492</v>
      </c>
      <c r="D257" t="s">
        <v>2707</v>
      </c>
      <c r="E257" t="s">
        <v>3296</v>
      </c>
      <c r="F257" t="s">
        <v>3494</v>
      </c>
      <c r="G257" t="s">
        <v>2709</v>
      </c>
      <c r="H257" t="s">
        <v>6945</v>
      </c>
      <c r="I257" t="s">
        <v>4275</v>
      </c>
      <c r="J257" t="s">
        <v>3297</v>
      </c>
      <c r="K257" t="s">
        <v>3200</v>
      </c>
      <c r="L257" t="s">
        <v>3298</v>
      </c>
      <c r="M257" t="s">
        <v>2707</v>
      </c>
      <c r="N257" t="s">
        <v>3494</v>
      </c>
      <c r="O257" t="s">
        <v>7760</v>
      </c>
      <c r="P257" t="s">
        <v>3495</v>
      </c>
    </row>
    <row r="258" spans="1:20">
      <c r="A258" t="s">
        <v>3496</v>
      </c>
      <c r="B258" t="s">
        <v>3496</v>
      </c>
      <c r="C258" t="s">
        <v>3497</v>
      </c>
      <c r="D258" t="s">
        <v>2707</v>
      </c>
      <c r="E258" t="s">
        <v>3296</v>
      </c>
      <c r="F258" t="s">
        <v>3496</v>
      </c>
      <c r="G258" t="s">
        <v>2709</v>
      </c>
      <c r="H258" t="s">
        <v>4350</v>
      </c>
      <c r="I258" t="s">
        <v>4275</v>
      </c>
      <c r="J258" t="s">
        <v>3297</v>
      </c>
      <c r="K258" t="s">
        <v>3206</v>
      </c>
      <c r="L258" t="s">
        <v>3298</v>
      </c>
      <c r="M258" t="s">
        <v>2707</v>
      </c>
      <c r="N258" t="s">
        <v>3496</v>
      </c>
      <c r="O258" t="s">
        <v>7760</v>
      </c>
      <c r="P258" t="s">
        <v>3498</v>
      </c>
    </row>
    <row r="259" spans="1:20">
      <c r="A259" t="s">
        <v>3499</v>
      </c>
      <c r="B259" t="s">
        <v>3499</v>
      </c>
      <c r="C259" t="s">
        <v>3497</v>
      </c>
      <c r="D259" t="s">
        <v>2707</v>
      </c>
      <c r="E259" t="s">
        <v>3296</v>
      </c>
      <c r="F259" t="s">
        <v>3499</v>
      </c>
      <c r="G259" t="s">
        <v>2709</v>
      </c>
      <c r="H259" t="s">
        <v>6945</v>
      </c>
      <c r="I259" t="s">
        <v>4275</v>
      </c>
      <c r="J259" t="s">
        <v>3297</v>
      </c>
      <c r="K259" t="s">
        <v>3206</v>
      </c>
      <c r="L259" t="s">
        <v>3298</v>
      </c>
      <c r="M259" t="s">
        <v>2707</v>
      </c>
      <c r="N259" t="s">
        <v>3499</v>
      </c>
      <c r="O259" t="s">
        <v>7760</v>
      </c>
      <c r="P259" t="s">
        <v>3500</v>
      </c>
    </row>
    <row r="260" spans="1:20">
      <c r="A260" t="s">
        <v>3501</v>
      </c>
      <c r="B260" t="s">
        <v>3501</v>
      </c>
      <c r="C260" t="s">
        <v>3502</v>
      </c>
      <c r="D260" t="s">
        <v>2707</v>
      </c>
      <c r="E260" t="s">
        <v>3296</v>
      </c>
      <c r="F260" t="s">
        <v>3501</v>
      </c>
      <c r="G260" t="s">
        <v>2709</v>
      </c>
      <c r="H260" t="s">
        <v>4350</v>
      </c>
      <c r="I260" t="s">
        <v>4275</v>
      </c>
      <c r="J260" t="s">
        <v>3297</v>
      </c>
      <c r="K260" t="s">
        <v>3212</v>
      </c>
      <c r="L260" t="s">
        <v>3298</v>
      </c>
      <c r="M260" t="s">
        <v>2707</v>
      </c>
      <c r="N260" t="s">
        <v>3501</v>
      </c>
      <c r="O260" t="s">
        <v>7760</v>
      </c>
      <c r="P260" t="s">
        <v>3503</v>
      </c>
    </row>
    <row r="261" spans="1:20">
      <c r="A261" t="s">
        <v>3504</v>
      </c>
      <c r="B261" t="s">
        <v>3504</v>
      </c>
      <c r="C261" t="s">
        <v>3502</v>
      </c>
      <c r="D261" t="s">
        <v>2707</v>
      </c>
      <c r="E261" t="s">
        <v>3296</v>
      </c>
      <c r="F261" t="s">
        <v>3504</v>
      </c>
      <c r="G261" t="s">
        <v>2709</v>
      </c>
      <c r="H261" t="s">
        <v>6945</v>
      </c>
      <c r="I261" t="s">
        <v>4275</v>
      </c>
      <c r="J261" t="s">
        <v>3297</v>
      </c>
      <c r="K261" t="s">
        <v>3212</v>
      </c>
      <c r="L261" t="s">
        <v>3298</v>
      </c>
      <c r="M261" t="s">
        <v>2707</v>
      </c>
      <c r="N261" t="s">
        <v>3504</v>
      </c>
      <c r="O261" t="s">
        <v>7760</v>
      </c>
      <c r="P261" t="s">
        <v>3505</v>
      </c>
    </row>
    <row r="262" spans="1:20">
      <c r="A262" t="s">
        <v>3506</v>
      </c>
      <c r="B262" t="s">
        <v>3506</v>
      </c>
      <c r="C262" t="s">
        <v>3507</v>
      </c>
      <c r="D262" t="s">
        <v>2707</v>
      </c>
      <c r="E262" t="s">
        <v>3296</v>
      </c>
      <c r="F262" t="s">
        <v>3506</v>
      </c>
      <c r="G262" t="s">
        <v>2709</v>
      </c>
      <c r="H262" t="s">
        <v>4350</v>
      </c>
      <c r="I262" t="s">
        <v>4275</v>
      </c>
      <c r="J262" t="s">
        <v>3297</v>
      </c>
      <c r="K262" t="s">
        <v>3218</v>
      </c>
      <c r="L262" t="s">
        <v>3298</v>
      </c>
      <c r="M262" t="s">
        <v>2707</v>
      </c>
      <c r="N262" t="s">
        <v>3506</v>
      </c>
      <c r="O262" t="s">
        <v>7760</v>
      </c>
      <c r="P262" t="s">
        <v>3508</v>
      </c>
    </row>
    <row r="263" spans="1:20">
      <c r="A263" t="s">
        <v>3509</v>
      </c>
      <c r="B263" t="s">
        <v>3509</v>
      </c>
      <c r="C263" t="s">
        <v>3507</v>
      </c>
      <c r="D263" t="s">
        <v>2707</v>
      </c>
      <c r="E263" t="s">
        <v>3296</v>
      </c>
      <c r="F263" t="s">
        <v>3509</v>
      </c>
      <c r="G263" t="s">
        <v>2709</v>
      </c>
      <c r="H263" t="s">
        <v>6945</v>
      </c>
      <c r="I263" t="s">
        <v>4275</v>
      </c>
      <c r="J263" t="s">
        <v>3297</v>
      </c>
      <c r="K263" t="s">
        <v>3218</v>
      </c>
      <c r="L263" t="s">
        <v>3298</v>
      </c>
      <c r="M263" t="s">
        <v>2707</v>
      </c>
      <c r="N263" t="s">
        <v>3509</v>
      </c>
      <c r="O263" t="s">
        <v>7760</v>
      </c>
      <c r="P263" t="s">
        <v>3510</v>
      </c>
    </row>
    <row r="264" spans="1:20">
      <c r="A264" t="s">
        <v>3511</v>
      </c>
      <c r="B264" t="s">
        <v>3511</v>
      </c>
      <c r="C264" t="s">
        <v>3512</v>
      </c>
      <c r="D264" t="s">
        <v>2707</v>
      </c>
      <c r="E264" t="s">
        <v>3296</v>
      </c>
      <c r="F264" t="s">
        <v>3511</v>
      </c>
      <c r="G264" t="s">
        <v>2709</v>
      </c>
      <c r="H264" t="s">
        <v>4350</v>
      </c>
      <c r="I264" t="s">
        <v>4275</v>
      </c>
      <c r="J264" t="s">
        <v>3297</v>
      </c>
      <c r="K264" t="s">
        <v>3224</v>
      </c>
      <c r="L264" t="s">
        <v>3298</v>
      </c>
      <c r="M264" t="s">
        <v>2707</v>
      </c>
      <c r="N264" t="s">
        <v>3511</v>
      </c>
      <c r="O264" t="s">
        <v>7760</v>
      </c>
      <c r="P264" t="s">
        <v>3513</v>
      </c>
    </row>
    <row r="265" spans="1:20">
      <c r="A265" t="s">
        <v>3514</v>
      </c>
      <c r="B265" t="s">
        <v>3514</v>
      </c>
      <c r="C265" t="s">
        <v>3512</v>
      </c>
      <c r="D265" t="s">
        <v>2707</v>
      </c>
      <c r="E265" t="s">
        <v>3296</v>
      </c>
      <c r="F265" t="s">
        <v>3514</v>
      </c>
      <c r="G265" t="s">
        <v>2709</v>
      </c>
      <c r="H265" t="s">
        <v>6945</v>
      </c>
      <c r="I265" t="s">
        <v>4275</v>
      </c>
      <c r="J265" t="s">
        <v>3297</v>
      </c>
      <c r="K265" t="s">
        <v>3224</v>
      </c>
      <c r="L265" t="s">
        <v>3298</v>
      </c>
      <c r="M265" t="s">
        <v>2707</v>
      </c>
      <c r="N265" t="s">
        <v>3514</v>
      </c>
      <c r="O265" t="s">
        <v>7760</v>
      </c>
      <c r="P265" t="s">
        <v>3515</v>
      </c>
    </row>
    <row r="266" spans="1:20">
      <c r="A266" t="s">
        <v>3516</v>
      </c>
      <c r="B266" t="s">
        <v>3516</v>
      </c>
      <c r="C266" t="s">
        <v>3517</v>
      </c>
      <c r="D266" t="s">
        <v>2707</v>
      </c>
      <c r="E266" t="s">
        <v>3296</v>
      </c>
      <c r="F266" t="s">
        <v>3516</v>
      </c>
      <c r="G266" t="s">
        <v>2709</v>
      </c>
      <c r="H266" t="s">
        <v>4350</v>
      </c>
      <c r="I266" t="s">
        <v>4275</v>
      </c>
      <c r="J266" t="s">
        <v>3297</v>
      </c>
      <c r="K266" t="s">
        <v>2990</v>
      </c>
      <c r="L266" t="s">
        <v>3298</v>
      </c>
      <c r="M266" t="s">
        <v>2707</v>
      </c>
      <c r="N266" t="s">
        <v>3516</v>
      </c>
      <c r="O266" t="s">
        <v>7760</v>
      </c>
      <c r="P266" t="s">
        <v>3518</v>
      </c>
    </row>
    <row r="267" spans="1:20">
      <c r="A267" t="s">
        <v>3519</v>
      </c>
      <c r="B267" t="s">
        <v>3519</v>
      </c>
      <c r="C267" t="s">
        <v>3517</v>
      </c>
      <c r="D267" t="s">
        <v>2707</v>
      </c>
      <c r="E267" t="s">
        <v>3296</v>
      </c>
      <c r="F267" t="s">
        <v>3519</v>
      </c>
      <c r="G267" t="s">
        <v>2709</v>
      </c>
      <c r="H267" t="s">
        <v>6945</v>
      </c>
      <c r="I267" t="s">
        <v>4275</v>
      </c>
      <c r="J267" t="s">
        <v>3297</v>
      </c>
      <c r="K267" t="s">
        <v>2990</v>
      </c>
      <c r="L267" t="s">
        <v>3298</v>
      </c>
      <c r="M267" t="s">
        <v>2707</v>
      </c>
      <c r="N267" t="s">
        <v>3519</v>
      </c>
      <c r="O267" t="s">
        <v>7760</v>
      </c>
      <c r="P267" t="s">
        <v>3520</v>
      </c>
    </row>
    <row r="268" spans="1:20">
      <c r="A268" t="s">
        <v>3521</v>
      </c>
      <c r="B268" t="s">
        <v>3521</v>
      </c>
      <c r="C268" t="s">
        <v>3522</v>
      </c>
      <c r="D268" t="s">
        <v>2707</v>
      </c>
      <c r="E268" t="s">
        <v>3296</v>
      </c>
      <c r="F268" t="s">
        <v>3521</v>
      </c>
      <c r="G268" t="s">
        <v>2709</v>
      </c>
      <c r="H268" t="s">
        <v>4350</v>
      </c>
      <c r="I268" t="s">
        <v>4275</v>
      </c>
      <c r="J268" t="s">
        <v>3297</v>
      </c>
      <c r="K268" t="s">
        <v>3235</v>
      </c>
      <c r="L268" t="s">
        <v>3298</v>
      </c>
      <c r="M268" t="s">
        <v>2707</v>
      </c>
      <c r="N268" t="s">
        <v>3521</v>
      </c>
      <c r="O268" t="s">
        <v>7760</v>
      </c>
      <c r="P268" t="s">
        <v>3523</v>
      </c>
    </row>
    <row r="269" spans="1:20">
      <c r="A269" t="s">
        <v>3524</v>
      </c>
      <c r="B269" t="s">
        <v>3524</v>
      </c>
      <c r="C269" t="s">
        <v>3522</v>
      </c>
      <c r="D269" t="s">
        <v>2707</v>
      </c>
      <c r="E269" t="s">
        <v>3296</v>
      </c>
      <c r="F269" t="s">
        <v>3524</v>
      </c>
      <c r="G269" t="s">
        <v>2709</v>
      </c>
      <c r="H269" t="s">
        <v>6945</v>
      </c>
      <c r="I269" t="s">
        <v>4275</v>
      </c>
      <c r="J269" t="s">
        <v>3297</v>
      </c>
      <c r="K269" t="s">
        <v>3235</v>
      </c>
      <c r="L269" t="s">
        <v>3298</v>
      </c>
      <c r="M269" t="s">
        <v>2707</v>
      </c>
      <c r="N269" t="s">
        <v>3524</v>
      </c>
      <c r="O269" t="s">
        <v>7760</v>
      </c>
      <c r="P269" t="s">
        <v>3525</v>
      </c>
    </row>
    <row r="270" spans="1:20">
      <c r="A270" t="s">
        <v>3526</v>
      </c>
      <c r="B270" t="s">
        <v>3526</v>
      </c>
      <c r="C270" t="s">
        <v>3527</v>
      </c>
      <c r="D270" t="s">
        <v>2707</v>
      </c>
      <c r="E270" t="s">
        <v>3296</v>
      </c>
      <c r="F270" t="s">
        <v>3526</v>
      </c>
      <c r="G270" t="s">
        <v>2709</v>
      </c>
      <c r="H270" t="s">
        <v>4350</v>
      </c>
      <c r="I270" t="s">
        <v>4275</v>
      </c>
      <c r="J270" t="s">
        <v>3297</v>
      </c>
      <c r="K270" t="s">
        <v>3241</v>
      </c>
      <c r="L270" t="s">
        <v>3298</v>
      </c>
      <c r="M270" t="s">
        <v>2707</v>
      </c>
      <c r="N270" t="s">
        <v>3526</v>
      </c>
      <c r="O270" t="s">
        <v>7760</v>
      </c>
      <c r="P270" t="s">
        <v>3528</v>
      </c>
    </row>
    <row r="271" spans="1:20">
      <c r="A271" t="s">
        <v>3529</v>
      </c>
      <c r="B271" t="s">
        <v>3529</v>
      </c>
      <c r="C271" t="s">
        <v>3527</v>
      </c>
      <c r="D271" t="s">
        <v>2707</v>
      </c>
      <c r="E271" t="s">
        <v>3296</v>
      </c>
      <c r="F271" t="s">
        <v>3529</v>
      </c>
      <c r="G271" t="s">
        <v>2709</v>
      </c>
      <c r="H271" t="s">
        <v>6945</v>
      </c>
      <c r="I271" t="s">
        <v>4275</v>
      </c>
      <c r="J271" t="s">
        <v>3297</v>
      </c>
      <c r="K271" t="s">
        <v>3241</v>
      </c>
      <c r="L271" t="s">
        <v>3298</v>
      </c>
      <c r="M271" t="s">
        <v>2707</v>
      </c>
      <c r="N271" t="s">
        <v>3529</v>
      </c>
      <c r="O271" t="s">
        <v>7760</v>
      </c>
      <c r="P271" t="s">
        <v>3530</v>
      </c>
      <c r="Q271" t="s">
        <v>2707</v>
      </c>
      <c r="R271" t="s">
        <v>3531</v>
      </c>
      <c r="S271" t="s">
        <v>7760</v>
      </c>
      <c r="T271" t="s">
        <v>3532</v>
      </c>
    </row>
    <row r="272" spans="1:20">
      <c r="A272" t="s">
        <v>3533</v>
      </c>
      <c r="B272" t="s">
        <v>3533</v>
      </c>
      <c r="C272" t="s">
        <v>3534</v>
      </c>
      <c r="D272" t="s">
        <v>2707</v>
      </c>
      <c r="E272" t="s">
        <v>3296</v>
      </c>
      <c r="F272" t="s">
        <v>3533</v>
      </c>
      <c r="G272" t="s">
        <v>2709</v>
      </c>
      <c r="H272" t="s">
        <v>4350</v>
      </c>
      <c r="I272" t="s">
        <v>4275</v>
      </c>
      <c r="J272" t="s">
        <v>3297</v>
      </c>
      <c r="K272" t="s">
        <v>2994</v>
      </c>
      <c r="L272" t="s">
        <v>3298</v>
      </c>
      <c r="M272" t="s">
        <v>2707</v>
      </c>
      <c r="N272" t="s">
        <v>3533</v>
      </c>
      <c r="O272" t="s">
        <v>7760</v>
      </c>
      <c r="P272" t="s">
        <v>3535</v>
      </c>
    </row>
    <row r="273" spans="1:16">
      <c r="A273" t="s">
        <v>3536</v>
      </c>
      <c r="B273" t="s">
        <v>3536</v>
      </c>
      <c r="C273" t="s">
        <v>3534</v>
      </c>
      <c r="D273" t="s">
        <v>2707</v>
      </c>
      <c r="E273" t="s">
        <v>3296</v>
      </c>
      <c r="F273" t="s">
        <v>3536</v>
      </c>
      <c r="G273" t="s">
        <v>2709</v>
      </c>
      <c r="H273" t="s">
        <v>6945</v>
      </c>
      <c r="I273" t="s">
        <v>4275</v>
      </c>
      <c r="J273" t="s">
        <v>3297</v>
      </c>
      <c r="K273" t="s">
        <v>2994</v>
      </c>
      <c r="L273" t="s">
        <v>3298</v>
      </c>
      <c r="M273" t="s">
        <v>2707</v>
      </c>
      <c r="N273" t="s">
        <v>3536</v>
      </c>
      <c r="O273" t="s">
        <v>7760</v>
      </c>
      <c r="P273" t="s">
        <v>3537</v>
      </c>
    </row>
    <row r="274" spans="1:16">
      <c r="A274" t="s">
        <v>3538</v>
      </c>
      <c r="B274" t="s">
        <v>3538</v>
      </c>
      <c r="C274" t="s">
        <v>3539</v>
      </c>
      <c r="D274" t="s">
        <v>2707</v>
      </c>
      <c r="E274" t="s">
        <v>3296</v>
      </c>
      <c r="F274" t="s">
        <v>3538</v>
      </c>
      <c r="G274" t="s">
        <v>2709</v>
      </c>
      <c r="H274" t="s">
        <v>4350</v>
      </c>
      <c r="I274" t="s">
        <v>4275</v>
      </c>
      <c r="J274" t="s">
        <v>3297</v>
      </c>
      <c r="K274" t="s">
        <v>3250</v>
      </c>
      <c r="L274" t="s">
        <v>3298</v>
      </c>
      <c r="M274" t="s">
        <v>2707</v>
      </c>
      <c r="N274" t="s">
        <v>3538</v>
      </c>
      <c r="O274" t="s">
        <v>7760</v>
      </c>
      <c r="P274" t="s">
        <v>3540</v>
      </c>
    </row>
    <row r="275" spans="1:16">
      <c r="A275" t="s">
        <v>3541</v>
      </c>
      <c r="B275" t="s">
        <v>3541</v>
      </c>
      <c r="C275" t="s">
        <v>3539</v>
      </c>
      <c r="D275" t="s">
        <v>2707</v>
      </c>
      <c r="E275" t="s">
        <v>3296</v>
      </c>
      <c r="F275" t="s">
        <v>3541</v>
      </c>
      <c r="G275" t="s">
        <v>2709</v>
      </c>
      <c r="H275" t="s">
        <v>6945</v>
      </c>
      <c r="I275" t="s">
        <v>4275</v>
      </c>
      <c r="J275" t="s">
        <v>3297</v>
      </c>
      <c r="K275" t="s">
        <v>3250</v>
      </c>
      <c r="L275" t="s">
        <v>3298</v>
      </c>
      <c r="M275" t="s">
        <v>2707</v>
      </c>
      <c r="N275" t="s">
        <v>3541</v>
      </c>
      <c r="O275" t="s">
        <v>7760</v>
      </c>
      <c r="P275" t="s">
        <v>3542</v>
      </c>
    </row>
    <row r="276" spans="1:16">
      <c r="A276" t="s">
        <v>3543</v>
      </c>
      <c r="B276" t="s">
        <v>3543</v>
      </c>
      <c r="C276" t="s">
        <v>3544</v>
      </c>
      <c r="D276" t="s">
        <v>2707</v>
      </c>
      <c r="E276" t="s">
        <v>3296</v>
      </c>
      <c r="F276" t="s">
        <v>3543</v>
      </c>
      <c r="G276" t="s">
        <v>2709</v>
      </c>
      <c r="H276" t="s">
        <v>4350</v>
      </c>
      <c r="I276" t="s">
        <v>4275</v>
      </c>
      <c r="J276" t="s">
        <v>3297</v>
      </c>
      <c r="K276" t="s">
        <v>2998</v>
      </c>
      <c r="L276" t="s">
        <v>3298</v>
      </c>
      <c r="M276" t="s">
        <v>2707</v>
      </c>
      <c r="N276" t="s">
        <v>3543</v>
      </c>
      <c r="O276" t="s">
        <v>7760</v>
      </c>
      <c r="P276" t="s">
        <v>3545</v>
      </c>
    </row>
    <row r="277" spans="1:16">
      <c r="A277" t="s">
        <v>3546</v>
      </c>
      <c r="B277" t="s">
        <v>3546</v>
      </c>
      <c r="C277" t="s">
        <v>3544</v>
      </c>
      <c r="D277" t="s">
        <v>2707</v>
      </c>
      <c r="E277" t="s">
        <v>3296</v>
      </c>
      <c r="F277" t="s">
        <v>3546</v>
      </c>
      <c r="G277" t="s">
        <v>2709</v>
      </c>
      <c r="H277" t="s">
        <v>6945</v>
      </c>
      <c r="I277" t="s">
        <v>4275</v>
      </c>
      <c r="J277" t="s">
        <v>3297</v>
      </c>
      <c r="K277" t="s">
        <v>2998</v>
      </c>
      <c r="L277" t="s">
        <v>3298</v>
      </c>
      <c r="M277" t="s">
        <v>2707</v>
      </c>
      <c r="N277" t="s">
        <v>3546</v>
      </c>
      <c r="O277" t="s">
        <v>7760</v>
      </c>
      <c r="P277" t="s">
        <v>3547</v>
      </c>
    </row>
    <row r="278" spans="1:16">
      <c r="A278" t="s">
        <v>3548</v>
      </c>
      <c r="B278" t="s">
        <v>3548</v>
      </c>
      <c r="C278" t="s">
        <v>3549</v>
      </c>
      <c r="D278" t="s">
        <v>2707</v>
      </c>
      <c r="E278" t="s">
        <v>3296</v>
      </c>
      <c r="F278" t="s">
        <v>3548</v>
      </c>
      <c r="G278" t="s">
        <v>2709</v>
      </c>
      <c r="H278" t="s">
        <v>4350</v>
      </c>
      <c r="I278" t="s">
        <v>4275</v>
      </c>
      <c r="J278" t="s">
        <v>3297</v>
      </c>
      <c r="K278" t="s">
        <v>3002</v>
      </c>
      <c r="L278" t="s">
        <v>3298</v>
      </c>
      <c r="M278" t="s">
        <v>2707</v>
      </c>
      <c r="N278" t="s">
        <v>3548</v>
      </c>
      <c r="O278" t="s">
        <v>7760</v>
      </c>
      <c r="P278" t="s">
        <v>3550</v>
      </c>
    </row>
    <row r="279" spans="1:16">
      <c r="A279" t="s">
        <v>3551</v>
      </c>
      <c r="B279" t="s">
        <v>3551</v>
      </c>
      <c r="C279" t="s">
        <v>3549</v>
      </c>
      <c r="D279" t="s">
        <v>2707</v>
      </c>
      <c r="E279" t="s">
        <v>3296</v>
      </c>
      <c r="F279" t="s">
        <v>3551</v>
      </c>
      <c r="G279" t="s">
        <v>2709</v>
      </c>
      <c r="H279" t="s">
        <v>6945</v>
      </c>
      <c r="I279" t="s">
        <v>4275</v>
      </c>
      <c r="J279" t="s">
        <v>3297</v>
      </c>
      <c r="K279" t="s">
        <v>3002</v>
      </c>
      <c r="L279" t="s">
        <v>3298</v>
      </c>
      <c r="M279" t="s">
        <v>2707</v>
      </c>
      <c r="N279" t="s">
        <v>3551</v>
      </c>
      <c r="O279" t="s">
        <v>7760</v>
      </c>
      <c r="P279" t="s">
        <v>3552</v>
      </c>
    </row>
    <row r="280" spans="1:16">
      <c r="A280" t="s">
        <v>3553</v>
      </c>
      <c r="B280" t="s">
        <v>3553</v>
      </c>
      <c r="C280" t="s">
        <v>3554</v>
      </c>
      <c r="D280" t="s">
        <v>2707</v>
      </c>
      <c r="E280" t="s">
        <v>3296</v>
      </c>
      <c r="F280" t="s">
        <v>3553</v>
      </c>
      <c r="G280" t="s">
        <v>2709</v>
      </c>
      <c r="H280" t="s">
        <v>4350</v>
      </c>
      <c r="I280" t="s">
        <v>4275</v>
      </c>
      <c r="J280" t="s">
        <v>3297</v>
      </c>
      <c r="K280" t="s">
        <v>3266</v>
      </c>
      <c r="L280" t="s">
        <v>3298</v>
      </c>
      <c r="M280" t="s">
        <v>2707</v>
      </c>
      <c r="N280" t="s">
        <v>3553</v>
      </c>
      <c r="O280" t="s">
        <v>7760</v>
      </c>
      <c r="P280" t="s">
        <v>3555</v>
      </c>
    </row>
    <row r="281" spans="1:16">
      <c r="A281" t="s">
        <v>3556</v>
      </c>
      <c r="B281" t="s">
        <v>3556</v>
      </c>
      <c r="C281" t="s">
        <v>3554</v>
      </c>
      <c r="D281" t="s">
        <v>2707</v>
      </c>
      <c r="E281" t="s">
        <v>3296</v>
      </c>
      <c r="F281" t="s">
        <v>3556</v>
      </c>
      <c r="G281" t="s">
        <v>2709</v>
      </c>
      <c r="H281" t="s">
        <v>6945</v>
      </c>
      <c r="I281" t="s">
        <v>4275</v>
      </c>
      <c r="J281" t="s">
        <v>3297</v>
      </c>
      <c r="K281" t="s">
        <v>3266</v>
      </c>
      <c r="L281" t="s">
        <v>3298</v>
      </c>
      <c r="M281" t="s">
        <v>2707</v>
      </c>
      <c r="N281" t="s">
        <v>3556</v>
      </c>
      <c r="O281" t="s">
        <v>7760</v>
      </c>
      <c r="P281" t="s">
        <v>3557</v>
      </c>
    </row>
    <row r="282" spans="1:16">
      <c r="A282" t="s">
        <v>3558</v>
      </c>
      <c r="B282" t="s">
        <v>3558</v>
      </c>
      <c r="C282" t="s">
        <v>3559</v>
      </c>
      <c r="D282" t="s">
        <v>2707</v>
      </c>
      <c r="E282" t="s">
        <v>3296</v>
      </c>
      <c r="F282" t="s">
        <v>3558</v>
      </c>
      <c r="G282" t="s">
        <v>2709</v>
      </c>
      <c r="H282" t="s">
        <v>4350</v>
      </c>
      <c r="I282" t="s">
        <v>4275</v>
      </c>
      <c r="J282" t="s">
        <v>3297</v>
      </c>
      <c r="K282" t="s">
        <v>3272</v>
      </c>
      <c r="L282" t="s">
        <v>3298</v>
      </c>
      <c r="M282" t="s">
        <v>2707</v>
      </c>
      <c r="N282" t="s">
        <v>3558</v>
      </c>
      <c r="O282" t="s">
        <v>7760</v>
      </c>
      <c r="P282" t="s">
        <v>3560</v>
      </c>
    </row>
    <row r="283" spans="1:16">
      <c r="A283" t="s">
        <v>3561</v>
      </c>
      <c r="B283" t="s">
        <v>3561</v>
      </c>
      <c r="C283" t="s">
        <v>3559</v>
      </c>
      <c r="D283" t="s">
        <v>2707</v>
      </c>
      <c r="E283" t="s">
        <v>3296</v>
      </c>
      <c r="F283" t="s">
        <v>3561</v>
      </c>
      <c r="G283" t="s">
        <v>2709</v>
      </c>
      <c r="H283" t="s">
        <v>6945</v>
      </c>
      <c r="I283" t="s">
        <v>4275</v>
      </c>
      <c r="J283" t="s">
        <v>3297</v>
      </c>
      <c r="K283" t="s">
        <v>3272</v>
      </c>
      <c r="L283" t="s">
        <v>3298</v>
      </c>
      <c r="M283" t="s">
        <v>2707</v>
      </c>
      <c r="N283" t="s">
        <v>3561</v>
      </c>
      <c r="O283" t="s">
        <v>7760</v>
      </c>
      <c r="P283" t="s">
        <v>3562</v>
      </c>
    </row>
    <row r="284" spans="1:16">
      <c r="A284" t="s">
        <v>3563</v>
      </c>
      <c r="B284" t="s">
        <v>3563</v>
      </c>
      <c r="C284" t="s">
        <v>3564</v>
      </c>
      <c r="D284" t="s">
        <v>2707</v>
      </c>
      <c r="E284" t="s">
        <v>3296</v>
      </c>
      <c r="F284" t="s">
        <v>3563</v>
      </c>
      <c r="G284" t="s">
        <v>2709</v>
      </c>
      <c r="H284" t="s">
        <v>4350</v>
      </c>
      <c r="I284" t="s">
        <v>4275</v>
      </c>
      <c r="J284" t="s">
        <v>3297</v>
      </c>
      <c r="K284" t="s">
        <v>3278</v>
      </c>
      <c r="L284" t="s">
        <v>3298</v>
      </c>
      <c r="M284" t="s">
        <v>2707</v>
      </c>
      <c r="N284" t="s">
        <v>3563</v>
      </c>
      <c r="O284" t="s">
        <v>7760</v>
      </c>
      <c r="P284" t="s">
        <v>3565</v>
      </c>
    </row>
    <row r="285" spans="1:16">
      <c r="A285" t="s">
        <v>3566</v>
      </c>
      <c r="B285" t="s">
        <v>3566</v>
      </c>
      <c r="C285" t="s">
        <v>3564</v>
      </c>
      <c r="D285" t="s">
        <v>2707</v>
      </c>
      <c r="E285" t="s">
        <v>3296</v>
      </c>
      <c r="F285" t="s">
        <v>3566</v>
      </c>
      <c r="G285" t="s">
        <v>2709</v>
      </c>
      <c r="H285" t="s">
        <v>6945</v>
      </c>
      <c r="I285" t="s">
        <v>4275</v>
      </c>
      <c r="J285" t="s">
        <v>3297</v>
      </c>
      <c r="K285" t="s">
        <v>3278</v>
      </c>
      <c r="L285" t="s">
        <v>3298</v>
      </c>
      <c r="M285" t="s">
        <v>2707</v>
      </c>
      <c r="N285" t="s">
        <v>3566</v>
      </c>
      <c r="O285" t="s">
        <v>7760</v>
      </c>
      <c r="P285" t="s">
        <v>3567</v>
      </c>
    </row>
    <row r="286" spans="1:16">
      <c r="A286" t="s">
        <v>3568</v>
      </c>
      <c r="B286" t="s">
        <v>3568</v>
      </c>
      <c r="C286" t="s">
        <v>3569</v>
      </c>
      <c r="D286" t="s">
        <v>2707</v>
      </c>
      <c r="E286" t="s">
        <v>3296</v>
      </c>
      <c r="F286" t="s">
        <v>3568</v>
      </c>
      <c r="G286" t="s">
        <v>2709</v>
      </c>
      <c r="H286" t="s">
        <v>4350</v>
      </c>
      <c r="I286" t="s">
        <v>4275</v>
      </c>
      <c r="J286" t="s">
        <v>3297</v>
      </c>
      <c r="K286" t="s">
        <v>3284</v>
      </c>
      <c r="L286" t="s">
        <v>3298</v>
      </c>
      <c r="M286" t="s">
        <v>2707</v>
      </c>
      <c r="N286" t="s">
        <v>3568</v>
      </c>
      <c r="O286" t="s">
        <v>7760</v>
      </c>
      <c r="P286" t="s">
        <v>3570</v>
      </c>
    </row>
    <row r="287" spans="1:16">
      <c r="A287" t="s">
        <v>3571</v>
      </c>
      <c r="B287" t="s">
        <v>3571</v>
      </c>
      <c r="C287" t="s">
        <v>3569</v>
      </c>
      <c r="D287" t="s">
        <v>2707</v>
      </c>
      <c r="E287" t="s">
        <v>3296</v>
      </c>
      <c r="F287" t="s">
        <v>3571</v>
      </c>
      <c r="G287" t="s">
        <v>2709</v>
      </c>
      <c r="H287" t="s">
        <v>6945</v>
      </c>
      <c r="I287" t="s">
        <v>4275</v>
      </c>
      <c r="J287" t="s">
        <v>3297</v>
      </c>
      <c r="K287" t="s">
        <v>3284</v>
      </c>
      <c r="L287" t="s">
        <v>3298</v>
      </c>
      <c r="M287" t="s">
        <v>2707</v>
      </c>
      <c r="N287" t="s">
        <v>3571</v>
      </c>
      <c r="O287" t="s">
        <v>7760</v>
      </c>
      <c r="P287" t="s">
        <v>3572</v>
      </c>
    </row>
    <row r="288" spans="1:16">
      <c r="A288" t="s">
        <v>3573</v>
      </c>
      <c r="B288" t="s">
        <v>3573</v>
      </c>
      <c r="C288" t="s">
        <v>3574</v>
      </c>
      <c r="D288" t="s">
        <v>2707</v>
      </c>
      <c r="E288" t="s">
        <v>3296</v>
      </c>
      <c r="F288" t="s">
        <v>3573</v>
      </c>
      <c r="G288" t="s">
        <v>2709</v>
      </c>
      <c r="H288" t="s">
        <v>4350</v>
      </c>
      <c r="I288" t="s">
        <v>4275</v>
      </c>
      <c r="J288" t="s">
        <v>3297</v>
      </c>
      <c r="K288" t="s">
        <v>3290</v>
      </c>
      <c r="L288" t="s">
        <v>3298</v>
      </c>
      <c r="M288" t="s">
        <v>2707</v>
      </c>
      <c r="N288" t="s">
        <v>3573</v>
      </c>
      <c r="O288" t="s">
        <v>7760</v>
      </c>
      <c r="P288" t="s">
        <v>3575</v>
      </c>
    </row>
    <row r="289" spans="1:20">
      <c r="A289" t="s">
        <v>3576</v>
      </c>
      <c r="B289" t="s">
        <v>3576</v>
      </c>
      <c r="C289" t="s">
        <v>3574</v>
      </c>
      <c r="D289" t="s">
        <v>2707</v>
      </c>
      <c r="E289" t="s">
        <v>3296</v>
      </c>
      <c r="F289" t="s">
        <v>3576</v>
      </c>
      <c r="G289" t="s">
        <v>2709</v>
      </c>
      <c r="H289" t="s">
        <v>6945</v>
      </c>
      <c r="I289" t="s">
        <v>4275</v>
      </c>
      <c r="J289" t="s">
        <v>3297</v>
      </c>
      <c r="K289" t="s">
        <v>3290</v>
      </c>
      <c r="L289" t="s">
        <v>3298</v>
      </c>
      <c r="M289" t="s">
        <v>2707</v>
      </c>
      <c r="N289" t="s">
        <v>3576</v>
      </c>
      <c r="O289" t="s">
        <v>7760</v>
      </c>
      <c r="P289" t="s">
        <v>3577</v>
      </c>
    </row>
    <row r="290" spans="1:20">
      <c r="A290" t="s">
        <v>3579</v>
      </c>
      <c r="B290" t="s">
        <v>3579</v>
      </c>
      <c r="C290" t="s">
        <v>3580</v>
      </c>
      <c r="D290" t="s">
        <v>2707</v>
      </c>
      <c r="E290" t="s">
        <v>3581</v>
      </c>
      <c r="F290" t="s">
        <v>3579</v>
      </c>
      <c r="G290" t="s">
        <v>2709</v>
      </c>
      <c r="H290" t="s">
        <v>4350</v>
      </c>
      <c r="I290" t="s">
        <v>4275</v>
      </c>
      <c r="J290" t="s">
        <v>3582</v>
      </c>
      <c r="K290" t="s">
        <v>2712</v>
      </c>
      <c r="L290" t="s">
        <v>3583</v>
      </c>
      <c r="M290" t="s">
        <v>2707</v>
      </c>
      <c r="N290" t="s">
        <v>3579</v>
      </c>
      <c r="O290" t="s">
        <v>7760</v>
      </c>
      <c r="P290" t="s">
        <v>3584</v>
      </c>
    </row>
    <row r="291" spans="1:20">
      <c r="A291" t="s">
        <v>3585</v>
      </c>
      <c r="B291" t="s">
        <v>3585</v>
      </c>
      <c r="C291" t="s">
        <v>3580</v>
      </c>
      <c r="D291" t="s">
        <v>2707</v>
      </c>
      <c r="E291" t="s">
        <v>3581</v>
      </c>
      <c r="F291" t="s">
        <v>3585</v>
      </c>
      <c r="G291" t="s">
        <v>2709</v>
      </c>
      <c r="H291" t="s">
        <v>6945</v>
      </c>
      <c r="I291" t="s">
        <v>4275</v>
      </c>
      <c r="J291" t="s">
        <v>3582</v>
      </c>
      <c r="K291" t="s">
        <v>2712</v>
      </c>
      <c r="L291" t="s">
        <v>3583</v>
      </c>
      <c r="M291" t="s">
        <v>2707</v>
      </c>
      <c r="N291" t="s">
        <v>3585</v>
      </c>
      <c r="O291" t="s">
        <v>7760</v>
      </c>
      <c r="P291" t="s">
        <v>3586</v>
      </c>
      <c r="Q291" t="s">
        <v>2707</v>
      </c>
      <c r="R291" t="s">
        <v>3587</v>
      </c>
      <c r="S291" t="s">
        <v>7760</v>
      </c>
      <c r="T291" t="s">
        <v>3588</v>
      </c>
    </row>
    <row r="292" spans="1:20">
      <c r="A292" t="s">
        <v>3589</v>
      </c>
      <c r="B292" t="s">
        <v>3589</v>
      </c>
      <c r="C292" t="s">
        <v>3590</v>
      </c>
      <c r="D292" t="s">
        <v>2707</v>
      </c>
      <c r="E292" t="s">
        <v>3581</v>
      </c>
      <c r="F292" t="s">
        <v>3589</v>
      </c>
      <c r="G292" t="s">
        <v>2709</v>
      </c>
      <c r="H292" t="s">
        <v>4350</v>
      </c>
      <c r="I292" t="s">
        <v>4275</v>
      </c>
      <c r="J292" t="s">
        <v>3582</v>
      </c>
      <c r="K292" t="s">
        <v>2722</v>
      </c>
      <c r="L292" t="s">
        <v>3583</v>
      </c>
      <c r="M292" t="s">
        <v>2707</v>
      </c>
      <c r="N292" t="s">
        <v>3589</v>
      </c>
      <c r="O292" t="s">
        <v>7760</v>
      </c>
      <c r="P292" t="s">
        <v>3591</v>
      </c>
    </row>
    <row r="293" spans="1:20">
      <c r="A293" t="s">
        <v>3592</v>
      </c>
      <c r="B293" t="s">
        <v>3592</v>
      </c>
      <c r="C293" t="s">
        <v>3590</v>
      </c>
      <c r="D293" t="s">
        <v>2707</v>
      </c>
      <c r="E293" t="s">
        <v>3581</v>
      </c>
      <c r="F293" t="s">
        <v>3592</v>
      </c>
      <c r="G293" t="s">
        <v>2709</v>
      </c>
      <c r="H293" t="s">
        <v>6945</v>
      </c>
      <c r="I293" t="s">
        <v>4275</v>
      </c>
      <c r="J293" t="s">
        <v>3582</v>
      </c>
      <c r="K293" t="s">
        <v>2722</v>
      </c>
      <c r="L293" t="s">
        <v>3583</v>
      </c>
      <c r="M293" t="s">
        <v>2707</v>
      </c>
      <c r="N293" t="s">
        <v>3592</v>
      </c>
      <c r="O293" t="s">
        <v>7760</v>
      </c>
      <c r="P293" t="s">
        <v>3593</v>
      </c>
    </row>
    <row r="294" spans="1:20">
      <c r="A294" t="s">
        <v>3594</v>
      </c>
      <c r="B294" t="s">
        <v>3594</v>
      </c>
      <c r="C294" t="s">
        <v>3595</v>
      </c>
      <c r="D294" t="s">
        <v>2707</v>
      </c>
      <c r="E294" t="s">
        <v>3581</v>
      </c>
      <c r="F294" t="s">
        <v>3594</v>
      </c>
      <c r="G294" t="s">
        <v>2709</v>
      </c>
      <c r="H294" t="s">
        <v>4350</v>
      </c>
      <c r="I294" t="s">
        <v>4275</v>
      </c>
      <c r="J294" t="s">
        <v>3582</v>
      </c>
      <c r="K294" t="s">
        <v>2731</v>
      </c>
      <c r="L294" t="s">
        <v>3583</v>
      </c>
      <c r="M294" t="s">
        <v>2707</v>
      </c>
      <c r="N294" t="s">
        <v>3594</v>
      </c>
      <c r="O294" t="s">
        <v>7760</v>
      </c>
      <c r="P294" t="s">
        <v>3596</v>
      </c>
    </row>
    <row r="295" spans="1:20">
      <c r="A295" t="s">
        <v>3597</v>
      </c>
      <c r="B295" t="s">
        <v>3597</v>
      </c>
      <c r="C295" t="s">
        <v>3595</v>
      </c>
      <c r="D295" t="s">
        <v>2707</v>
      </c>
      <c r="E295" t="s">
        <v>3581</v>
      </c>
      <c r="F295" t="s">
        <v>3597</v>
      </c>
      <c r="G295" t="s">
        <v>2709</v>
      </c>
      <c r="H295" t="s">
        <v>6945</v>
      </c>
      <c r="I295" t="s">
        <v>4275</v>
      </c>
      <c r="J295" t="s">
        <v>3582</v>
      </c>
      <c r="K295" t="s">
        <v>2731</v>
      </c>
      <c r="L295" t="s">
        <v>3583</v>
      </c>
      <c r="M295" t="s">
        <v>2707</v>
      </c>
      <c r="N295" t="s">
        <v>3597</v>
      </c>
      <c r="O295" t="s">
        <v>7760</v>
      </c>
      <c r="P295" t="s">
        <v>3598</v>
      </c>
    </row>
    <row r="296" spans="1:20">
      <c r="A296" t="s">
        <v>3599</v>
      </c>
      <c r="B296" t="s">
        <v>3599</v>
      </c>
      <c r="C296" t="s">
        <v>3600</v>
      </c>
      <c r="D296" t="s">
        <v>2707</v>
      </c>
      <c r="E296" t="s">
        <v>3581</v>
      </c>
      <c r="F296" t="s">
        <v>3599</v>
      </c>
      <c r="G296" t="s">
        <v>2709</v>
      </c>
      <c r="H296" t="s">
        <v>4350</v>
      </c>
      <c r="I296" t="s">
        <v>4275</v>
      </c>
      <c r="J296" t="s">
        <v>3582</v>
      </c>
      <c r="K296" t="s">
        <v>2737</v>
      </c>
      <c r="L296" t="s">
        <v>3583</v>
      </c>
      <c r="M296" t="s">
        <v>2707</v>
      </c>
      <c r="N296" t="s">
        <v>3599</v>
      </c>
      <c r="O296" t="s">
        <v>7760</v>
      </c>
      <c r="P296" t="s">
        <v>3601</v>
      </c>
    </row>
    <row r="297" spans="1:20">
      <c r="A297" t="s">
        <v>3602</v>
      </c>
      <c r="B297" t="s">
        <v>3602</v>
      </c>
      <c r="C297" t="s">
        <v>3600</v>
      </c>
      <c r="D297" t="s">
        <v>2707</v>
      </c>
      <c r="E297" t="s">
        <v>3581</v>
      </c>
      <c r="F297" t="s">
        <v>3602</v>
      </c>
      <c r="G297" t="s">
        <v>2709</v>
      </c>
      <c r="H297" t="s">
        <v>6945</v>
      </c>
      <c r="I297" t="s">
        <v>4275</v>
      </c>
      <c r="J297" t="s">
        <v>3582</v>
      </c>
      <c r="K297" t="s">
        <v>2737</v>
      </c>
      <c r="L297" t="s">
        <v>3583</v>
      </c>
      <c r="M297" t="s">
        <v>2707</v>
      </c>
      <c r="N297" t="s">
        <v>3602</v>
      </c>
      <c r="O297" t="s">
        <v>7760</v>
      </c>
      <c r="P297" t="s">
        <v>3603</v>
      </c>
    </row>
    <row r="298" spans="1:20">
      <c r="A298" t="s">
        <v>3604</v>
      </c>
      <c r="B298" t="s">
        <v>3604</v>
      </c>
      <c r="C298" t="s">
        <v>3605</v>
      </c>
      <c r="D298" t="s">
        <v>2707</v>
      </c>
      <c r="E298" t="s">
        <v>3581</v>
      </c>
      <c r="F298" t="s">
        <v>3604</v>
      </c>
      <c r="G298" t="s">
        <v>2709</v>
      </c>
      <c r="H298" t="s">
        <v>4350</v>
      </c>
      <c r="I298" t="s">
        <v>4275</v>
      </c>
      <c r="J298" t="s">
        <v>3582</v>
      </c>
      <c r="K298" t="s">
        <v>2741</v>
      </c>
      <c r="L298" t="s">
        <v>3583</v>
      </c>
      <c r="M298" t="s">
        <v>2707</v>
      </c>
      <c r="N298" t="s">
        <v>3604</v>
      </c>
      <c r="O298" t="s">
        <v>7760</v>
      </c>
      <c r="P298" t="s">
        <v>3606</v>
      </c>
    </row>
    <row r="299" spans="1:20">
      <c r="A299" t="s">
        <v>3607</v>
      </c>
      <c r="B299" t="s">
        <v>3607</v>
      </c>
      <c r="C299" t="s">
        <v>3605</v>
      </c>
      <c r="D299" t="s">
        <v>2707</v>
      </c>
      <c r="E299" t="s">
        <v>3581</v>
      </c>
      <c r="F299" t="s">
        <v>3607</v>
      </c>
      <c r="G299" t="s">
        <v>2709</v>
      </c>
      <c r="H299" t="s">
        <v>6945</v>
      </c>
      <c r="I299" t="s">
        <v>4275</v>
      </c>
      <c r="J299" t="s">
        <v>3582</v>
      </c>
      <c r="K299" t="s">
        <v>2741</v>
      </c>
      <c r="L299" t="s">
        <v>3583</v>
      </c>
      <c r="M299" t="s">
        <v>2707</v>
      </c>
      <c r="N299" t="s">
        <v>3607</v>
      </c>
      <c r="O299" t="s">
        <v>7760</v>
      </c>
      <c r="P299" t="s">
        <v>3608</v>
      </c>
    </row>
    <row r="300" spans="1:20">
      <c r="A300" t="s">
        <v>3609</v>
      </c>
      <c r="B300" t="s">
        <v>3609</v>
      </c>
      <c r="C300" t="s">
        <v>3610</v>
      </c>
      <c r="D300" t="s">
        <v>2707</v>
      </c>
      <c r="E300" t="s">
        <v>3581</v>
      </c>
      <c r="F300" t="s">
        <v>3609</v>
      </c>
      <c r="G300" t="s">
        <v>2709</v>
      </c>
      <c r="H300" t="s">
        <v>4350</v>
      </c>
      <c r="I300" t="s">
        <v>4275</v>
      </c>
      <c r="J300" t="s">
        <v>3582</v>
      </c>
      <c r="K300" t="s">
        <v>2745</v>
      </c>
      <c r="L300" t="s">
        <v>3583</v>
      </c>
      <c r="M300" t="s">
        <v>2707</v>
      </c>
      <c r="N300" t="s">
        <v>3609</v>
      </c>
      <c r="O300" t="s">
        <v>7760</v>
      </c>
      <c r="P300" t="s">
        <v>3611</v>
      </c>
    </row>
    <row r="301" spans="1:20">
      <c r="A301" t="s">
        <v>3612</v>
      </c>
      <c r="B301" t="s">
        <v>3612</v>
      </c>
      <c r="C301" t="s">
        <v>3610</v>
      </c>
      <c r="D301" t="s">
        <v>2707</v>
      </c>
      <c r="E301" t="s">
        <v>3581</v>
      </c>
      <c r="F301" t="s">
        <v>3612</v>
      </c>
      <c r="G301" t="s">
        <v>2709</v>
      </c>
      <c r="H301" t="s">
        <v>6945</v>
      </c>
      <c r="I301" t="s">
        <v>4275</v>
      </c>
      <c r="J301" t="s">
        <v>3582</v>
      </c>
      <c r="K301" t="s">
        <v>2745</v>
      </c>
      <c r="L301" t="s">
        <v>3583</v>
      </c>
      <c r="M301" t="s">
        <v>2707</v>
      </c>
      <c r="N301" t="s">
        <v>3612</v>
      </c>
      <c r="O301" t="s">
        <v>7760</v>
      </c>
      <c r="P301" t="s">
        <v>3613</v>
      </c>
    </row>
    <row r="302" spans="1:20">
      <c r="A302" t="s">
        <v>3614</v>
      </c>
      <c r="B302" t="s">
        <v>3614</v>
      </c>
      <c r="C302" t="s">
        <v>3615</v>
      </c>
      <c r="D302" t="s">
        <v>2707</v>
      </c>
      <c r="E302" t="s">
        <v>3581</v>
      </c>
      <c r="F302" t="s">
        <v>3614</v>
      </c>
      <c r="G302" t="s">
        <v>2709</v>
      </c>
      <c r="H302" t="s">
        <v>4350</v>
      </c>
      <c r="I302" t="s">
        <v>4275</v>
      </c>
      <c r="J302" t="s">
        <v>3582</v>
      </c>
      <c r="K302" t="s">
        <v>2751</v>
      </c>
      <c r="L302" t="s">
        <v>3583</v>
      </c>
      <c r="M302" t="s">
        <v>2707</v>
      </c>
      <c r="N302" t="s">
        <v>3614</v>
      </c>
      <c r="O302" t="s">
        <v>7760</v>
      </c>
      <c r="P302" t="s">
        <v>3616</v>
      </c>
    </row>
    <row r="303" spans="1:20">
      <c r="A303" t="s">
        <v>3617</v>
      </c>
      <c r="B303" t="s">
        <v>3617</v>
      </c>
      <c r="C303" t="s">
        <v>3618</v>
      </c>
      <c r="D303" t="s">
        <v>2707</v>
      </c>
      <c r="E303" t="s">
        <v>3581</v>
      </c>
      <c r="F303" t="s">
        <v>3617</v>
      </c>
      <c r="G303" t="s">
        <v>2709</v>
      </c>
      <c r="H303" t="s">
        <v>6945</v>
      </c>
      <c r="I303" t="s">
        <v>4275</v>
      </c>
      <c r="J303" t="s">
        <v>3582</v>
      </c>
      <c r="K303" t="s">
        <v>2751</v>
      </c>
      <c r="L303" t="s">
        <v>3619</v>
      </c>
      <c r="M303" t="s">
        <v>2707</v>
      </c>
      <c r="N303" t="s">
        <v>3620</v>
      </c>
      <c r="O303" t="s">
        <v>7760</v>
      </c>
      <c r="P303" t="s">
        <v>3621</v>
      </c>
    </row>
    <row r="304" spans="1:20">
      <c r="A304" t="s">
        <v>3622</v>
      </c>
      <c r="B304" t="s">
        <v>3622</v>
      </c>
      <c r="C304" t="s">
        <v>3623</v>
      </c>
      <c r="D304" t="s">
        <v>2707</v>
      </c>
      <c r="E304" t="s">
        <v>3581</v>
      </c>
      <c r="F304" t="s">
        <v>3622</v>
      </c>
      <c r="G304" t="s">
        <v>2709</v>
      </c>
      <c r="H304" t="s">
        <v>4350</v>
      </c>
      <c r="I304" t="s">
        <v>4275</v>
      </c>
      <c r="J304" t="s">
        <v>3582</v>
      </c>
      <c r="K304" t="s">
        <v>2758</v>
      </c>
      <c r="L304" t="s">
        <v>3583</v>
      </c>
      <c r="M304" t="s">
        <v>2707</v>
      </c>
      <c r="N304" t="s">
        <v>3622</v>
      </c>
      <c r="O304" t="s">
        <v>7760</v>
      </c>
      <c r="P304" t="s">
        <v>3624</v>
      </c>
    </row>
    <row r="305" spans="1:20">
      <c r="A305" t="s">
        <v>3625</v>
      </c>
      <c r="B305" t="s">
        <v>3625</v>
      </c>
      <c r="C305" t="s">
        <v>3623</v>
      </c>
      <c r="D305" t="s">
        <v>2707</v>
      </c>
      <c r="E305" t="s">
        <v>3581</v>
      </c>
      <c r="F305" t="s">
        <v>3625</v>
      </c>
      <c r="G305" t="s">
        <v>2709</v>
      </c>
      <c r="H305" t="s">
        <v>6945</v>
      </c>
      <c r="I305" t="s">
        <v>4275</v>
      </c>
      <c r="J305" t="s">
        <v>3582</v>
      </c>
      <c r="K305" t="s">
        <v>2758</v>
      </c>
      <c r="L305" t="s">
        <v>3583</v>
      </c>
      <c r="M305" t="s">
        <v>2707</v>
      </c>
      <c r="N305" t="s">
        <v>3625</v>
      </c>
      <c r="O305" t="s">
        <v>7760</v>
      </c>
      <c r="P305" t="s">
        <v>3626</v>
      </c>
    </row>
    <row r="306" spans="1:20">
      <c r="A306" t="s">
        <v>3627</v>
      </c>
      <c r="B306" t="s">
        <v>3627</v>
      </c>
      <c r="C306" t="s">
        <v>3628</v>
      </c>
      <c r="D306" t="s">
        <v>2707</v>
      </c>
      <c r="E306" t="s">
        <v>3581</v>
      </c>
      <c r="F306" t="s">
        <v>3627</v>
      </c>
      <c r="G306" t="s">
        <v>2709</v>
      </c>
      <c r="H306" t="s">
        <v>4350</v>
      </c>
      <c r="I306" t="s">
        <v>4275</v>
      </c>
      <c r="J306" t="s">
        <v>3582</v>
      </c>
      <c r="K306" t="s">
        <v>2767</v>
      </c>
      <c r="L306" t="s">
        <v>3583</v>
      </c>
      <c r="M306" t="s">
        <v>2707</v>
      </c>
      <c r="N306" t="s">
        <v>3627</v>
      </c>
      <c r="O306" t="s">
        <v>7760</v>
      </c>
      <c r="P306" t="s">
        <v>3629</v>
      </c>
    </row>
    <row r="307" spans="1:20">
      <c r="A307" t="s">
        <v>3630</v>
      </c>
      <c r="B307" t="s">
        <v>3630</v>
      </c>
      <c r="C307" t="s">
        <v>3628</v>
      </c>
      <c r="D307" t="s">
        <v>2707</v>
      </c>
      <c r="E307" t="s">
        <v>3581</v>
      </c>
      <c r="F307" t="s">
        <v>3630</v>
      </c>
      <c r="G307" t="s">
        <v>2709</v>
      </c>
      <c r="H307" t="s">
        <v>6945</v>
      </c>
      <c r="I307" t="s">
        <v>4275</v>
      </c>
      <c r="J307" t="s">
        <v>3582</v>
      </c>
      <c r="K307" t="s">
        <v>2767</v>
      </c>
      <c r="L307" t="s">
        <v>3583</v>
      </c>
      <c r="M307" t="s">
        <v>2707</v>
      </c>
      <c r="N307" t="s">
        <v>3630</v>
      </c>
      <c r="O307" t="s">
        <v>7760</v>
      </c>
      <c r="P307" t="s">
        <v>3631</v>
      </c>
    </row>
    <row r="308" spans="1:20">
      <c r="A308" t="s">
        <v>3632</v>
      </c>
      <c r="B308" t="s">
        <v>3632</v>
      </c>
      <c r="C308" t="s">
        <v>3633</v>
      </c>
      <c r="D308" t="s">
        <v>2707</v>
      </c>
      <c r="E308" t="s">
        <v>3581</v>
      </c>
      <c r="F308" t="s">
        <v>3632</v>
      </c>
      <c r="G308" t="s">
        <v>2709</v>
      </c>
      <c r="H308" t="s">
        <v>4350</v>
      </c>
      <c r="I308" t="s">
        <v>4275</v>
      </c>
      <c r="J308" t="s">
        <v>3582</v>
      </c>
      <c r="K308" t="s">
        <v>2776</v>
      </c>
      <c r="L308" t="s">
        <v>3583</v>
      </c>
      <c r="M308" t="s">
        <v>2707</v>
      </c>
      <c r="N308" t="s">
        <v>3632</v>
      </c>
      <c r="O308" t="s">
        <v>7760</v>
      </c>
      <c r="P308" t="s">
        <v>3634</v>
      </c>
    </row>
    <row r="309" spans="1:20">
      <c r="A309" t="s">
        <v>3635</v>
      </c>
      <c r="B309" t="s">
        <v>3635</v>
      </c>
      <c r="C309" t="s">
        <v>3633</v>
      </c>
      <c r="D309" t="s">
        <v>2707</v>
      </c>
      <c r="E309" t="s">
        <v>3581</v>
      </c>
      <c r="F309" t="s">
        <v>3635</v>
      </c>
      <c r="G309" t="s">
        <v>2709</v>
      </c>
      <c r="H309" t="s">
        <v>6945</v>
      </c>
      <c r="I309" t="s">
        <v>4275</v>
      </c>
      <c r="J309" t="s">
        <v>3582</v>
      </c>
      <c r="K309" t="s">
        <v>2776</v>
      </c>
      <c r="L309" t="s">
        <v>3583</v>
      </c>
      <c r="M309" t="s">
        <v>2707</v>
      </c>
      <c r="N309" t="s">
        <v>3635</v>
      </c>
      <c r="O309" t="s">
        <v>7760</v>
      </c>
      <c r="P309" t="s">
        <v>3636</v>
      </c>
    </row>
    <row r="310" spans="1:20">
      <c r="A310" t="s">
        <v>3637</v>
      </c>
      <c r="B310" t="s">
        <v>3637</v>
      </c>
      <c r="C310" t="s">
        <v>3638</v>
      </c>
      <c r="D310" t="s">
        <v>2707</v>
      </c>
      <c r="E310" t="s">
        <v>3581</v>
      </c>
      <c r="F310" t="s">
        <v>3637</v>
      </c>
      <c r="G310" t="s">
        <v>2709</v>
      </c>
      <c r="H310" t="s">
        <v>4350</v>
      </c>
      <c r="I310" t="s">
        <v>4275</v>
      </c>
      <c r="J310" t="s">
        <v>3582</v>
      </c>
      <c r="K310" t="s">
        <v>2780</v>
      </c>
      <c r="L310" t="s">
        <v>3583</v>
      </c>
      <c r="M310" t="s">
        <v>2707</v>
      </c>
      <c r="N310" t="s">
        <v>3637</v>
      </c>
      <c r="O310" t="s">
        <v>7760</v>
      </c>
      <c r="P310" t="s">
        <v>3639</v>
      </c>
      <c r="Q310" t="s">
        <v>2707</v>
      </c>
      <c r="R310" t="s">
        <v>3640</v>
      </c>
      <c r="S310" t="s">
        <v>7760</v>
      </c>
      <c r="T310" t="s">
        <v>3641</v>
      </c>
    </row>
    <row r="311" spans="1:20">
      <c r="A311" t="s">
        <v>3642</v>
      </c>
      <c r="B311" t="s">
        <v>3642</v>
      </c>
      <c r="C311" t="s">
        <v>3638</v>
      </c>
      <c r="D311" t="s">
        <v>2707</v>
      </c>
      <c r="E311" t="s">
        <v>3581</v>
      </c>
      <c r="F311" t="s">
        <v>3642</v>
      </c>
      <c r="G311" t="s">
        <v>2709</v>
      </c>
      <c r="H311" t="s">
        <v>6945</v>
      </c>
      <c r="I311" t="s">
        <v>4275</v>
      </c>
      <c r="J311" t="s">
        <v>3582</v>
      </c>
      <c r="K311" t="s">
        <v>2780</v>
      </c>
      <c r="L311" t="s">
        <v>3583</v>
      </c>
      <c r="M311" t="s">
        <v>2707</v>
      </c>
      <c r="N311" t="s">
        <v>3642</v>
      </c>
      <c r="O311" t="s">
        <v>7760</v>
      </c>
      <c r="P311" t="s">
        <v>3643</v>
      </c>
      <c r="Q311" t="s">
        <v>2707</v>
      </c>
      <c r="R311" t="s">
        <v>3644</v>
      </c>
      <c r="S311" t="s">
        <v>7760</v>
      </c>
      <c r="T311" t="s">
        <v>3645</v>
      </c>
    </row>
    <row r="312" spans="1:20">
      <c r="A312" t="s">
        <v>3646</v>
      </c>
      <c r="B312" t="s">
        <v>3646</v>
      </c>
      <c r="C312" t="s">
        <v>3647</v>
      </c>
      <c r="D312" t="s">
        <v>2707</v>
      </c>
      <c r="E312" t="s">
        <v>3581</v>
      </c>
      <c r="F312" t="s">
        <v>3646</v>
      </c>
      <c r="G312" t="s">
        <v>2709</v>
      </c>
      <c r="H312" t="s">
        <v>4350</v>
      </c>
      <c r="I312" t="s">
        <v>4275</v>
      </c>
      <c r="J312" t="s">
        <v>3582</v>
      </c>
      <c r="K312" t="s">
        <v>2789</v>
      </c>
      <c r="L312" t="s">
        <v>3583</v>
      </c>
      <c r="M312" t="s">
        <v>2707</v>
      </c>
      <c r="N312" t="s">
        <v>3646</v>
      </c>
      <c r="O312" t="s">
        <v>7760</v>
      </c>
      <c r="P312" t="s">
        <v>3648</v>
      </c>
      <c r="Q312" t="s">
        <v>2707</v>
      </c>
      <c r="R312" t="s">
        <v>3649</v>
      </c>
      <c r="S312" t="s">
        <v>7760</v>
      </c>
      <c r="T312" t="s">
        <v>3650</v>
      </c>
    </row>
    <row r="313" spans="1:20">
      <c r="A313" t="s">
        <v>3651</v>
      </c>
      <c r="B313" t="s">
        <v>3651</v>
      </c>
      <c r="C313" t="s">
        <v>3647</v>
      </c>
      <c r="D313" t="s">
        <v>2707</v>
      </c>
      <c r="E313" t="s">
        <v>3581</v>
      </c>
      <c r="F313" t="s">
        <v>3651</v>
      </c>
      <c r="G313" t="s">
        <v>2709</v>
      </c>
      <c r="H313" t="s">
        <v>6945</v>
      </c>
      <c r="I313" t="s">
        <v>4275</v>
      </c>
      <c r="J313" t="s">
        <v>3582</v>
      </c>
      <c r="K313" t="s">
        <v>2789</v>
      </c>
      <c r="L313" t="s">
        <v>3583</v>
      </c>
      <c r="M313" t="s">
        <v>2707</v>
      </c>
      <c r="N313" t="s">
        <v>3651</v>
      </c>
      <c r="O313" t="s">
        <v>7760</v>
      </c>
      <c r="P313" t="s">
        <v>3652</v>
      </c>
    </row>
    <row r="314" spans="1:20">
      <c r="A314" t="s">
        <v>3653</v>
      </c>
      <c r="B314" t="s">
        <v>3653</v>
      </c>
      <c r="C314" t="s">
        <v>3654</v>
      </c>
      <c r="D314" t="s">
        <v>2707</v>
      </c>
      <c r="E314" t="s">
        <v>3581</v>
      </c>
      <c r="F314" t="s">
        <v>3653</v>
      </c>
      <c r="G314" t="s">
        <v>2709</v>
      </c>
      <c r="H314" t="s">
        <v>4350</v>
      </c>
      <c r="I314" t="s">
        <v>4275</v>
      </c>
      <c r="J314" t="s">
        <v>3582</v>
      </c>
      <c r="K314" t="s">
        <v>2798</v>
      </c>
      <c r="L314" t="s">
        <v>3583</v>
      </c>
      <c r="M314" t="s">
        <v>2707</v>
      </c>
      <c r="N314" t="s">
        <v>3653</v>
      </c>
      <c r="O314" t="s">
        <v>7760</v>
      </c>
      <c r="P314" t="s">
        <v>3655</v>
      </c>
    </row>
    <row r="315" spans="1:20">
      <c r="A315" t="s">
        <v>3656</v>
      </c>
      <c r="B315" t="s">
        <v>3656</v>
      </c>
      <c r="C315" t="s">
        <v>3654</v>
      </c>
      <c r="D315" t="s">
        <v>2707</v>
      </c>
      <c r="E315" t="s">
        <v>3581</v>
      </c>
      <c r="F315" t="s">
        <v>3656</v>
      </c>
      <c r="G315" t="s">
        <v>2709</v>
      </c>
      <c r="H315" t="s">
        <v>6945</v>
      </c>
      <c r="I315" t="s">
        <v>4275</v>
      </c>
      <c r="J315" t="s">
        <v>3582</v>
      </c>
      <c r="K315" t="s">
        <v>2798</v>
      </c>
      <c r="L315" t="s">
        <v>3583</v>
      </c>
      <c r="M315" t="s">
        <v>2707</v>
      </c>
      <c r="N315" t="s">
        <v>3656</v>
      </c>
      <c r="O315" t="s">
        <v>7760</v>
      </c>
      <c r="P315" t="s">
        <v>3657</v>
      </c>
      <c r="Q315" t="s">
        <v>2707</v>
      </c>
      <c r="R315" t="s">
        <v>3658</v>
      </c>
      <c r="S315" t="s">
        <v>7760</v>
      </c>
      <c r="T315" t="s">
        <v>3659</v>
      </c>
    </row>
    <row r="316" spans="1:20">
      <c r="A316" t="s">
        <v>3660</v>
      </c>
      <c r="B316" t="s">
        <v>3660</v>
      </c>
      <c r="C316" t="s">
        <v>3661</v>
      </c>
      <c r="D316" t="s">
        <v>2707</v>
      </c>
      <c r="E316" t="s">
        <v>3581</v>
      </c>
      <c r="F316" t="s">
        <v>3660</v>
      </c>
      <c r="G316" t="s">
        <v>2709</v>
      </c>
      <c r="H316" t="s">
        <v>4350</v>
      </c>
      <c r="I316" t="s">
        <v>4275</v>
      </c>
      <c r="J316" t="s">
        <v>3582</v>
      </c>
      <c r="K316" t="s">
        <v>2807</v>
      </c>
      <c r="L316" t="s">
        <v>3583</v>
      </c>
      <c r="M316" t="s">
        <v>2707</v>
      </c>
      <c r="N316" t="s">
        <v>3660</v>
      </c>
      <c r="O316" t="s">
        <v>7760</v>
      </c>
      <c r="P316" t="s">
        <v>3662</v>
      </c>
      <c r="Q316" t="s">
        <v>2707</v>
      </c>
      <c r="R316" t="s">
        <v>3663</v>
      </c>
      <c r="S316" t="s">
        <v>7760</v>
      </c>
      <c r="T316" t="s">
        <v>3664</v>
      </c>
    </row>
    <row r="317" spans="1:20">
      <c r="A317" t="s">
        <v>3665</v>
      </c>
      <c r="B317" t="s">
        <v>3665</v>
      </c>
      <c r="C317" t="s">
        <v>3661</v>
      </c>
      <c r="D317" t="s">
        <v>2707</v>
      </c>
      <c r="E317" t="s">
        <v>3581</v>
      </c>
      <c r="F317" t="s">
        <v>3665</v>
      </c>
      <c r="G317" t="s">
        <v>2709</v>
      </c>
      <c r="H317" t="s">
        <v>6945</v>
      </c>
      <c r="I317" t="s">
        <v>4275</v>
      </c>
      <c r="J317" t="s">
        <v>3582</v>
      </c>
      <c r="K317" t="s">
        <v>2807</v>
      </c>
      <c r="L317" t="s">
        <v>3583</v>
      </c>
      <c r="M317" t="s">
        <v>2707</v>
      </c>
      <c r="N317" t="s">
        <v>3665</v>
      </c>
      <c r="O317" t="s">
        <v>7760</v>
      </c>
      <c r="P317" t="s">
        <v>3666</v>
      </c>
    </row>
    <row r="318" spans="1:20">
      <c r="A318" t="s">
        <v>3667</v>
      </c>
      <c r="B318" t="s">
        <v>3667</v>
      </c>
      <c r="C318" t="s">
        <v>3668</v>
      </c>
      <c r="D318" t="s">
        <v>2707</v>
      </c>
      <c r="E318" t="s">
        <v>3581</v>
      </c>
      <c r="F318" t="s">
        <v>3667</v>
      </c>
      <c r="G318" t="s">
        <v>2709</v>
      </c>
      <c r="H318" t="s">
        <v>4350</v>
      </c>
      <c r="I318" t="s">
        <v>4275</v>
      </c>
      <c r="J318" t="s">
        <v>3582</v>
      </c>
      <c r="K318" t="s">
        <v>2816</v>
      </c>
      <c r="L318" t="s">
        <v>3583</v>
      </c>
      <c r="M318" t="s">
        <v>2707</v>
      </c>
      <c r="N318" t="s">
        <v>3667</v>
      </c>
      <c r="O318" t="s">
        <v>7760</v>
      </c>
      <c r="P318" t="s">
        <v>3669</v>
      </c>
      <c r="Q318" t="s">
        <v>2707</v>
      </c>
      <c r="R318" t="s">
        <v>3670</v>
      </c>
      <c r="S318" t="s">
        <v>7760</v>
      </c>
      <c r="T318" t="s">
        <v>3671</v>
      </c>
    </row>
    <row r="319" spans="1:20">
      <c r="A319" t="s">
        <v>3672</v>
      </c>
      <c r="B319" t="s">
        <v>3672</v>
      </c>
      <c r="C319" t="s">
        <v>3668</v>
      </c>
      <c r="D319" t="s">
        <v>2707</v>
      </c>
      <c r="E319" t="s">
        <v>3581</v>
      </c>
      <c r="F319" t="s">
        <v>3672</v>
      </c>
      <c r="G319" t="s">
        <v>2709</v>
      </c>
      <c r="H319" t="s">
        <v>6945</v>
      </c>
      <c r="I319" t="s">
        <v>4275</v>
      </c>
      <c r="J319" t="s">
        <v>3582</v>
      </c>
      <c r="K319" t="s">
        <v>2816</v>
      </c>
      <c r="L319" t="s">
        <v>3583</v>
      </c>
      <c r="M319" t="s">
        <v>2707</v>
      </c>
      <c r="N319" t="s">
        <v>3672</v>
      </c>
      <c r="O319" t="s">
        <v>7760</v>
      </c>
      <c r="P319" t="s">
        <v>3673</v>
      </c>
    </row>
    <row r="320" spans="1:20">
      <c r="A320" t="s">
        <v>3674</v>
      </c>
      <c r="B320" t="s">
        <v>3674</v>
      </c>
      <c r="C320" t="s">
        <v>3675</v>
      </c>
      <c r="D320" t="s">
        <v>2707</v>
      </c>
      <c r="E320" t="s">
        <v>3581</v>
      </c>
      <c r="F320" t="s">
        <v>3674</v>
      </c>
      <c r="G320" t="s">
        <v>2709</v>
      </c>
      <c r="H320" t="s">
        <v>4350</v>
      </c>
      <c r="I320" t="s">
        <v>4275</v>
      </c>
      <c r="J320" t="s">
        <v>3582</v>
      </c>
      <c r="K320" t="s">
        <v>2825</v>
      </c>
      <c r="L320" t="s">
        <v>3583</v>
      </c>
      <c r="M320" t="s">
        <v>2707</v>
      </c>
      <c r="N320" t="s">
        <v>3674</v>
      </c>
      <c r="O320" t="s">
        <v>7760</v>
      </c>
      <c r="P320" t="s">
        <v>3676</v>
      </c>
    </row>
    <row r="321" spans="1:20">
      <c r="A321" t="s">
        <v>3677</v>
      </c>
      <c r="B321" t="s">
        <v>3677</v>
      </c>
      <c r="C321" t="s">
        <v>3675</v>
      </c>
      <c r="D321" t="s">
        <v>2707</v>
      </c>
      <c r="E321" t="s">
        <v>3581</v>
      </c>
      <c r="F321" t="s">
        <v>3677</v>
      </c>
      <c r="G321" t="s">
        <v>2709</v>
      </c>
      <c r="H321" t="s">
        <v>6945</v>
      </c>
      <c r="I321" t="s">
        <v>4275</v>
      </c>
      <c r="J321" t="s">
        <v>3582</v>
      </c>
      <c r="K321" t="s">
        <v>2825</v>
      </c>
      <c r="L321" t="s">
        <v>3583</v>
      </c>
      <c r="M321" t="s">
        <v>2707</v>
      </c>
      <c r="N321" t="s">
        <v>3677</v>
      </c>
      <c r="O321" t="s">
        <v>7760</v>
      </c>
      <c r="P321" t="s">
        <v>3678</v>
      </c>
    </row>
    <row r="322" spans="1:20">
      <c r="A322" t="s">
        <v>3679</v>
      </c>
      <c r="B322" t="s">
        <v>3679</v>
      </c>
      <c r="C322" t="s">
        <v>3680</v>
      </c>
      <c r="D322" t="s">
        <v>2707</v>
      </c>
      <c r="E322" t="s">
        <v>3581</v>
      </c>
      <c r="F322" t="s">
        <v>3679</v>
      </c>
      <c r="G322" t="s">
        <v>2709</v>
      </c>
      <c r="H322" t="s">
        <v>4350</v>
      </c>
      <c r="I322" t="s">
        <v>4275</v>
      </c>
      <c r="J322" t="s">
        <v>3582</v>
      </c>
      <c r="K322" t="s">
        <v>2829</v>
      </c>
      <c r="L322" t="s">
        <v>3583</v>
      </c>
      <c r="M322" t="s">
        <v>2707</v>
      </c>
      <c r="N322" t="s">
        <v>3679</v>
      </c>
      <c r="O322" t="s">
        <v>7760</v>
      </c>
      <c r="P322" t="s">
        <v>3681</v>
      </c>
    </row>
    <row r="323" spans="1:20">
      <c r="A323" t="s">
        <v>3682</v>
      </c>
      <c r="B323" t="s">
        <v>3682</v>
      </c>
      <c r="C323" t="s">
        <v>3680</v>
      </c>
      <c r="D323" t="s">
        <v>2707</v>
      </c>
      <c r="E323" t="s">
        <v>3581</v>
      </c>
      <c r="F323" t="s">
        <v>3682</v>
      </c>
      <c r="G323" t="s">
        <v>2709</v>
      </c>
      <c r="H323" t="s">
        <v>6945</v>
      </c>
      <c r="I323" t="s">
        <v>4275</v>
      </c>
      <c r="J323" t="s">
        <v>3582</v>
      </c>
      <c r="K323" t="s">
        <v>2829</v>
      </c>
      <c r="L323" t="s">
        <v>3583</v>
      </c>
      <c r="M323" t="s">
        <v>2707</v>
      </c>
      <c r="N323" t="s">
        <v>3682</v>
      </c>
      <c r="O323" t="s">
        <v>7760</v>
      </c>
      <c r="P323" t="s">
        <v>3683</v>
      </c>
    </row>
    <row r="324" spans="1:20">
      <c r="A324" t="s">
        <v>3684</v>
      </c>
      <c r="B324" t="s">
        <v>3684</v>
      </c>
      <c r="C324" t="s">
        <v>3685</v>
      </c>
      <c r="D324" t="s">
        <v>2707</v>
      </c>
      <c r="E324" t="s">
        <v>3581</v>
      </c>
      <c r="F324" t="s">
        <v>3684</v>
      </c>
      <c r="G324" t="s">
        <v>2709</v>
      </c>
      <c r="H324" t="s">
        <v>4350</v>
      </c>
      <c r="I324" t="s">
        <v>4275</v>
      </c>
      <c r="J324" t="s">
        <v>3582</v>
      </c>
      <c r="K324" t="s">
        <v>2838</v>
      </c>
      <c r="L324" t="s">
        <v>3583</v>
      </c>
      <c r="M324" t="s">
        <v>2707</v>
      </c>
      <c r="N324" t="s">
        <v>3684</v>
      </c>
      <c r="O324" t="s">
        <v>7760</v>
      </c>
      <c r="P324" t="s">
        <v>3686</v>
      </c>
      <c r="Q324" t="s">
        <v>2707</v>
      </c>
      <c r="R324" t="s">
        <v>3687</v>
      </c>
      <c r="S324" t="s">
        <v>7760</v>
      </c>
      <c r="T324" t="s">
        <v>3688</v>
      </c>
    </row>
    <row r="325" spans="1:20">
      <c r="A325" t="s">
        <v>3689</v>
      </c>
      <c r="B325" t="s">
        <v>3689</v>
      </c>
      <c r="C325" t="s">
        <v>3685</v>
      </c>
      <c r="D325" t="s">
        <v>2707</v>
      </c>
      <c r="E325" t="s">
        <v>3581</v>
      </c>
      <c r="F325" t="s">
        <v>3689</v>
      </c>
      <c r="G325" t="s">
        <v>2709</v>
      </c>
      <c r="H325" t="s">
        <v>6945</v>
      </c>
      <c r="I325" t="s">
        <v>4275</v>
      </c>
      <c r="J325" t="s">
        <v>3582</v>
      </c>
      <c r="K325" t="s">
        <v>2838</v>
      </c>
      <c r="L325" t="s">
        <v>3583</v>
      </c>
      <c r="M325" t="s">
        <v>2707</v>
      </c>
      <c r="N325" t="s">
        <v>3689</v>
      </c>
      <c r="O325" t="s">
        <v>7760</v>
      </c>
      <c r="P325" t="s">
        <v>3690</v>
      </c>
    </row>
    <row r="326" spans="1:20">
      <c r="A326" t="s">
        <v>3691</v>
      </c>
      <c r="B326" t="s">
        <v>3691</v>
      </c>
      <c r="C326" t="s">
        <v>3692</v>
      </c>
      <c r="D326" t="s">
        <v>2707</v>
      </c>
      <c r="E326" t="s">
        <v>3581</v>
      </c>
      <c r="F326" t="s">
        <v>3691</v>
      </c>
      <c r="G326" t="s">
        <v>2709</v>
      </c>
      <c r="H326" t="s">
        <v>4350</v>
      </c>
      <c r="I326" t="s">
        <v>4275</v>
      </c>
      <c r="J326" t="s">
        <v>3582</v>
      </c>
      <c r="K326" t="s">
        <v>2847</v>
      </c>
      <c r="L326" t="s">
        <v>3583</v>
      </c>
      <c r="M326" t="s">
        <v>2707</v>
      </c>
      <c r="N326" t="s">
        <v>3691</v>
      </c>
      <c r="O326" t="s">
        <v>7760</v>
      </c>
      <c r="P326" t="s">
        <v>3693</v>
      </c>
    </row>
    <row r="327" spans="1:20">
      <c r="A327" t="s">
        <v>3694</v>
      </c>
      <c r="B327" t="s">
        <v>3694</v>
      </c>
      <c r="C327" t="s">
        <v>3692</v>
      </c>
      <c r="D327" t="s">
        <v>2707</v>
      </c>
      <c r="E327" t="s">
        <v>3581</v>
      </c>
      <c r="F327" t="s">
        <v>3694</v>
      </c>
      <c r="G327" t="s">
        <v>2709</v>
      </c>
      <c r="H327" t="s">
        <v>6945</v>
      </c>
      <c r="I327" t="s">
        <v>4275</v>
      </c>
      <c r="J327" t="s">
        <v>3582</v>
      </c>
      <c r="K327" t="s">
        <v>2847</v>
      </c>
      <c r="L327" t="s">
        <v>3583</v>
      </c>
      <c r="M327" t="s">
        <v>2707</v>
      </c>
      <c r="N327" t="s">
        <v>3694</v>
      </c>
      <c r="O327" t="s">
        <v>7760</v>
      </c>
      <c r="P327" t="s">
        <v>3695</v>
      </c>
    </row>
    <row r="328" spans="1:20">
      <c r="A328" t="s">
        <v>3696</v>
      </c>
      <c r="B328" t="s">
        <v>3696</v>
      </c>
      <c r="C328" t="s">
        <v>3697</v>
      </c>
      <c r="D328" t="s">
        <v>2707</v>
      </c>
      <c r="E328" t="s">
        <v>3581</v>
      </c>
      <c r="F328" t="s">
        <v>3696</v>
      </c>
      <c r="G328" t="s">
        <v>2709</v>
      </c>
      <c r="H328" t="s">
        <v>4350</v>
      </c>
      <c r="I328" t="s">
        <v>4275</v>
      </c>
      <c r="J328" t="s">
        <v>3582</v>
      </c>
      <c r="K328" t="s">
        <v>2856</v>
      </c>
      <c r="L328" t="s">
        <v>3583</v>
      </c>
      <c r="M328" t="s">
        <v>2707</v>
      </c>
      <c r="N328" t="s">
        <v>3696</v>
      </c>
      <c r="O328" t="s">
        <v>7760</v>
      </c>
      <c r="P328" t="s">
        <v>3698</v>
      </c>
    </row>
    <row r="329" spans="1:20">
      <c r="A329" t="s">
        <v>3699</v>
      </c>
      <c r="B329" t="s">
        <v>3699</v>
      </c>
      <c r="C329" t="s">
        <v>3697</v>
      </c>
      <c r="D329" t="s">
        <v>2707</v>
      </c>
      <c r="E329" t="s">
        <v>3581</v>
      </c>
      <c r="F329" t="s">
        <v>3699</v>
      </c>
      <c r="G329" t="s">
        <v>2709</v>
      </c>
      <c r="H329" t="s">
        <v>6945</v>
      </c>
      <c r="I329" t="s">
        <v>4275</v>
      </c>
      <c r="J329" t="s">
        <v>3582</v>
      </c>
      <c r="K329" t="s">
        <v>2856</v>
      </c>
      <c r="L329" t="s">
        <v>3583</v>
      </c>
      <c r="M329" t="s">
        <v>2707</v>
      </c>
      <c r="N329" t="s">
        <v>3699</v>
      </c>
      <c r="O329" t="s">
        <v>7760</v>
      </c>
      <c r="P329" t="s">
        <v>3700</v>
      </c>
      <c r="Q329" t="s">
        <v>2707</v>
      </c>
      <c r="R329" t="s">
        <v>3701</v>
      </c>
      <c r="S329" t="s">
        <v>7760</v>
      </c>
      <c r="T329" t="s">
        <v>3702</v>
      </c>
    </row>
    <row r="330" spans="1:20">
      <c r="A330" t="s">
        <v>3703</v>
      </c>
      <c r="B330" t="s">
        <v>3703</v>
      </c>
      <c r="C330" t="s">
        <v>3704</v>
      </c>
      <c r="D330" t="s">
        <v>2707</v>
      </c>
      <c r="E330" t="s">
        <v>3581</v>
      </c>
      <c r="F330" t="s">
        <v>3703</v>
      </c>
      <c r="G330" t="s">
        <v>2709</v>
      </c>
      <c r="H330" t="s">
        <v>4350</v>
      </c>
      <c r="I330" t="s">
        <v>4275</v>
      </c>
      <c r="J330" t="s">
        <v>3582</v>
      </c>
      <c r="K330" t="s">
        <v>2865</v>
      </c>
      <c r="L330" t="s">
        <v>3583</v>
      </c>
      <c r="M330" t="s">
        <v>2707</v>
      </c>
      <c r="N330" t="s">
        <v>3703</v>
      </c>
      <c r="O330" t="s">
        <v>7760</v>
      </c>
      <c r="P330" t="s">
        <v>3705</v>
      </c>
    </row>
    <row r="331" spans="1:20">
      <c r="A331" t="s">
        <v>3706</v>
      </c>
      <c r="B331" t="s">
        <v>3706</v>
      </c>
      <c r="C331" t="s">
        <v>3704</v>
      </c>
      <c r="D331" t="s">
        <v>2707</v>
      </c>
      <c r="E331" t="s">
        <v>3581</v>
      </c>
      <c r="F331" t="s">
        <v>3706</v>
      </c>
      <c r="G331" t="s">
        <v>2709</v>
      </c>
      <c r="H331" t="s">
        <v>6945</v>
      </c>
      <c r="I331" t="s">
        <v>4275</v>
      </c>
      <c r="J331" t="s">
        <v>3582</v>
      </c>
      <c r="K331" t="s">
        <v>2865</v>
      </c>
      <c r="L331" t="s">
        <v>3583</v>
      </c>
      <c r="M331" t="s">
        <v>2707</v>
      </c>
      <c r="N331" t="s">
        <v>3706</v>
      </c>
      <c r="O331" t="s">
        <v>7760</v>
      </c>
      <c r="P331" t="s">
        <v>3707</v>
      </c>
    </row>
    <row r="332" spans="1:20">
      <c r="A332" t="s">
        <v>3708</v>
      </c>
      <c r="B332" t="s">
        <v>3708</v>
      </c>
      <c r="C332" t="s">
        <v>3709</v>
      </c>
      <c r="D332" t="s">
        <v>2707</v>
      </c>
      <c r="E332" t="s">
        <v>3581</v>
      </c>
      <c r="F332" t="s">
        <v>3708</v>
      </c>
      <c r="G332" t="s">
        <v>2709</v>
      </c>
      <c r="H332" t="s">
        <v>4350</v>
      </c>
      <c r="I332" t="s">
        <v>4275</v>
      </c>
      <c r="J332" t="s">
        <v>3582</v>
      </c>
      <c r="K332" t="s">
        <v>2874</v>
      </c>
      <c r="L332" t="s">
        <v>3583</v>
      </c>
      <c r="M332" t="s">
        <v>2707</v>
      </c>
      <c r="N332" t="s">
        <v>3708</v>
      </c>
      <c r="O332" t="s">
        <v>7760</v>
      </c>
      <c r="P332" t="s">
        <v>3710</v>
      </c>
      <c r="Q332" t="s">
        <v>2707</v>
      </c>
      <c r="R332" t="s">
        <v>3711</v>
      </c>
      <c r="S332" t="s">
        <v>7760</v>
      </c>
      <c r="T332" t="s">
        <v>3712</v>
      </c>
    </row>
    <row r="333" spans="1:20">
      <c r="A333" t="s">
        <v>3713</v>
      </c>
      <c r="B333" t="s">
        <v>3713</v>
      </c>
      <c r="C333" t="s">
        <v>3709</v>
      </c>
      <c r="D333" t="s">
        <v>2707</v>
      </c>
      <c r="E333" t="s">
        <v>3581</v>
      </c>
      <c r="F333" t="s">
        <v>3713</v>
      </c>
      <c r="G333" t="s">
        <v>2709</v>
      </c>
      <c r="H333" t="s">
        <v>6945</v>
      </c>
      <c r="I333" t="s">
        <v>4275</v>
      </c>
      <c r="J333" t="s">
        <v>3582</v>
      </c>
      <c r="K333" t="s">
        <v>2874</v>
      </c>
      <c r="L333" t="s">
        <v>3583</v>
      </c>
      <c r="M333" t="s">
        <v>2707</v>
      </c>
      <c r="N333" t="s">
        <v>3713</v>
      </c>
      <c r="O333" t="s">
        <v>7760</v>
      </c>
      <c r="P333" t="s">
        <v>3714</v>
      </c>
      <c r="Q333" t="s">
        <v>2707</v>
      </c>
      <c r="R333" t="s">
        <v>3715</v>
      </c>
      <c r="S333" t="s">
        <v>7760</v>
      </c>
      <c r="T333" t="s">
        <v>3716</v>
      </c>
    </row>
    <row r="334" spans="1:20">
      <c r="A334" t="s">
        <v>3717</v>
      </c>
      <c r="B334" t="s">
        <v>3717</v>
      </c>
      <c r="C334" t="s">
        <v>3718</v>
      </c>
      <c r="D334" t="s">
        <v>2707</v>
      </c>
      <c r="E334" t="s">
        <v>3581</v>
      </c>
      <c r="F334" t="s">
        <v>3717</v>
      </c>
      <c r="G334" t="s">
        <v>2709</v>
      </c>
      <c r="H334" t="s">
        <v>4350</v>
      </c>
      <c r="I334" t="s">
        <v>4275</v>
      </c>
      <c r="J334" t="s">
        <v>3582</v>
      </c>
      <c r="K334" t="s">
        <v>2883</v>
      </c>
      <c r="L334" t="s">
        <v>3583</v>
      </c>
      <c r="M334" t="s">
        <v>2707</v>
      </c>
      <c r="N334" t="s">
        <v>3717</v>
      </c>
      <c r="O334" t="s">
        <v>7760</v>
      </c>
      <c r="P334" t="s">
        <v>3719</v>
      </c>
      <c r="Q334" t="s">
        <v>2707</v>
      </c>
      <c r="R334" t="s">
        <v>3720</v>
      </c>
      <c r="S334" t="s">
        <v>7760</v>
      </c>
      <c r="T334" t="s">
        <v>3721</v>
      </c>
    </row>
    <row r="335" spans="1:20">
      <c r="A335" t="s">
        <v>3722</v>
      </c>
      <c r="B335" t="s">
        <v>3722</v>
      </c>
      <c r="C335" t="s">
        <v>3718</v>
      </c>
      <c r="D335" t="s">
        <v>2707</v>
      </c>
      <c r="E335" t="s">
        <v>3581</v>
      </c>
      <c r="F335" t="s">
        <v>3722</v>
      </c>
      <c r="G335" t="s">
        <v>2709</v>
      </c>
      <c r="H335" t="s">
        <v>6945</v>
      </c>
      <c r="I335" t="s">
        <v>4275</v>
      </c>
      <c r="J335" t="s">
        <v>3582</v>
      </c>
      <c r="K335" t="s">
        <v>2883</v>
      </c>
      <c r="L335" t="s">
        <v>3583</v>
      </c>
      <c r="M335" t="s">
        <v>2707</v>
      </c>
      <c r="N335" t="s">
        <v>3722</v>
      </c>
      <c r="O335" t="s">
        <v>7760</v>
      </c>
      <c r="P335" t="s">
        <v>3723</v>
      </c>
      <c r="Q335" t="s">
        <v>2707</v>
      </c>
      <c r="R335" t="s">
        <v>3724</v>
      </c>
      <c r="S335" t="s">
        <v>7760</v>
      </c>
      <c r="T335" t="s">
        <v>3725</v>
      </c>
    </row>
    <row r="336" spans="1:20">
      <c r="A336" t="s">
        <v>3726</v>
      </c>
      <c r="B336" t="s">
        <v>3726</v>
      </c>
      <c r="C336" t="s">
        <v>3727</v>
      </c>
      <c r="D336" t="s">
        <v>2707</v>
      </c>
      <c r="E336" t="s">
        <v>3581</v>
      </c>
      <c r="F336" t="s">
        <v>3726</v>
      </c>
      <c r="G336" t="s">
        <v>2709</v>
      </c>
      <c r="H336" t="s">
        <v>4350</v>
      </c>
      <c r="I336" t="s">
        <v>4275</v>
      </c>
      <c r="J336" t="s">
        <v>3582</v>
      </c>
      <c r="K336" t="s">
        <v>2892</v>
      </c>
      <c r="L336" t="s">
        <v>3583</v>
      </c>
      <c r="M336" t="s">
        <v>2707</v>
      </c>
      <c r="N336" t="s">
        <v>3726</v>
      </c>
      <c r="O336" t="s">
        <v>7760</v>
      </c>
      <c r="P336" t="s">
        <v>3728</v>
      </c>
    </row>
    <row r="337" spans="1:20">
      <c r="A337" t="s">
        <v>3729</v>
      </c>
      <c r="B337" t="s">
        <v>3729</v>
      </c>
      <c r="C337" t="s">
        <v>3727</v>
      </c>
      <c r="D337" t="s">
        <v>2707</v>
      </c>
      <c r="E337" t="s">
        <v>3581</v>
      </c>
      <c r="F337" t="s">
        <v>3729</v>
      </c>
      <c r="G337" t="s">
        <v>2709</v>
      </c>
      <c r="H337" t="s">
        <v>6945</v>
      </c>
      <c r="I337" t="s">
        <v>4275</v>
      </c>
      <c r="J337" t="s">
        <v>3582</v>
      </c>
      <c r="K337" t="s">
        <v>2892</v>
      </c>
      <c r="L337" t="s">
        <v>3583</v>
      </c>
      <c r="M337" t="s">
        <v>2707</v>
      </c>
      <c r="N337" t="s">
        <v>3729</v>
      </c>
      <c r="O337" t="s">
        <v>7760</v>
      </c>
      <c r="P337" t="s">
        <v>3730</v>
      </c>
      <c r="Q337" t="s">
        <v>2707</v>
      </c>
      <c r="R337" t="s">
        <v>3731</v>
      </c>
      <c r="S337" t="s">
        <v>7760</v>
      </c>
      <c r="T337" t="s">
        <v>3732</v>
      </c>
    </row>
    <row r="338" spans="1:20">
      <c r="A338" t="s">
        <v>3733</v>
      </c>
      <c r="B338" t="s">
        <v>3733</v>
      </c>
      <c r="C338" t="s">
        <v>3734</v>
      </c>
      <c r="D338" t="s">
        <v>2707</v>
      </c>
      <c r="E338" t="s">
        <v>3581</v>
      </c>
      <c r="F338" t="s">
        <v>3733</v>
      </c>
      <c r="G338" t="s">
        <v>2709</v>
      </c>
      <c r="H338" t="s">
        <v>4350</v>
      </c>
      <c r="I338" t="s">
        <v>4275</v>
      </c>
      <c r="J338" t="s">
        <v>3582</v>
      </c>
      <c r="K338" t="s">
        <v>2902</v>
      </c>
      <c r="L338" t="s">
        <v>3583</v>
      </c>
      <c r="M338" t="s">
        <v>2707</v>
      </c>
      <c r="N338" t="s">
        <v>3733</v>
      </c>
      <c r="O338" t="s">
        <v>7760</v>
      </c>
      <c r="P338" t="s">
        <v>3735</v>
      </c>
      <c r="Q338" t="s">
        <v>2707</v>
      </c>
      <c r="R338" t="s">
        <v>3736</v>
      </c>
      <c r="S338" t="s">
        <v>7760</v>
      </c>
      <c r="T338" t="s">
        <v>3737</v>
      </c>
    </row>
    <row r="339" spans="1:20">
      <c r="A339" t="s">
        <v>3738</v>
      </c>
      <c r="B339" t="s">
        <v>3738</v>
      </c>
      <c r="C339" t="s">
        <v>3734</v>
      </c>
      <c r="D339" t="s">
        <v>2707</v>
      </c>
      <c r="E339" t="s">
        <v>3581</v>
      </c>
      <c r="F339" t="s">
        <v>3738</v>
      </c>
      <c r="G339" t="s">
        <v>2709</v>
      </c>
      <c r="H339" t="s">
        <v>6945</v>
      </c>
      <c r="I339" t="s">
        <v>4275</v>
      </c>
      <c r="J339" t="s">
        <v>3582</v>
      </c>
      <c r="K339" t="s">
        <v>2902</v>
      </c>
      <c r="L339" t="s">
        <v>3583</v>
      </c>
      <c r="M339" t="s">
        <v>2707</v>
      </c>
      <c r="N339" t="s">
        <v>3738</v>
      </c>
      <c r="O339" t="s">
        <v>7760</v>
      </c>
      <c r="P339" t="s">
        <v>3739</v>
      </c>
      <c r="Q339" t="s">
        <v>2707</v>
      </c>
      <c r="R339" t="s">
        <v>3740</v>
      </c>
      <c r="S339" t="s">
        <v>7760</v>
      </c>
      <c r="T339" t="s">
        <v>3741</v>
      </c>
    </row>
    <row r="340" spans="1:20">
      <c r="A340" t="s">
        <v>3742</v>
      </c>
      <c r="B340" t="s">
        <v>3742</v>
      </c>
      <c r="C340" t="s">
        <v>3743</v>
      </c>
      <c r="D340" t="s">
        <v>2707</v>
      </c>
      <c r="E340" t="s">
        <v>3581</v>
      </c>
      <c r="F340" t="s">
        <v>3742</v>
      </c>
      <c r="G340" t="s">
        <v>2709</v>
      </c>
      <c r="H340" t="s">
        <v>4350</v>
      </c>
      <c r="I340" t="s">
        <v>4275</v>
      </c>
      <c r="J340" t="s">
        <v>3582</v>
      </c>
      <c r="K340" t="s">
        <v>2911</v>
      </c>
      <c r="L340" t="s">
        <v>3583</v>
      </c>
      <c r="M340" t="s">
        <v>2707</v>
      </c>
      <c r="N340" t="s">
        <v>3742</v>
      </c>
      <c r="O340" t="s">
        <v>7760</v>
      </c>
      <c r="P340" t="s">
        <v>3744</v>
      </c>
      <c r="Q340" t="s">
        <v>2707</v>
      </c>
      <c r="R340" t="s">
        <v>3745</v>
      </c>
      <c r="S340" t="s">
        <v>7760</v>
      </c>
      <c r="T340" t="s">
        <v>3746</v>
      </c>
    </row>
    <row r="341" spans="1:20">
      <c r="A341" t="s">
        <v>3747</v>
      </c>
      <c r="B341" t="s">
        <v>3747</v>
      </c>
      <c r="C341" t="s">
        <v>3743</v>
      </c>
      <c r="D341" t="s">
        <v>2707</v>
      </c>
      <c r="E341" t="s">
        <v>3581</v>
      </c>
      <c r="F341" t="s">
        <v>3747</v>
      </c>
      <c r="G341" t="s">
        <v>2709</v>
      </c>
      <c r="H341" t="s">
        <v>6945</v>
      </c>
      <c r="I341" t="s">
        <v>4275</v>
      </c>
      <c r="J341" t="s">
        <v>3582</v>
      </c>
      <c r="K341" t="s">
        <v>2911</v>
      </c>
      <c r="L341" t="s">
        <v>3583</v>
      </c>
      <c r="M341" t="s">
        <v>2707</v>
      </c>
      <c r="N341" t="s">
        <v>3747</v>
      </c>
      <c r="O341" t="s">
        <v>7760</v>
      </c>
      <c r="P341" t="s">
        <v>3748</v>
      </c>
      <c r="Q341" t="s">
        <v>2707</v>
      </c>
      <c r="R341" t="s">
        <v>3749</v>
      </c>
      <c r="S341" t="s">
        <v>7760</v>
      </c>
      <c r="T341" t="s">
        <v>3750</v>
      </c>
    </row>
    <row r="342" spans="1:20">
      <c r="A342" t="s">
        <v>3751</v>
      </c>
      <c r="B342" t="s">
        <v>3751</v>
      </c>
      <c r="C342" t="s">
        <v>3752</v>
      </c>
      <c r="D342" t="s">
        <v>2707</v>
      </c>
      <c r="E342" t="s">
        <v>3581</v>
      </c>
      <c r="F342" t="s">
        <v>3751</v>
      </c>
      <c r="G342" t="s">
        <v>2709</v>
      </c>
      <c r="H342" t="s">
        <v>4350</v>
      </c>
      <c r="I342" t="s">
        <v>4275</v>
      </c>
      <c r="J342" t="s">
        <v>3582</v>
      </c>
      <c r="K342" t="s">
        <v>2920</v>
      </c>
      <c r="L342" t="s">
        <v>3583</v>
      </c>
      <c r="M342" t="s">
        <v>2707</v>
      </c>
      <c r="N342" t="s">
        <v>3751</v>
      </c>
      <c r="O342" t="s">
        <v>7760</v>
      </c>
      <c r="P342" t="s">
        <v>3753</v>
      </c>
    </row>
    <row r="343" spans="1:20">
      <c r="A343" t="s">
        <v>3754</v>
      </c>
      <c r="B343" t="s">
        <v>3754</v>
      </c>
      <c r="C343" t="s">
        <v>3752</v>
      </c>
      <c r="D343" t="s">
        <v>2707</v>
      </c>
      <c r="E343" t="s">
        <v>3581</v>
      </c>
      <c r="F343" t="s">
        <v>3754</v>
      </c>
      <c r="G343" t="s">
        <v>2709</v>
      </c>
      <c r="H343" t="s">
        <v>6945</v>
      </c>
      <c r="I343" t="s">
        <v>4275</v>
      </c>
      <c r="J343" t="s">
        <v>3582</v>
      </c>
      <c r="K343" t="s">
        <v>2920</v>
      </c>
      <c r="L343" t="s">
        <v>3583</v>
      </c>
      <c r="M343" t="s">
        <v>2707</v>
      </c>
      <c r="N343" t="s">
        <v>3754</v>
      </c>
      <c r="O343" t="s">
        <v>7760</v>
      </c>
      <c r="P343" t="s">
        <v>3755</v>
      </c>
    </row>
    <row r="344" spans="1:20">
      <c r="A344" t="s">
        <v>3756</v>
      </c>
      <c r="B344" t="s">
        <v>3756</v>
      </c>
      <c r="C344" t="s">
        <v>3757</v>
      </c>
      <c r="D344" t="s">
        <v>2707</v>
      </c>
      <c r="E344" t="s">
        <v>3581</v>
      </c>
      <c r="F344" t="s">
        <v>3756</v>
      </c>
      <c r="G344" t="s">
        <v>2709</v>
      </c>
      <c r="H344" t="s">
        <v>4350</v>
      </c>
      <c r="I344" t="s">
        <v>4275</v>
      </c>
      <c r="J344" t="s">
        <v>3582</v>
      </c>
      <c r="K344" t="s">
        <v>2927</v>
      </c>
      <c r="L344" t="s">
        <v>3583</v>
      </c>
      <c r="M344" t="s">
        <v>2707</v>
      </c>
      <c r="N344" t="s">
        <v>3756</v>
      </c>
      <c r="O344" t="s">
        <v>7760</v>
      </c>
      <c r="P344" t="s">
        <v>3758</v>
      </c>
    </row>
    <row r="345" spans="1:20">
      <c r="A345" t="s">
        <v>3759</v>
      </c>
      <c r="B345" t="s">
        <v>3759</v>
      </c>
      <c r="C345" t="s">
        <v>3757</v>
      </c>
      <c r="D345" t="s">
        <v>2707</v>
      </c>
      <c r="E345" t="s">
        <v>3581</v>
      </c>
      <c r="F345" t="s">
        <v>3759</v>
      </c>
      <c r="G345" t="s">
        <v>2709</v>
      </c>
      <c r="H345" t="s">
        <v>6945</v>
      </c>
      <c r="I345" t="s">
        <v>4275</v>
      </c>
      <c r="J345" t="s">
        <v>3582</v>
      </c>
      <c r="K345" t="s">
        <v>2927</v>
      </c>
      <c r="L345" t="s">
        <v>3583</v>
      </c>
      <c r="M345" t="s">
        <v>2707</v>
      </c>
      <c r="N345" t="s">
        <v>3759</v>
      </c>
      <c r="O345" t="s">
        <v>7760</v>
      </c>
      <c r="P345" t="s">
        <v>3760</v>
      </c>
    </row>
    <row r="346" spans="1:20">
      <c r="A346" t="s">
        <v>3761</v>
      </c>
      <c r="B346" t="s">
        <v>3761</v>
      </c>
      <c r="C346" t="s">
        <v>3762</v>
      </c>
      <c r="D346" t="s">
        <v>2707</v>
      </c>
      <c r="E346" t="s">
        <v>3581</v>
      </c>
      <c r="F346" t="s">
        <v>3761</v>
      </c>
      <c r="G346" t="s">
        <v>2709</v>
      </c>
      <c r="H346" t="s">
        <v>4350</v>
      </c>
      <c r="I346" t="s">
        <v>4275</v>
      </c>
      <c r="J346" t="s">
        <v>3582</v>
      </c>
      <c r="K346" t="s">
        <v>2931</v>
      </c>
      <c r="L346" t="s">
        <v>3583</v>
      </c>
      <c r="M346" t="s">
        <v>2707</v>
      </c>
      <c r="N346" t="s">
        <v>3761</v>
      </c>
      <c r="O346" t="s">
        <v>7760</v>
      </c>
      <c r="P346" t="s">
        <v>3763</v>
      </c>
    </row>
    <row r="347" spans="1:20">
      <c r="A347" t="s">
        <v>3764</v>
      </c>
      <c r="B347" t="s">
        <v>3764</v>
      </c>
      <c r="C347" t="s">
        <v>3762</v>
      </c>
      <c r="D347" t="s">
        <v>2707</v>
      </c>
      <c r="E347" t="s">
        <v>3581</v>
      </c>
      <c r="F347" t="s">
        <v>3764</v>
      </c>
      <c r="G347" t="s">
        <v>2709</v>
      </c>
      <c r="H347" t="s">
        <v>6945</v>
      </c>
      <c r="I347" t="s">
        <v>4275</v>
      </c>
      <c r="J347" t="s">
        <v>3582</v>
      </c>
      <c r="K347" t="s">
        <v>2931</v>
      </c>
      <c r="L347" t="s">
        <v>3583</v>
      </c>
      <c r="M347" t="s">
        <v>2707</v>
      </c>
      <c r="N347" t="s">
        <v>3764</v>
      </c>
      <c r="O347" t="s">
        <v>7760</v>
      </c>
      <c r="P347" t="s">
        <v>3765</v>
      </c>
      <c r="Q347" t="s">
        <v>2707</v>
      </c>
      <c r="R347" t="s">
        <v>3766</v>
      </c>
      <c r="S347" t="s">
        <v>7760</v>
      </c>
      <c r="T347" t="s">
        <v>3767</v>
      </c>
    </row>
    <row r="348" spans="1:20">
      <c r="A348" t="s">
        <v>3768</v>
      </c>
      <c r="B348" t="s">
        <v>3768</v>
      </c>
      <c r="C348" t="s">
        <v>3769</v>
      </c>
      <c r="D348" t="s">
        <v>2707</v>
      </c>
      <c r="E348" t="s">
        <v>3581</v>
      </c>
      <c r="F348" t="s">
        <v>3768</v>
      </c>
      <c r="G348" t="s">
        <v>2709</v>
      </c>
      <c r="H348" t="s">
        <v>4350</v>
      </c>
      <c r="I348" t="s">
        <v>4275</v>
      </c>
      <c r="J348" t="s">
        <v>3582</v>
      </c>
      <c r="K348" t="s">
        <v>2940</v>
      </c>
      <c r="L348" t="s">
        <v>3583</v>
      </c>
      <c r="M348" t="s">
        <v>2707</v>
      </c>
      <c r="N348" t="s">
        <v>3768</v>
      </c>
      <c r="O348" t="s">
        <v>7760</v>
      </c>
      <c r="P348" t="s">
        <v>3770</v>
      </c>
    </row>
    <row r="349" spans="1:20">
      <c r="A349" t="s">
        <v>3771</v>
      </c>
      <c r="B349" t="s">
        <v>3771</v>
      </c>
      <c r="C349" t="s">
        <v>3769</v>
      </c>
      <c r="D349" t="s">
        <v>2707</v>
      </c>
      <c r="E349" t="s">
        <v>3581</v>
      </c>
      <c r="F349" t="s">
        <v>3771</v>
      </c>
      <c r="G349" t="s">
        <v>2709</v>
      </c>
      <c r="H349" t="s">
        <v>6945</v>
      </c>
      <c r="I349" t="s">
        <v>4275</v>
      </c>
      <c r="J349" t="s">
        <v>3582</v>
      </c>
      <c r="K349" t="s">
        <v>2940</v>
      </c>
      <c r="L349" t="s">
        <v>3583</v>
      </c>
      <c r="M349" t="s">
        <v>2707</v>
      </c>
      <c r="N349" t="s">
        <v>3771</v>
      </c>
      <c r="O349" t="s">
        <v>7760</v>
      </c>
      <c r="P349" t="s">
        <v>3772</v>
      </c>
      <c r="Q349" t="s">
        <v>2707</v>
      </c>
      <c r="R349" t="s">
        <v>3773</v>
      </c>
      <c r="S349" t="s">
        <v>7760</v>
      </c>
      <c r="T349" t="s">
        <v>3774</v>
      </c>
    </row>
    <row r="350" spans="1:20">
      <c r="A350" t="s">
        <v>3775</v>
      </c>
      <c r="B350" t="s">
        <v>3775</v>
      </c>
      <c r="C350" t="s">
        <v>3776</v>
      </c>
      <c r="D350" t="s">
        <v>2707</v>
      </c>
      <c r="E350" t="s">
        <v>3581</v>
      </c>
      <c r="F350" t="s">
        <v>3775</v>
      </c>
      <c r="G350" t="s">
        <v>2709</v>
      </c>
      <c r="H350" t="s">
        <v>4350</v>
      </c>
      <c r="I350" t="s">
        <v>4275</v>
      </c>
      <c r="J350" t="s">
        <v>3582</v>
      </c>
      <c r="K350" t="s">
        <v>2947</v>
      </c>
      <c r="L350" t="s">
        <v>3583</v>
      </c>
      <c r="M350" t="s">
        <v>2707</v>
      </c>
      <c r="N350" t="s">
        <v>3775</v>
      </c>
      <c r="O350" t="s">
        <v>7760</v>
      </c>
      <c r="P350" t="s">
        <v>3777</v>
      </c>
    </row>
    <row r="351" spans="1:20">
      <c r="A351" t="s">
        <v>3778</v>
      </c>
      <c r="B351" t="s">
        <v>3778</v>
      </c>
      <c r="C351" t="s">
        <v>3776</v>
      </c>
      <c r="D351" t="s">
        <v>2707</v>
      </c>
      <c r="E351" t="s">
        <v>3581</v>
      </c>
      <c r="F351" t="s">
        <v>3778</v>
      </c>
      <c r="G351" t="s">
        <v>2709</v>
      </c>
      <c r="H351" t="s">
        <v>6945</v>
      </c>
      <c r="I351" t="s">
        <v>4275</v>
      </c>
      <c r="J351" t="s">
        <v>3582</v>
      </c>
      <c r="K351" t="s">
        <v>2947</v>
      </c>
      <c r="L351" t="s">
        <v>3583</v>
      </c>
      <c r="M351" t="s">
        <v>2707</v>
      </c>
      <c r="N351" t="s">
        <v>3778</v>
      </c>
      <c r="O351" t="s">
        <v>7760</v>
      </c>
      <c r="P351" t="s">
        <v>3779</v>
      </c>
    </row>
    <row r="352" spans="1:20">
      <c r="A352" t="s">
        <v>3780</v>
      </c>
      <c r="B352" t="s">
        <v>3780</v>
      </c>
      <c r="C352" t="s">
        <v>3781</v>
      </c>
      <c r="D352" t="s">
        <v>2707</v>
      </c>
      <c r="E352" t="s">
        <v>3581</v>
      </c>
      <c r="F352" t="s">
        <v>3780</v>
      </c>
      <c r="G352" t="s">
        <v>2709</v>
      </c>
      <c r="H352" t="s">
        <v>4350</v>
      </c>
      <c r="I352" t="s">
        <v>4275</v>
      </c>
      <c r="J352" t="s">
        <v>3582</v>
      </c>
      <c r="K352" t="s">
        <v>2954</v>
      </c>
      <c r="L352" t="s">
        <v>3583</v>
      </c>
      <c r="M352" t="s">
        <v>2707</v>
      </c>
      <c r="N352" t="s">
        <v>3780</v>
      </c>
      <c r="O352" t="s">
        <v>7760</v>
      </c>
      <c r="P352" t="s">
        <v>3782</v>
      </c>
    </row>
    <row r="353" spans="1:20">
      <c r="A353" t="s">
        <v>3783</v>
      </c>
      <c r="B353" t="s">
        <v>3783</v>
      </c>
      <c r="C353" t="s">
        <v>3781</v>
      </c>
      <c r="D353" t="s">
        <v>2707</v>
      </c>
      <c r="E353" t="s">
        <v>3581</v>
      </c>
      <c r="F353" t="s">
        <v>3783</v>
      </c>
      <c r="G353" t="s">
        <v>2709</v>
      </c>
      <c r="H353" t="s">
        <v>6945</v>
      </c>
      <c r="I353" t="s">
        <v>4275</v>
      </c>
      <c r="J353" t="s">
        <v>3582</v>
      </c>
      <c r="K353" t="s">
        <v>2954</v>
      </c>
      <c r="L353" t="s">
        <v>3583</v>
      </c>
      <c r="M353" t="s">
        <v>2707</v>
      </c>
      <c r="N353" t="s">
        <v>3783</v>
      </c>
      <c r="O353" t="s">
        <v>7760</v>
      </c>
      <c r="P353" t="s">
        <v>3784</v>
      </c>
      <c r="Q353" t="s">
        <v>2707</v>
      </c>
      <c r="R353" t="s">
        <v>3785</v>
      </c>
      <c r="S353" t="s">
        <v>7760</v>
      </c>
      <c r="T353" t="s">
        <v>3786</v>
      </c>
    </row>
    <row r="354" spans="1:20">
      <c r="A354" t="s">
        <v>3787</v>
      </c>
      <c r="B354" t="s">
        <v>3787</v>
      </c>
      <c r="C354" t="s">
        <v>3788</v>
      </c>
      <c r="D354" t="s">
        <v>2707</v>
      </c>
      <c r="E354" t="s">
        <v>3581</v>
      </c>
      <c r="F354" t="s">
        <v>3787</v>
      </c>
      <c r="G354" t="s">
        <v>2709</v>
      </c>
      <c r="H354" t="s">
        <v>4350</v>
      </c>
      <c r="I354" t="s">
        <v>4275</v>
      </c>
      <c r="J354" t="s">
        <v>3582</v>
      </c>
      <c r="K354" t="s">
        <v>2961</v>
      </c>
      <c r="L354" t="s">
        <v>3583</v>
      </c>
      <c r="M354" t="s">
        <v>2707</v>
      </c>
      <c r="N354" t="s">
        <v>3787</v>
      </c>
      <c r="O354" t="s">
        <v>7760</v>
      </c>
      <c r="P354" t="s">
        <v>3789</v>
      </c>
    </row>
    <row r="355" spans="1:20">
      <c r="A355" t="s">
        <v>3790</v>
      </c>
      <c r="B355" t="s">
        <v>3790</v>
      </c>
      <c r="C355" t="s">
        <v>3788</v>
      </c>
      <c r="D355" t="s">
        <v>2707</v>
      </c>
      <c r="E355" t="s">
        <v>3581</v>
      </c>
      <c r="F355" t="s">
        <v>3790</v>
      </c>
      <c r="G355" t="s">
        <v>2709</v>
      </c>
      <c r="H355" t="s">
        <v>6945</v>
      </c>
      <c r="I355" t="s">
        <v>4275</v>
      </c>
      <c r="J355" t="s">
        <v>3582</v>
      </c>
      <c r="K355" t="s">
        <v>2961</v>
      </c>
      <c r="L355" t="s">
        <v>3583</v>
      </c>
      <c r="M355" t="s">
        <v>2707</v>
      </c>
      <c r="N355" t="s">
        <v>3790</v>
      </c>
      <c r="O355" t="s">
        <v>7760</v>
      </c>
      <c r="P355" t="s">
        <v>3791</v>
      </c>
    </row>
    <row r="356" spans="1:20">
      <c r="A356" t="s">
        <v>3792</v>
      </c>
      <c r="B356" t="s">
        <v>3792</v>
      </c>
      <c r="C356" t="s">
        <v>3793</v>
      </c>
      <c r="D356" t="s">
        <v>2707</v>
      </c>
      <c r="E356" t="s">
        <v>3581</v>
      </c>
      <c r="F356" t="s">
        <v>3792</v>
      </c>
      <c r="G356" t="s">
        <v>2709</v>
      </c>
      <c r="H356" t="s">
        <v>4350</v>
      </c>
      <c r="I356" t="s">
        <v>4275</v>
      </c>
      <c r="J356" t="s">
        <v>3582</v>
      </c>
      <c r="K356" t="s">
        <v>2968</v>
      </c>
      <c r="L356" t="s">
        <v>3583</v>
      </c>
      <c r="M356" t="s">
        <v>2707</v>
      </c>
      <c r="N356" t="s">
        <v>3792</v>
      </c>
      <c r="O356" t="s">
        <v>7760</v>
      </c>
      <c r="P356" t="s">
        <v>3794</v>
      </c>
    </row>
    <row r="357" spans="1:20">
      <c r="A357" t="s">
        <v>3795</v>
      </c>
      <c r="B357" t="s">
        <v>3795</v>
      </c>
      <c r="C357" t="s">
        <v>3793</v>
      </c>
      <c r="D357" t="s">
        <v>2707</v>
      </c>
      <c r="E357" t="s">
        <v>3581</v>
      </c>
      <c r="F357" t="s">
        <v>3795</v>
      </c>
      <c r="G357" t="s">
        <v>2709</v>
      </c>
      <c r="H357" t="s">
        <v>6945</v>
      </c>
      <c r="I357" t="s">
        <v>4275</v>
      </c>
      <c r="J357" t="s">
        <v>3582</v>
      </c>
      <c r="K357" t="s">
        <v>2968</v>
      </c>
      <c r="L357" t="s">
        <v>3583</v>
      </c>
      <c r="M357" t="s">
        <v>2707</v>
      </c>
      <c r="N357" t="s">
        <v>3795</v>
      </c>
      <c r="O357" t="s">
        <v>7760</v>
      </c>
      <c r="P357" t="s">
        <v>3796</v>
      </c>
    </row>
    <row r="358" spans="1:20">
      <c r="A358" t="s">
        <v>3797</v>
      </c>
      <c r="B358" t="s">
        <v>3797</v>
      </c>
      <c r="C358" t="s">
        <v>3798</v>
      </c>
      <c r="D358" t="s">
        <v>2707</v>
      </c>
      <c r="E358" t="s">
        <v>3581</v>
      </c>
      <c r="F358" t="s">
        <v>3797</v>
      </c>
      <c r="G358" t="s">
        <v>2709</v>
      </c>
      <c r="H358" t="s">
        <v>4350</v>
      </c>
      <c r="I358" t="s">
        <v>4275</v>
      </c>
      <c r="J358" t="s">
        <v>3582</v>
      </c>
      <c r="K358" t="s">
        <v>2972</v>
      </c>
      <c r="L358" t="s">
        <v>3583</v>
      </c>
      <c r="M358" t="s">
        <v>2707</v>
      </c>
      <c r="N358" t="s">
        <v>3797</v>
      </c>
      <c r="O358" t="s">
        <v>7760</v>
      </c>
      <c r="P358" t="s">
        <v>3799</v>
      </c>
    </row>
    <row r="359" spans="1:20">
      <c r="A359" t="s">
        <v>3800</v>
      </c>
      <c r="B359" t="s">
        <v>3800</v>
      </c>
      <c r="C359" t="s">
        <v>3798</v>
      </c>
      <c r="D359" t="s">
        <v>2707</v>
      </c>
      <c r="E359" t="s">
        <v>3581</v>
      </c>
      <c r="F359" t="s">
        <v>3800</v>
      </c>
      <c r="G359" t="s">
        <v>2709</v>
      </c>
      <c r="H359" t="s">
        <v>6945</v>
      </c>
      <c r="I359" t="s">
        <v>4275</v>
      </c>
      <c r="J359" t="s">
        <v>3582</v>
      </c>
      <c r="K359" t="s">
        <v>2972</v>
      </c>
      <c r="L359" t="s">
        <v>3583</v>
      </c>
      <c r="M359" t="s">
        <v>2707</v>
      </c>
      <c r="N359" t="s">
        <v>3800</v>
      </c>
      <c r="O359" t="s">
        <v>7760</v>
      </c>
      <c r="P359" t="s">
        <v>3801</v>
      </c>
    </row>
    <row r="360" spans="1:20">
      <c r="A360" t="s">
        <v>3802</v>
      </c>
      <c r="B360" t="s">
        <v>3802</v>
      </c>
      <c r="C360" t="s">
        <v>3803</v>
      </c>
      <c r="D360" t="s">
        <v>2707</v>
      </c>
      <c r="E360" t="s">
        <v>3581</v>
      </c>
      <c r="F360" t="s">
        <v>3802</v>
      </c>
      <c r="G360" t="s">
        <v>2709</v>
      </c>
      <c r="H360" t="s">
        <v>4350</v>
      </c>
      <c r="I360" t="s">
        <v>4275</v>
      </c>
      <c r="J360" t="s">
        <v>3582</v>
      </c>
      <c r="K360" t="s">
        <v>2976</v>
      </c>
      <c r="L360" t="s">
        <v>3583</v>
      </c>
      <c r="M360" t="s">
        <v>2707</v>
      </c>
      <c r="N360" t="s">
        <v>3802</v>
      </c>
      <c r="O360" t="s">
        <v>7760</v>
      </c>
      <c r="P360" t="s">
        <v>3804</v>
      </c>
    </row>
    <row r="361" spans="1:20">
      <c r="A361" t="s">
        <v>3805</v>
      </c>
      <c r="B361" t="s">
        <v>3805</v>
      </c>
      <c r="C361" t="s">
        <v>3803</v>
      </c>
      <c r="D361" t="s">
        <v>2707</v>
      </c>
      <c r="E361" t="s">
        <v>3581</v>
      </c>
      <c r="F361" t="s">
        <v>3805</v>
      </c>
      <c r="G361" t="s">
        <v>2709</v>
      </c>
      <c r="H361" t="s">
        <v>6945</v>
      </c>
      <c r="I361" t="s">
        <v>4275</v>
      </c>
      <c r="J361" t="s">
        <v>3582</v>
      </c>
      <c r="K361" t="s">
        <v>2976</v>
      </c>
      <c r="L361" t="s">
        <v>3583</v>
      </c>
      <c r="M361" t="s">
        <v>2707</v>
      </c>
      <c r="N361" t="s">
        <v>3805</v>
      </c>
      <c r="O361" t="s">
        <v>7760</v>
      </c>
      <c r="P361" t="s">
        <v>3806</v>
      </c>
    </row>
    <row r="362" spans="1:20">
      <c r="A362" t="s">
        <v>3807</v>
      </c>
      <c r="B362" t="s">
        <v>3807</v>
      </c>
      <c r="C362" t="s">
        <v>3808</v>
      </c>
      <c r="D362" t="s">
        <v>2707</v>
      </c>
      <c r="E362" t="s">
        <v>3581</v>
      </c>
      <c r="F362" t="s">
        <v>3807</v>
      </c>
      <c r="G362" t="s">
        <v>2709</v>
      </c>
      <c r="H362" t="s">
        <v>4350</v>
      </c>
      <c r="I362" t="s">
        <v>4275</v>
      </c>
      <c r="J362" t="s">
        <v>3582</v>
      </c>
      <c r="K362" t="s">
        <v>3189</v>
      </c>
      <c r="L362" t="s">
        <v>3583</v>
      </c>
      <c r="M362" t="s">
        <v>2707</v>
      </c>
      <c r="N362" t="s">
        <v>3807</v>
      </c>
      <c r="O362" t="s">
        <v>7760</v>
      </c>
      <c r="P362" t="s">
        <v>3809</v>
      </c>
    </row>
    <row r="363" spans="1:20">
      <c r="A363" t="s">
        <v>3810</v>
      </c>
      <c r="B363" t="s">
        <v>3810</v>
      </c>
      <c r="C363" t="s">
        <v>3808</v>
      </c>
      <c r="D363" t="s">
        <v>2707</v>
      </c>
      <c r="E363" t="s">
        <v>3581</v>
      </c>
      <c r="F363" t="s">
        <v>3810</v>
      </c>
      <c r="G363" t="s">
        <v>2709</v>
      </c>
      <c r="H363" t="s">
        <v>6945</v>
      </c>
      <c r="I363" t="s">
        <v>4275</v>
      </c>
      <c r="J363" t="s">
        <v>3582</v>
      </c>
      <c r="K363" t="s">
        <v>3189</v>
      </c>
      <c r="L363" t="s">
        <v>3583</v>
      </c>
      <c r="M363" t="s">
        <v>2707</v>
      </c>
      <c r="N363" t="s">
        <v>3810</v>
      </c>
      <c r="O363" t="s">
        <v>7760</v>
      </c>
      <c r="P363" t="s">
        <v>3811</v>
      </c>
    </row>
    <row r="364" spans="1:20">
      <c r="A364" t="s">
        <v>3812</v>
      </c>
      <c r="B364" t="s">
        <v>3812</v>
      </c>
      <c r="C364" t="s">
        <v>3813</v>
      </c>
      <c r="D364" t="s">
        <v>2707</v>
      </c>
      <c r="E364" t="s">
        <v>3581</v>
      </c>
      <c r="F364" t="s">
        <v>3812</v>
      </c>
      <c r="G364" t="s">
        <v>2709</v>
      </c>
      <c r="H364" t="s">
        <v>4350</v>
      </c>
      <c r="I364" t="s">
        <v>4275</v>
      </c>
      <c r="J364" t="s">
        <v>3582</v>
      </c>
      <c r="K364" t="s">
        <v>2983</v>
      </c>
      <c r="L364" t="s">
        <v>3583</v>
      </c>
      <c r="M364" t="s">
        <v>2707</v>
      </c>
      <c r="N364" t="s">
        <v>3812</v>
      </c>
      <c r="O364" t="s">
        <v>7760</v>
      </c>
      <c r="P364" t="s">
        <v>3814</v>
      </c>
    </row>
    <row r="365" spans="1:20">
      <c r="A365" t="s">
        <v>3815</v>
      </c>
      <c r="B365" t="s">
        <v>3815</v>
      </c>
      <c r="C365" t="s">
        <v>3813</v>
      </c>
      <c r="D365" t="s">
        <v>2707</v>
      </c>
      <c r="E365" t="s">
        <v>3581</v>
      </c>
      <c r="F365" t="s">
        <v>3815</v>
      </c>
      <c r="G365" t="s">
        <v>2709</v>
      </c>
      <c r="H365" t="s">
        <v>6945</v>
      </c>
      <c r="I365" t="s">
        <v>4275</v>
      </c>
      <c r="J365" t="s">
        <v>3582</v>
      </c>
      <c r="K365" t="s">
        <v>2983</v>
      </c>
      <c r="L365" t="s">
        <v>3583</v>
      </c>
      <c r="M365" t="s">
        <v>2707</v>
      </c>
      <c r="N365" t="s">
        <v>3815</v>
      </c>
      <c r="O365" t="s">
        <v>7760</v>
      </c>
      <c r="P365" t="s">
        <v>3816</v>
      </c>
    </row>
    <row r="366" spans="1:20">
      <c r="A366" t="s">
        <v>3817</v>
      </c>
      <c r="B366" t="s">
        <v>3817</v>
      </c>
      <c r="C366" t="s">
        <v>3818</v>
      </c>
      <c r="D366" t="s">
        <v>2707</v>
      </c>
      <c r="E366" t="s">
        <v>3581</v>
      </c>
      <c r="F366" t="s">
        <v>3817</v>
      </c>
      <c r="G366" t="s">
        <v>2709</v>
      </c>
      <c r="H366" t="s">
        <v>4350</v>
      </c>
      <c r="I366" t="s">
        <v>4275</v>
      </c>
      <c r="J366" t="s">
        <v>3582</v>
      </c>
      <c r="K366" t="s">
        <v>3200</v>
      </c>
      <c r="L366" t="s">
        <v>3583</v>
      </c>
      <c r="M366" t="s">
        <v>2707</v>
      </c>
      <c r="N366" t="s">
        <v>3817</v>
      </c>
      <c r="O366" t="s">
        <v>7760</v>
      </c>
      <c r="P366" t="s">
        <v>3819</v>
      </c>
    </row>
    <row r="367" spans="1:20">
      <c r="A367" t="s">
        <v>3820</v>
      </c>
      <c r="B367" t="s">
        <v>3820</v>
      </c>
      <c r="C367" t="s">
        <v>3818</v>
      </c>
      <c r="D367" t="s">
        <v>2707</v>
      </c>
      <c r="E367" t="s">
        <v>3581</v>
      </c>
      <c r="F367" t="s">
        <v>3820</v>
      </c>
      <c r="G367" t="s">
        <v>2709</v>
      </c>
      <c r="H367" t="s">
        <v>6945</v>
      </c>
      <c r="I367" t="s">
        <v>4275</v>
      </c>
      <c r="J367" t="s">
        <v>3582</v>
      </c>
      <c r="K367" t="s">
        <v>3200</v>
      </c>
      <c r="L367" t="s">
        <v>3583</v>
      </c>
      <c r="M367" t="s">
        <v>2707</v>
      </c>
      <c r="N367" t="s">
        <v>3820</v>
      </c>
      <c r="O367" t="s">
        <v>7760</v>
      </c>
      <c r="P367" t="s">
        <v>3821</v>
      </c>
    </row>
    <row r="368" spans="1:20">
      <c r="A368" t="s">
        <v>3822</v>
      </c>
      <c r="B368" t="s">
        <v>3822</v>
      </c>
      <c r="C368" t="s">
        <v>3823</v>
      </c>
      <c r="D368" t="s">
        <v>2707</v>
      </c>
      <c r="E368" t="s">
        <v>3581</v>
      </c>
      <c r="F368" t="s">
        <v>3822</v>
      </c>
      <c r="G368" t="s">
        <v>2709</v>
      </c>
      <c r="H368" t="s">
        <v>4350</v>
      </c>
      <c r="I368" t="s">
        <v>4275</v>
      </c>
      <c r="J368" t="s">
        <v>3582</v>
      </c>
      <c r="K368" t="s">
        <v>3206</v>
      </c>
      <c r="L368" t="s">
        <v>3583</v>
      </c>
      <c r="M368" t="s">
        <v>2707</v>
      </c>
      <c r="N368" t="s">
        <v>3822</v>
      </c>
      <c r="O368" t="s">
        <v>7760</v>
      </c>
      <c r="P368" t="s">
        <v>3824</v>
      </c>
    </row>
    <row r="369" spans="1:16">
      <c r="A369" t="s">
        <v>3825</v>
      </c>
      <c r="B369" t="s">
        <v>3825</v>
      </c>
      <c r="C369" t="s">
        <v>3823</v>
      </c>
      <c r="D369" t="s">
        <v>2707</v>
      </c>
      <c r="E369" t="s">
        <v>3581</v>
      </c>
      <c r="F369" t="s">
        <v>3825</v>
      </c>
      <c r="G369" t="s">
        <v>2709</v>
      </c>
      <c r="H369" t="s">
        <v>6945</v>
      </c>
      <c r="I369" t="s">
        <v>4275</v>
      </c>
      <c r="J369" t="s">
        <v>3582</v>
      </c>
      <c r="K369" t="s">
        <v>3206</v>
      </c>
      <c r="L369" t="s">
        <v>3583</v>
      </c>
      <c r="M369" t="s">
        <v>2707</v>
      </c>
      <c r="N369" t="s">
        <v>3825</v>
      </c>
      <c r="O369" t="s">
        <v>7760</v>
      </c>
      <c r="P369" t="s">
        <v>3826</v>
      </c>
    </row>
    <row r="370" spans="1:16">
      <c r="A370" t="s">
        <v>3827</v>
      </c>
      <c r="B370" t="s">
        <v>3827</v>
      </c>
      <c r="C370" t="s">
        <v>3828</v>
      </c>
      <c r="D370" t="s">
        <v>2707</v>
      </c>
      <c r="E370" t="s">
        <v>3581</v>
      </c>
      <c r="F370" t="s">
        <v>3827</v>
      </c>
      <c r="G370" t="s">
        <v>2709</v>
      </c>
      <c r="H370" t="s">
        <v>4350</v>
      </c>
      <c r="I370" t="s">
        <v>4275</v>
      </c>
      <c r="J370" t="s">
        <v>3582</v>
      </c>
      <c r="K370" t="s">
        <v>3212</v>
      </c>
      <c r="L370" t="s">
        <v>3583</v>
      </c>
      <c r="M370" t="s">
        <v>2707</v>
      </c>
      <c r="N370" t="s">
        <v>3827</v>
      </c>
      <c r="O370" t="s">
        <v>7760</v>
      </c>
      <c r="P370" t="s">
        <v>3829</v>
      </c>
    </row>
    <row r="371" spans="1:16">
      <c r="A371" t="s">
        <v>3830</v>
      </c>
      <c r="B371" t="s">
        <v>3830</v>
      </c>
      <c r="C371" t="s">
        <v>3828</v>
      </c>
      <c r="D371" t="s">
        <v>2707</v>
      </c>
      <c r="E371" t="s">
        <v>3581</v>
      </c>
      <c r="F371" t="s">
        <v>3830</v>
      </c>
      <c r="G371" t="s">
        <v>2709</v>
      </c>
      <c r="H371" t="s">
        <v>6945</v>
      </c>
      <c r="I371" t="s">
        <v>4275</v>
      </c>
      <c r="J371" t="s">
        <v>3582</v>
      </c>
      <c r="K371" t="s">
        <v>3212</v>
      </c>
      <c r="L371" t="s">
        <v>3583</v>
      </c>
      <c r="M371" t="s">
        <v>2707</v>
      </c>
      <c r="N371" t="s">
        <v>3830</v>
      </c>
      <c r="O371" t="s">
        <v>7760</v>
      </c>
      <c r="P371" t="s">
        <v>3831</v>
      </c>
    </row>
    <row r="372" spans="1:16">
      <c r="A372" t="s">
        <v>3832</v>
      </c>
      <c r="B372" t="s">
        <v>3832</v>
      </c>
      <c r="C372" t="s">
        <v>3833</v>
      </c>
      <c r="D372" t="s">
        <v>2707</v>
      </c>
      <c r="E372" t="s">
        <v>3581</v>
      </c>
      <c r="F372" t="s">
        <v>3832</v>
      </c>
      <c r="G372" t="s">
        <v>2709</v>
      </c>
      <c r="H372" t="s">
        <v>4350</v>
      </c>
      <c r="I372" t="s">
        <v>4275</v>
      </c>
      <c r="J372" t="s">
        <v>3582</v>
      </c>
      <c r="K372" t="s">
        <v>3218</v>
      </c>
      <c r="L372" t="s">
        <v>3583</v>
      </c>
      <c r="M372" t="s">
        <v>2707</v>
      </c>
      <c r="N372" t="s">
        <v>3832</v>
      </c>
      <c r="O372" t="s">
        <v>7760</v>
      </c>
      <c r="P372" t="s">
        <v>3834</v>
      </c>
    </row>
    <row r="373" spans="1:16">
      <c r="A373" t="s">
        <v>3835</v>
      </c>
      <c r="B373" t="s">
        <v>3835</v>
      </c>
      <c r="C373" t="s">
        <v>3833</v>
      </c>
      <c r="D373" t="s">
        <v>2707</v>
      </c>
      <c r="E373" t="s">
        <v>3581</v>
      </c>
      <c r="F373" t="s">
        <v>3835</v>
      </c>
      <c r="G373" t="s">
        <v>2709</v>
      </c>
      <c r="H373" t="s">
        <v>6945</v>
      </c>
      <c r="I373" t="s">
        <v>4275</v>
      </c>
      <c r="J373" t="s">
        <v>3582</v>
      </c>
      <c r="K373" t="s">
        <v>3218</v>
      </c>
      <c r="L373" t="s">
        <v>3583</v>
      </c>
      <c r="M373" t="s">
        <v>2707</v>
      </c>
      <c r="N373" t="s">
        <v>3835</v>
      </c>
      <c r="O373" t="s">
        <v>7760</v>
      </c>
      <c r="P373" t="s">
        <v>3836</v>
      </c>
    </row>
    <row r="374" spans="1:16">
      <c r="A374" t="s">
        <v>3837</v>
      </c>
      <c r="B374" t="s">
        <v>3837</v>
      </c>
      <c r="C374" t="s">
        <v>3838</v>
      </c>
      <c r="D374" t="s">
        <v>2707</v>
      </c>
      <c r="E374" t="s">
        <v>3581</v>
      </c>
      <c r="F374" t="s">
        <v>3837</v>
      </c>
      <c r="G374" t="s">
        <v>2709</v>
      </c>
      <c r="H374" t="s">
        <v>4350</v>
      </c>
      <c r="I374" t="s">
        <v>4275</v>
      </c>
      <c r="J374" t="s">
        <v>3582</v>
      </c>
      <c r="K374" t="s">
        <v>3224</v>
      </c>
      <c r="L374" t="s">
        <v>3583</v>
      </c>
      <c r="M374" t="s">
        <v>2707</v>
      </c>
      <c r="N374" t="s">
        <v>3837</v>
      </c>
      <c r="O374" t="s">
        <v>7760</v>
      </c>
      <c r="P374" t="s">
        <v>3839</v>
      </c>
    </row>
    <row r="375" spans="1:16">
      <c r="A375" t="s">
        <v>3840</v>
      </c>
      <c r="B375" t="s">
        <v>3840</v>
      </c>
      <c r="C375" t="s">
        <v>3838</v>
      </c>
      <c r="D375" t="s">
        <v>2707</v>
      </c>
      <c r="E375" t="s">
        <v>3581</v>
      </c>
      <c r="F375" t="s">
        <v>3840</v>
      </c>
      <c r="G375" t="s">
        <v>2709</v>
      </c>
      <c r="H375" t="s">
        <v>6945</v>
      </c>
      <c r="I375" t="s">
        <v>4275</v>
      </c>
      <c r="J375" t="s">
        <v>3582</v>
      </c>
      <c r="K375" t="s">
        <v>3224</v>
      </c>
      <c r="L375" t="s">
        <v>3583</v>
      </c>
      <c r="M375" t="s">
        <v>2707</v>
      </c>
      <c r="N375" t="s">
        <v>3840</v>
      </c>
      <c r="O375" t="s">
        <v>7760</v>
      </c>
      <c r="P375" t="s">
        <v>3841</v>
      </c>
    </row>
    <row r="376" spans="1:16">
      <c r="A376" t="s">
        <v>3842</v>
      </c>
      <c r="B376" t="s">
        <v>3842</v>
      </c>
      <c r="C376" t="s">
        <v>3843</v>
      </c>
      <c r="D376" t="s">
        <v>2707</v>
      </c>
      <c r="E376" t="s">
        <v>3581</v>
      </c>
      <c r="F376" t="s">
        <v>3842</v>
      </c>
      <c r="G376" t="s">
        <v>2709</v>
      </c>
      <c r="H376" t="s">
        <v>4350</v>
      </c>
      <c r="I376" t="s">
        <v>4275</v>
      </c>
      <c r="J376" t="s">
        <v>3582</v>
      </c>
      <c r="K376" t="s">
        <v>2990</v>
      </c>
      <c r="L376" t="s">
        <v>3583</v>
      </c>
      <c r="M376" t="s">
        <v>2707</v>
      </c>
      <c r="N376" t="s">
        <v>3842</v>
      </c>
      <c r="O376" t="s">
        <v>7760</v>
      </c>
      <c r="P376" t="s">
        <v>3844</v>
      </c>
    </row>
    <row r="377" spans="1:16">
      <c r="A377" t="s">
        <v>3845</v>
      </c>
      <c r="B377" t="s">
        <v>3845</v>
      </c>
      <c r="C377" t="s">
        <v>3843</v>
      </c>
      <c r="D377" t="s">
        <v>2707</v>
      </c>
      <c r="E377" t="s">
        <v>3581</v>
      </c>
      <c r="F377" t="s">
        <v>3845</v>
      </c>
      <c r="G377" t="s">
        <v>2709</v>
      </c>
      <c r="H377" t="s">
        <v>6945</v>
      </c>
      <c r="I377" t="s">
        <v>4275</v>
      </c>
      <c r="J377" t="s">
        <v>3582</v>
      </c>
      <c r="K377" t="s">
        <v>2990</v>
      </c>
      <c r="L377" t="s">
        <v>3583</v>
      </c>
      <c r="M377" t="s">
        <v>2707</v>
      </c>
      <c r="N377" t="s">
        <v>3845</v>
      </c>
      <c r="O377" t="s">
        <v>7760</v>
      </c>
      <c r="P377" t="s">
        <v>3846</v>
      </c>
    </row>
    <row r="378" spans="1:16">
      <c r="A378" t="s">
        <v>3847</v>
      </c>
      <c r="B378" t="s">
        <v>3847</v>
      </c>
      <c r="C378" t="s">
        <v>3848</v>
      </c>
      <c r="D378" t="s">
        <v>2707</v>
      </c>
      <c r="E378" t="s">
        <v>3581</v>
      </c>
      <c r="F378" t="s">
        <v>3847</v>
      </c>
      <c r="G378" t="s">
        <v>2709</v>
      </c>
      <c r="H378" t="s">
        <v>4350</v>
      </c>
      <c r="I378" t="s">
        <v>4275</v>
      </c>
      <c r="J378" t="s">
        <v>3582</v>
      </c>
      <c r="K378" t="s">
        <v>3235</v>
      </c>
      <c r="L378" t="s">
        <v>3583</v>
      </c>
      <c r="M378" t="s">
        <v>2707</v>
      </c>
      <c r="N378" t="s">
        <v>3847</v>
      </c>
      <c r="O378" t="s">
        <v>7760</v>
      </c>
      <c r="P378" t="s">
        <v>3849</v>
      </c>
    </row>
    <row r="379" spans="1:16">
      <c r="A379" t="s">
        <v>3850</v>
      </c>
      <c r="B379" t="s">
        <v>3850</v>
      </c>
      <c r="C379" t="s">
        <v>3848</v>
      </c>
      <c r="D379" t="s">
        <v>2707</v>
      </c>
      <c r="E379" t="s">
        <v>3581</v>
      </c>
      <c r="F379" t="s">
        <v>3850</v>
      </c>
      <c r="G379" t="s">
        <v>2709</v>
      </c>
      <c r="H379" t="s">
        <v>6945</v>
      </c>
      <c r="I379" t="s">
        <v>4275</v>
      </c>
      <c r="J379" t="s">
        <v>3582</v>
      </c>
      <c r="K379" t="s">
        <v>3235</v>
      </c>
      <c r="L379" t="s">
        <v>3583</v>
      </c>
      <c r="M379" t="s">
        <v>2707</v>
      </c>
      <c r="N379" t="s">
        <v>3850</v>
      </c>
      <c r="O379" t="s">
        <v>7760</v>
      </c>
      <c r="P379" t="s">
        <v>3851</v>
      </c>
    </row>
    <row r="380" spans="1:16">
      <c r="A380" t="s">
        <v>3852</v>
      </c>
      <c r="B380" t="s">
        <v>3852</v>
      </c>
      <c r="C380" t="s">
        <v>3853</v>
      </c>
      <c r="D380" t="s">
        <v>2707</v>
      </c>
      <c r="E380" t="s">
        <v>3581</v>
      </c>
      <c r="F380" t="s">
        <v>3852</v>
      </c>
      <c r="G380" t="s">
        <v>2709</v>
      </c>
      <c r="H380" t="s">
        <v>4350</v>
      </c>
      <c r="I380" t="s">
        <v>4275</v>
      </c>
      <c r="J380" t="s">
        <v>3582</v>
      </c>
      <c r="K380" t="s">
        <v>3241</v>
      </c>
      <c r="L380" t="s">
        <v>3583</v>
      </c>
      <c r="M380" t="s">
        <v>2707</v>
      </c>
      <c r="N380" t="s">
        <v>3852</v>
      </c>
      <c r="O380" t="s">
        <v>7760</v>
      </c>
      <c r="P380" t="s">
        <v>3854</v>
      </c>
    </row>
    <row r="381" spans="1:16">
      <c r="A381" t="s">
        <v>3855</v>
      </c>
      <c r="B381" t="s">
        <v>3855</v>
      </c>
      <c r="C381" t="s">
        <v>3853</v>
      </c>
      <c r="D381" t="s">
        <v>2707</v>
      </c>
      <c r="E381" t="s">
        <v>3581</v>
      </c>
      <c r="F381" t="s">
        <v>3855</v>
      </c>
      <c r="G381" t="s">
        <v>2709</v>
      </c>
      <c r="H381" t="s">
        <v>6945</v>
      </c>
      <c r="I381" t="s">
        <v>4275</v>
      </c>
      <c r="J381" t="s">
        <v>3582</v>
      </c>
      <c r="K381" t="s">
        <v>3241</v>
      </c>
      <c r="L381" t="s">
        <v>3583</v>
      </c>
      <c r="M381" t="s">
        <v>2707</v>
      </c>
      <c r="N381" t="s">
        <v>3855</v>
      </c>
      <c r="O381" t="s">
        <v>7760</v>
      </c>
      <c r="P381" t="s">
        <v>3856</v>
      </c>
    </row>
    <row r="382" spans="1:16">
      <c r="A382" t="s">
        <v>3857</v>
      </c>
      <c r="B382" t="s">
        <v>3857</v>
      </c>
      <c r="C382" t="s">
        <v>3858</v>
      </c>
      <c r="D382" t="s">
        <v>2707</v>
      </c>
      <c r="E382" t="s">
        <v>3581</v>
      </c>
      <c r="F382" t="s">
        <v>3857</v>
      </c>
      <c r="G382" t="s">
        <v>2709</v>
      </c>
      <c r="H382" t="s">
        <v>4350</v>
      </c>
      <c r="I382" t="s">
        <v>4275</v>
      </c>
      <c r="J382" t="s">
        <v>3582</v>
      </c>
      <c r="K382" t="s">
        <v>2994</v>
      </c>
      <c r="L382" t="s">
        <v>3583</v>
      </c>
      <c r="M382" t="s">
        <v>2707</v>
      </c>
      <c r="N382" t="s">
        <v>3857</v>
      </c>
      <c r="O382" t="s">
        <v>7760</v>
      </c>
      <c r="P382" t="s">
        <v>3859</v>
      </c>
    </row>
    <row r="383" spans="1:16">
      <c r="A383" t="s">
        <v>3860</v>
      </c>
      <c r="B383" t="s">
        <v>3860</v>
      </c>
      <c r="C383" t="s">
        <v>3858</v>
      </c>
      <c r="D383" t="s">
        <v>2707</v>
      </c>
      <c r="E383" t="s">
        <v>3581</v>
      </c>
      <c r="F383" t="s">
        <v>3860</v>
      </c>
      <c r="G383" t="s">
        <v>2709</v>
      </c>
      <c r="H383" t="s">
        <v>6945</v>
      </c>
      <c r="I383" t="s">
        <v>4275</v>
      </c>
      <c r="J383" t="s">
        <v>3582</v>
      </c>
      <c r="K383" t="s">
        <v>2994</v>
      </c>
      <c r="L383" t="s">
        <v>3583</v>
      </c>
      <c r="M383" t="s">
        <v>2707</v>
      </c>
      <c r="N383" t="s">
        <v>3860</v>
      </c>
      <c r="O383" t="s">
        <v>7760</v>
      </c>
      <c r="P383" t="s">
        <v>3861</v>
      </c>
    </row>
    <row r="384" spans="1:16">
      <c r="A384" t="s">
        <v>3862</v>
      </c>
      <c r="B384" t="s">
        <v>3862</v>
      </c>
      <c r="C384" t="s">
        <v>3863</v>
      </c>
      <c r="D384" t="s">
        <v>2707</v>
      </c>
      <c r="E384" t="s">
        <v>3581</v>
      </c>
      <c r="F384" t="s">
        <v>3862</v>
      </c>
      <c r="G384" t="s">
        <v>2709</v>
      </c>
      <c r="H384" t="s">
        <v>4350</v>
      </c>
      <c r="I384" t="s">
        <v>4275</v>
      </c>
      <c r="J384" t="s">
        <v>3582</v>
      </c>
      <c r="K384" t="s">
        <v>2998</v>
      </c>
      <c r="L384" t="s">
        <v>3583</v>
      </c>
      <c r="M384" t="s">
        <v>2707</v>
      </c>
      <c r="N384" t="s">
        <v>3862</v>
      </c>
      <c r="O384" t="s">
        <v>7760</v>
      </c>
      <c r="P384" t="s">
        <v>3864</v>
      </c>
    </row>
    <row r="385" spans="1:16">
      <c r="A385" t="s">
        <v>3865</v>
      </c>
      <c r="B385" t="s">
        <v>3865</v>
      </c>
      <c r="C385" t="s">
        <v>3863</v>
      </c>
      <c r="D385" t="s">
        <v>2707</v>
      </c>
      <c r="E385" t="s">
        <v>3581</v>
      </c>
      <c r="F385" t="s">
        <v>3865</v>
      </c>
      <c r="G385" t="s">
        <v>2709</v>
      </c>
      <c r="H385" t="s">
        <v>6945</v>
      </c>
      <c r="I385" t="s">
        <v>4275</v>
      </c>
      <c r="J385" t="s">
        <v>3582</v>
      </c>
      <c r="K385" t="s">
        <v>2998</v>
      </c>
      <c r="L385" t="s">
        <v>3583</v>
      </c>
      <c r="M385" t="s">
        <v>2707</v>
      </c>
      <c r="N385" t="s">
        <v>3865</v>
      </c>
      <c r="O385" t="s">
        <v>7760</v>
      </c>
      <c r="P385" t="s">
        <v>3866</v>
      </c>
    </row>
    <row r="386" spans="1:16">
      <c r="A386" t="s">
        <v>3867</v>
      </c>
      <c r="B386" t="s">
        <v>3867</v>
      </c>
      <c r="C386" t="s">
        <v>3868</v>
      </c>
      <c r="D386" t="s">
        <v>2707</v>
      </c>
      <c r="E386" t="s">
        <v>3581</v>
      </c>
      <c r="F386" t="s">
        <v>3867</v>
      </c>
      <c r="G386" t="s">
        <v>2709</v>
      </c>
      <c r="H386" t="s">
        <v>4350</v>
      </c>
      <c r="I386" t="s">
        <v>4275</v>
      </c>
      <c r="J386" t="s">
        <v>3582</v>
      </c>
      <c r="K386" t="s">
        <v>3002</v>
      </c>
      <c r="L386" t="s">
        <v>3583</v>
      </c>
      <c r="M386" t="s">
        <v>2707</v>
      </c>
      <c r="N386" t="s">
        <v>3867</v>
      </c>
      <c r="O386" t="s">
        <v>7760</v>
      </c>
      <c r="P386" t="s">
        <v>3869</v>
      </c>
    </row>
    <row r="387" spans="1:16">
      <c r="A387" t="s">
        <v>3870</v>
      </c>
      <c r="B387" t="s">
        <v>3870</v>
      </c>
      <c r="C387" t="s">
        <v>3868</v>
      </c>
      <c r="D387" t="s">
        <v>2707</v>
      </c>
      <c r="E387" t="s">
        <v>3581</v>
      </c>
      <c r="F387" t="s">
        <v>3870</v>
      </c>
      <c r="G387" t="s">
        <v>2709</v>
      </c>
      <c r="H387" t="s">
        <v>6945</v>
      </c>
      <c r="I387" t="s">
        <v>4275</v>
      </c>
      <c r="J387" t="s">
        <v>3582</v>
      </c>
      <c r="K387" t="s">
        <v>3002</v>
      </c>
      <c r="L387" t="s">
        <v>3583</v>
      </c>
      <c r="M387" t="s">
        <v>2707</v>
      </c>
      <c r="N387" t="s">
        <v>3870</v>
      </c>
      <c r="O387" t="s">
        <v>7760</v>
      </c>
      <c r="P387" t="s">
        <v>3871</v>
      </c>
    </row>
    <row r="388" spans="1:16">
      <c r="A388" t="s">
        <v>3872</v>
      </c>
      <c r="B388" t="s">
        <v>3872</v>
      </c>
      <c r="C388" t="s">
        <v>3873</v>
      </c>
      <c r="D388" t="s">
        <v>2707</v>
      </c>
      <c r="E388" t="s">
        <v>3581</v>
      </c>
      <c r="F388" t="s">
        <v>3872</v>
      </c>
      <c r="G388" t="s">
        <v>2709</v>
      </c>
      <c r="H388" t="s">
        <v>4350</v>
      </c>
      <c r="I388" t="s">
        <v>4275</v>
      </c>
      <c r="J388" t="s">
        <v>3582</v>
      </c>
      <c r="K388" t="s">
        <v>3266</v>
      </c>
      <c r="L388" t="s">
        <v>3583</v>
      </c>
      <c r="M388" t="s">
        <v>2707</v>
      </c>
      <c r="N388" t="s">
        <v>3872</v>
      </c>
      <c r="O388" t="s">
        <v>7760</v>
      </c>
      <c r="P388" t="s">
        <v>3874</v>
      </c>
    </row>
    <row r="389" spans="1:16">
      <c r="A389" t="s">
        <v>3875</v>
      </c>
      <c r="B389" t="s">
        <v>3875</v>
      </c>
      <c r="C389" t="s">
        <v>3873</v>
      </c>
      <c r="D389" t="s">
        <v>2707</v>
      </c>
      <c r="E389" t="s">
        <v>3581</v>
      </c>
      <c r="F389" t="s">
        <v>3875</v>
      </c>
      <c r="G389" t="s">
        <v>2709</v>
      </c>
      <c r="H389" t="s">
        <v>6945</v>
      </c>
      <c r="I389" t="s">
        <v>4275</v>
      </c>
      <c r="J389" t="s">
        <v>3582</v>
      </c>
      <c r="K389" t="s">
        <v>3266</v>
      </c>
      <c r="L389" t="s">
        <v>3583</v>
      </c>
      <c r="M389" t="s">
        <v>2707</v>
      </c>
      <c r="N389" t="s">
        <v>3875</v>
      </c>
      <c r="O389" t="s">
        <v>7760</v>
      </c>
      <c r="P389" t="s">
        <v>3876</v>
      </c>
    </row>
    <row r="390" spans="1:16">
      <c r="A390" t="s">
        <v>3877</v>
      </c>
      <c r="B390" t="s">
        <v>3877</v>
      </c>
      <c r="C390" t="s">
        <v>3878</v>
      </c>
      <c r="D390" t="s">
        <v>2707</v>
      </c>
      <c r="E390" t="s">
        <v>3581</v>
      </c>
      <c r="F390" t="s">
        <v>3877</v>
      </c>
      <c r="G390" t="s">
        <v>2709</v>
      </c>
      <c r="H390" t="s">
        <v>4350</v>
      </c>
      <c r="I390" t="s">
        <v>4275</v>
      </c>
      <c r="J390" t="s">
        <v>3582</v>
      </c>
      <c r="K390" t="s">
        <v>3272</v>
      </c>
      <c r="L390" t="s">
        <v>3583</v>
      </c>
      <c r="M390" t="s">
        <v>2707</v>
      </c>
      <c r="N390" t="s">
        <v>3877</v>
      </c>
      <c r="O390" t="s">
        <v>7760</v>
      </c>
      <c r="P390" t="s">
        <v>3879</v>
      </c>
    </row>
    <row r="391" spans="1:16">
      <c r="A391" t="s">
        <v>3880</v>
      </c>
      <c r="B391" t="s">
        <v>3880</v>
      </c>
      <c r="C391" t="s">
        <v>3878</v>
      </c>
      <c r="D391" t="s">
        <v>2707</v>
      </c>
      <c r="E391" t="s">
        <v>3581</v>
      </c>
      <c r="F391" t="s">
        <v>3880</v>
      </c>
      <c r="G391" t="s">
        <v>2709</v>
      </c>
      <c r="H391" t="s">
        <v>6945</v>
      </c>
      <c r="I391" t="s">
        <v>4275</v>
      </c>
      <c r="J391" t="s">
        <v>3582</v>
      </c>
      <c r="K391" t="s">
        <v>3272</v>
      </c>
      <c r="L391" t="s">
        <v>3583</v>
      </c>
      <c r="M391" t="s">
        <v>2707</v>
      </c>
      <c r="N391" t="s">
        <v>3880</v>
      </c>
      <c r="O391" t="s">
        <v>7760</v>
      </c>
      <c r="P391" t="s">
        <v>3881</v>
      </c>
    </row>
    <row r="392" spans="1:16">
      <c r="A392" t="s">
        <v>3882</v>
      </c>
      <c r="B392" t="s">
        <v>3882</v>
      </c>
      <c r="C392" t="s">
        <v>3883</v>
      </c>
      <c r="D392" t="s">
        <v>2707</v>
      </c>
      <c r="E392" t="s">
        <v>3581</v>
      </c>
      <c r="F392" t="s">
        <v>3882</v>
      </c>
      <c r="G392" t="s">
        <v>2709</v>
      </c>
      <c r="H392" t="s">
        <v>4350</v>
      </c>
      <c r="I392" t="s">
        <v>4275</v>
      </c>
      <c r="J392" t="s">
        <v>3582</v>
      </c>
      <c r="K392" t="s">
        <v>3278</v>
      </c>
      <c r="L392" t="s">
        <v>3583</v>
      </c>
      <c r="M392" t="s">
        <v>2707</v>
      </c>
      <c r="N392" t="s">
        <v>3882</v>
      </c>
      <c r="O392" t="s">
        <v>7760</v>
      </c>
      <c r="P392" t="s">
        <v>3884</v>
      </c>
    </row>
    <row r="393" spans="1:16">
      <c r="A393" t="s">
        <v>3885</v>
      </c>
      <c r="B393" t="s">
        <v>3885</v>
      </c>
      <c r="C393" t="s">
        <v>3883</v>
      </c>
      <c r="D393" t="s">
        <v>2707</v>
      </c>
      <c r="E393" t="s">
        <v>3581</v>
      </c>
      <c r="F393" t="s">
        <v>3885</v>
      </c>
      <c r="G393" t="s">
        <v>2709</v>
      </c>
      <c r="H393" t="s">
        <v>6945</v>
      </c>
      <c r="I393" t="s">
        <v>4275</v>
      </c>
      <c r="J393" t="s">
        <v>3582</v>
      </c>
      <c r="K393" t="s">
        <v>3278</v>
      </c>
      <c r="L393" t="s">
        <v>3583</v>
      </c>
      <c r="M393" t="s">
        <v>2707</v>
      </c>
      <c r="N393" t="s">
        <v>3885</v>
      </c>
      <c r="O393" t="s">
        <v>7760</v>
      </c>
      <c r="P393" t="s">
        <v>3886</v>
      </c>
    </row>
    <row r="394" spans="1:16">
      <c r="A394" t="s">
        <v>3887</v>
      </c>
      <c r="B394" t="s">
        <v>3887</v>
      </c>
      <c r="C394" t="s">
        <v>3888</v>
      </c>
      <c r="D394" t="s">
        <v>2707</v>
      </c>
      <c r="E394" t="s">
        <v>3581</v>
      </c>
      <c r="F394" t="s">
        <v>3887</v>
      </c>
      <c r="G394" t="s">
        <v>2709</v>
      </c>
      <c r="H394" t="s">
        <v>4350</v>
      </c>
      <c r="I394" t="s">
        <v>4275</v>
      </c>
      <c r="J394" t="s">
        <v>3582</v>
      </c>
      <c r="K394" t="s">
        <v>3284</v>
      </c>
      <c r="L394" t="s">
        <v>3583</v>
      </c>
      <c r="M394" t="s">
        <v>2707</v>
      </c>
      <c r="N394" t="s">
        <v>3887</v>
      </c>
      <c r="O394" t="s">
        <v>7760</v>
      </c>
      <c r="P394" t="s">
        <v>3889</v>
      </c>
    </row>
    <row r="395" spans="1:16">
      <c r="A395" t="s">
        <v>3890</v>
      </c>
      <c r="B395" t="s">
        <v>3890</v>
      </c>
      <c r="C395" t="s">
        <v>3888</v>
      </c>
      <c r="D395" t="s">
        <v>2707</v>
      </c>
      <c r="E395" t="s">
        <v>3581</v>
      </c>
      <c r="F395" t="s">
        <v>3890</v>
      </c>
      <c r="G395" t="s">
        <v>2709</v>
      </c>
      <c r="H395" t="s">
        <v>6945</v>
      </c>
      <c r="I395" t="s">
        <v>4275</v>
      </c>
      <c r="J395" t="s">
        <v>3582</v>
      </c>
      <c r="K395" t="s">
        <v>3284</v>
      </c>
      <c r="L395" t="s">
        <v>3583</v>
      </c>
      <c r="M395" t="s">
        <v>2707</v>
      </c>
      <c r="N395" t="s">
        <v>3890</v>
      </c>
      <c r="O395" t="s">
        <v>7760</v>
      </c>
      <c r="P395" t="s">
        <v>3891</v>
      </c>
    </row>
    <row r="396" spans="1:16">
      <c r="A396" t="s">
        <v>3892</v>
      </c>
      <c r="B396" t="s">
        <v>3892</v>
      </c>
      <c r="C396" t="s">
        <v>3893</v>
      </c>
      <c r="D396" t="s">
        <v>2707</v>
      </c>
      <c r="E396" t="s">
        <v>3581</v>
      </c>
      <c r="F396" t="s">
        <v>3892</v>
      </c>
      <c r="G396" t="s">
        <v>2709</v>
      </c>
      <c r="H396" t="s">
        <v>4350</v>
      </c>
      <c r="I396" t="s">
        <v>4275</v>
      </c>
      <c r="J396" t="s">
        <v>3582</v>
      </c>
      <c r="K396" t="s">
        <v>3290</v>
      </c>
      <c r="L396" t="s">
        <v>3583</v>
      </c>
      <c r="M396" t="s">
        <v>2707</v>
      </c>
      <c r="N396" t="s">
        <v>3892</v>
      </c>
      <c r="O396" t="s">
        <v>7760</v>
      </c>
      <c r="P396" t="s">
        <v>3894</v>
      </c>
    </row>
    <row r="397" spans="1:16">
      <c r="A397" t="s">
        <v>3895</v>
      </c>
      <c r="B397" t="s">
        <v>3895</v>
      </c>
      <c r="C397" t="s">
        <v>3893</v>
      </c>
      <c r="D397" t="s">
        <v>2707</v>
      </c>
      <c r="E397" t="s">
        <v>3581</v>
      </c>
      <c r="F397" t="s">
        <v>3895</v>
      </c>
      <c r="G397" t="s">
        <v>2709</v>
      </c>
      <c r="H397" t="s">
        <v>6945</v>
      </c>
      <c r="I397" t="s">
        <v>4275</v>
      </c>
      <c r="J397" t="s">
        <v>3582</v>
      </c>
      <c r="K397" t="s">
        <v>3290</v>
      </c>
      <c r="L397" t="s">
        <v>3583</v>
      </c>
      <c r="M397" t="s">
        <v>2707</v>
      </c>
      <c r="N397" t="s">
        <v>3895</v>
      </c>
      <c r="O397" t="s">
        <v>7760</v>
      </c>
      <c r="P397" t="s">
        <v>3896</v>
      </c>
    </row>
    <row r="398" spans="1:16">
      <c r="A398" t="s">
        <v>3909</v>
      </c>
      <c r="B398" t="s">
        <v>3909</v>
      </c>
      <c r="C398" t="s">
        <v>3910</v>
      </c>
      <c r="D398" t="s">
        <v>2707</v>
      </c>
      <c r="E398" t="s">
        <v>3581</v>
      </c>
      <c r="F398" t="s">
        <v>3909</v>
      </c>
      <c r="G398" t="s">
        <v>2709</v>
      </c>
      <c r="H398" t="s">
        <v>4350</v>
      </c>
      <c r="I398" t="s">
        <v>4275</v>
      </c>
      <c r="J398" t="s">
        <v>3582</v>
      </c>
      <c r="K398" t="s">
        <v>2722</v>
      </c>
      <c r="L398" t="s">
        <v>3911</v>
      </c>
      <c r="M398" t="s">
        <v>2707</v>
      </c>
      <c r="N398" t="s">
        <v>3912</v>
      </c>
      <c r="O398" t="s">
        <v>7760</v>
      </c>
      <c r="P398" t="s">
        <v>3913</v>
      </c>
    </row>
    <row r="399" spans="1:16">
      <c r="A399" t="s">
        <v>3914</v>
      </c>
      <c r="B399" t="s">
        <v>3914</v>
      </c>
      <c r="C399" t="s">
        <v>3910</v>
      </c>
      <c r="D399" t="s">
        <v>2707</v>
      </c>
      <c r="E399" t="s">
        <v>3581</v>
      </c>
      <c r="F399" t="s">
        <v>3914</v>
      </c>
      <c r="G399" t="s">
        <v>2709</v>
      </c>
      <c r="H399" t="s">
        <v>6945</v>
      </c>
      <c r="I399" t="s">
        <v>4275</v>
      </c>
      <c r="J399" t="s">
        <v>3582</v>
      </c>
      <c r="K399" t="s">
        <v>2722</v>
      </c>
      <c r="L399" t="s">
        <v>3911</v>
      </c>
      <c r="M399" t="s">
        <v>2707</v>
      </c>
      <c r="N399" t="s">
        <v>3915</v>
      </c>
      <c r="O399" t="s">
        <v>7760</v>
      </c>
      <c r="P399" t="s">
        <v>3916</v>
      </c>
    </row>
    <row r="400" spans="1:16">
      <c r="A400" t="s">
        <v>3917</v>
      </c>
      <c r="B400" t="s">
        <v>3917</v>
      </c>
      <c r="C400" t="s">
        <v>3918</v>
      </c>
      <c r="D400" t="s">
        <v>2707</v>
      </c>
      <c r="E400" t="s">
        <v>3581</v>
      </c>
      <c r="F400" t="s">
        <v>3917</v>
      </c>
      <c r="G400" t="s">
        <v>2709</v>
      </c>
      <c r="H400" t="s">
        <v>4350</v>
      </c>
      <c r="I400" t="s">
        <v>4275</v>
      </c>
      <c r="J400" t="s">
        <v>3582</v>
      </c>
      <c r="K400" t="s">
        <v>2731</v>
      </c>
      <c r="L400" t="s">
        <v>3911</v>
      </c>
      <c r="M400" t="s">
        <v>2707</v>
      </c>
      <c r="N400" t="s">
        <v>3919</v>
      </c>
      <c r="O400" t="s">
        <v>7760</v>
      </c>
      <c r="P400" t="s">
        <v>3920</v>
      </c>
    </row>
    <row r="401" spans="1:20">
      <c r="A401" t="s">
        <v>3921</v>
      </c>
      <c r="B401" t="s">
        <v>3921</v>
      </c>
      <c r="C401" t="s">
        <v>3918</v>
      </c>
      <c r="D401" t="s">
        <v>2707</v>
      </c>
      <c r="E401" t="s">
        <v>3581</v>
      </c>
      <c r="F401" t="s">
        <v>3921</v>
      </c>
      <c r="G401" t="s">
        <v>2709</v>
      </c>
      <c r="H401" t="s">
        <v>6945</v>
      </c>
      <c r="I401" t="s">
        <v>4275</v>
      </c>
      <c r="J401" t="s">
        <v>3582</v>
      </c>
      <c r="K401" t="s">
        <v>2731</v>
      </c>
      <c r="L401" t="s">
        <v>3911</v>
      </c>
      <c r="M401" t="s">
        <v>2707</v>
      </c>
      <c r="N401" t="s">
        <v>3922</v>
      </c>
      <c r="O401" t="s">
        <v>7760</v>
      </c>
      <c r="P401" t="s">
        <v>3923</v>
      </c>
    </row>
    <row r="402" spans="1:20">
      <c r="A402" t="s">
        <v>3924</v>
      </c>
      <c r="B402" t="s">
        <v>3924</v>
      </c>
      <c r="C402" t="s">
        <v>3925</v>
      </c>
      <c r="D402" t="s">
        <v>2707</v>
      </c>
      <c r="E402" t="s">
        <v>3581</v>
      </c>
      <c r="F402" t="s">
        <v>3924</v>
      </c>
      <c r="G402" t="s">
        <v>2709</v>
      </c>
      <c r="H402" t="s">
        <v>4350</v>
      </c>
      <c r="I402" t="s">
        <v>4275</v>
      </c>
      <c r="J402" t="s">
        <v>3582</v>
      </c>
      <c r="K402" t="s">
        <v>2737</v>
      </c>
      <c r="L402" t="s">
        <v>3911</v>
      </c>
      <c r="M402" t="s">
        <v>2707</v>
      </c>
      <c r="N402" t="s">
        <v>3926</v>
      </c>
      <c r="O402" t="s">
        <v>7760</v>
      </c>
      <c r="P402" t="s">
        <v>3927</v>
      </c>
    </row>
    <row r="403" spans="1:20">
      <c r="A403" t="s">
        <v>3928</v>
      </c>
      <c r="B403" t="s">
        <v>3928</v>
      </c>
      <c r="C403" t="s">
        <v>3925</v>
      </c>
      <c r="D403" t="s">
        <v>2707</v>
      </c>
      <c r="E403" t="s">
        <v>3581</v>
      </c>
      <c r="F403" t="s">
        <v>3928</v>
      </c>
      <c r="G403" t="s">
        <v>2709</v>
      </c>
      <c r="H403" t="s">
        <v>6945</v>
      </c>
      <c r="I403" t="s">
        <v>4275</v>
      </c>
      <c r="J403" t="s">
        <v>3582</v>
      </c>
      <c r="K403" t="s">
        <v>2737</v>
      </c>
      <c r="L403" t="s">
        <v>3911</v>
      </c>
      <c r="M403" t="s">
        <v>2707</v>
      </c>
      <c r="N403" t="s">
        <v>3929</v>
      </c>
      <c r="O403" t="s">
        <v>7760</v>
      </c>
      <c r="P403" t="s">
        <v>3930</v>
      </c>
    </row>
    <row r="404" spans="1:20">
      <c r="A404" t="s">
        <v>3931</v>
      </c>
      <c r="B404" t="s">
        <v>3931</v>
      </c>
      <c r="C404" t="s">
        <v>3932</v>
      </c>
      <c r="D404" t="s">
        <v>2707</v>
      </c>
      <c r="E404" t="s">
        <v>3581</v>
      </c>
      <c r="F404" t="s">
        <v>3931</v>
      </c>
      <c r="G404" t="s">
        <v>2709</v>
      </c>
      <c r="H404" t="s">
        <v>4350</v>
      </c>
      <c r="I404" t="s">
        <v>4275</v>
      </c>
      <c r="J404" t="s">
        <v>3582</v>
      </c>
      <c r="K404" t="s">
        <v>2741</v>
      </c>
      <c r="L404" t="s">
        <v>3911</v>
      </c>
      <c r="M404" t="s">
        <v>2707</v>
      </c>
      <c r="N404" t="s">
        <v>3933</v>
      </c>
      <c r="O404" t="s">
        <v>7760</v>
      </c>
      <c r="P404" t="s">
        <v>3934</v>
      </c>
    </row>
    <row r="405" spans="1:20">
      <c r="A405" t="s">
        <v>3935</v>
      </c>
      <c r="B405" t="s">
        <v>3935</v>
      </c>
      <c r="C405" t="s">
        <v>3932</v>
      </c>
      <c r="D405" t="s">
        <v>2707</v>
      </c>
      <c r="E405" t="s">
        <v>3581</v>
      </c>
      <c r="F405" t="s">
        <v>3935</v>
      </c>
      <c r="G405" t="s">
        <v>2709</v>
      </c>
      <c r="H405" t="s">
        <v>6945</v>
      </c>
      <c r="I405" t="s">
        <v>4275</v>
      </c>
      <c r="J405" t="s">
        <v>3582</v>
      </c>
      <c r="K405" t="s">
        <v>2741</v>
      </c>
      <c r="L405" t="s">
        <v>3911</v>
      </c>
      <c r="M405" t="s">
        <v>2707</v>
      </c>
      <c r="N405" t="s">
        <v>3936</v>
      </c>
      <c r="O405" t="s">
        <v>7760</v>
      </c>
      <c r="P405" t="s">
        <v>3937</v>
      </c>
    </row>
    <row r="406" spans="1:20">
      <c r="A406" t="s">
        <v>3938</v>
      </c>
      <c r="B406" t="s">
        <v>3938</v>
      </c>
      <c r="C406" t="s">
        <v>3939</v>
      </c>
      <c r="D406" t="s">
        <v>2707</v>
      </c>
      <c r="E406" t="s">
        <v>3581</v>
      </c>
      <c r="F406" t="s">
        <v>3938</v>
      </c>
      <c r="G406" t="s">
        <v>2709</v>
      </c>
      <c r="H406" t="s">
        <v>4350</v>
      </c>
      <c r="I406" t="s">
        <v>4275</v>
      </c>
      <c r="J406" t="s">
        <v>3582</v>
      </c>
      <c r="K406" t="s">
        <v>2745</v>
      </c>
      <c r="L406" t="s">
        <v>3911</v>
      </c>
      <c r="M406" t="s">
        <v>2707</v>
      </c>
      <c r="N406" t="s">
        <v>3940</v>
      </c>
      <c r="O406" t="s">
        <v>7760</v>
      </c>
      <c r="P406" t="s">
        <v>3941</v>
      </c>
    </row>
    <row r="407" spans="1:20">
      <c r="A407" t="s">
        <v>3942</v>
      </c>
      <c r="B407" t="s">
        <v>3942</v>
      </c>
      <c r="C407" t="s">
        <v>3939</v>
      </c>
      <c r="D407" t="s">
        <v>2707</v>
      </c>
      <c r="E407" t="s">
        <v>3581</v>
      </c>
      <c r="F407" t="s">
        <v>3942</v>
      </c>
      <c r="G407" t="s">
        <v>2709</v>
      </c>
      <c r="H407" t="s">
        <v>6945</v>
      </c>
      <c r="I407" t="s">
        <v>4275</v>
      </c>
      <c r="J407" t="s">
        <v>3582</v>
      </c>
      <c r="K407" t="s">
        <v>2745</v>
      </c>
      <c r="L407" t="s">
        <v>3911</v>
      </c>
      <c r="M407" t="s">
        <v>2707</v>
      </c>
      <c r="N407" t="s">
        <v>3943</v>
      </c>
      <c r="O407" t="s">
        <v>7760</v>
      </c>
      <c r="P407" t="s">
        <v>3944</v>
      </c>
    </row>
    <row r="408" spans="1:20">
      <c r="A408" t="s">
        <v>3945</v>
      </c>
      <c r="B408" t="s">
        <v>3945</v>
      </c>
      <c r="C408" t="s">
        <v>3946</v>
      </c>
      <c r="D408" t="s">
        <v>2707</v>
      </c>
      <c r="E408" t="s">
        <v>3581</v>
      </c>
      <c r="F408" t="s">
        <v>3945</v>
      </c>
      <c r="G408" t="s">
        <v>2709</v>
      </c>
      <c r="H408" t="s">
        <v>4350</v>
      </c>
      <c r="I408" t="s">
        <v>4275</v>
      </c>
      <c r="J408" t="s">
        <v>3582</v>
      </c>
      <c r="K408" t="s">
        <v>2751</v>
      </c>
      <c r="L408" t="s">
        <v>3911</v>
      </c>
      <c r="M408" t="s">
        <v>2707</v>
      </c>
      <c r="N408" t="s">
        <v>3947</v>
      </c>
      <c r="O408" t="s">
        <v>7760</v>
      </c>
      <c r="P408" t="s">
        <v>3948</v>
      </c>
    </row>
    <row r="409" spans="1:20">
      <c r="A409" t="s">
        <v>3949</v>
      </c>
      <c r="B409" t="s">
        <v>3949</v>
      </c>
      <c r="C409" t="s">
        <v>3946</v>
      </c>
      <c r="D409" t="s">
        <v>2707</v>
      </c>
      <c r="E409" t="s">
        <v>3581</v>
      </c>
      <c r="F409" t="s">
        <v>3949</v>
      </c>
      <c r="G409" t="s">
        <v>2709</v>
      </c>
      <c r="H409" t="s">
        <v>6945</v>
      </c>
      <c r="I409" t="s">
        <v>4275</v>
      </c>
      <c r="J409" t="s">
        <v>3582</v>
      </c>
      <c r="K409" t="s">
        <v>2751</v>
      </c>
      <c r="L409" t="s">
        <v>3911</v>
      </c>
      <c r="M409" t="s">
        <v>2707</v>
      </c>
      <c r="N409" t="s">
        <v>3950</v>
      </c>
      <c r="O409" t="s">
        <v>7760</v>
      </c>
      <c r="P409" t="s">
        <v>3951</v>
      </c>
    </row>
    <row r="410" spans="1:20">
      <c r="A410" t="s">
        <v>3952</v>
      </c>
      <c r="B410" t="s">
        <v>3952</v>
      </c>
      <c r="C410" t="s">
        <v>3953</v>
      </c>
      <c r="D410" t="s">
        <v>2707</v>
      </c>
      <c r="E410" t="s">
        <v>3581</v>
      </c>
      <c r="F410" t="s">
        <v>3952</v>
      </c>
      <c r="G410" t="s">
        <v>2709</v>
      </c>
      <c r="H410" t="s">
        <v>4350</v>
      </c>
      <c r="I410" t="s">
        <v>4275</v>
      </c>
      <c r="J410" t="s">
        <v>3582</v>
      </c>
      <c r="K410" t="s">
        <v>2758</v>
      </c>
      <c r="L410" t="s">
        <v>3911</v>
      </c>
      <c r="M410" t="s">
        <v>2707</v>
      </c>
      <c r="N410" t="s">
        <v>3954</v>
      </c>
      <c r="O410" t="s">
        <v>7760</v>
      </c>
      <c r="P410" t="s">
        <v>3955</v>
      </c>
    </row>
    <row r="411" spans="1:20">
      <c r="A411" t="s">
        <v>3956</v>
      </c>
      <c r="B411" t="s">
        <v>3956</v>
      </c>
      <c r="C411" t="s">
        <v>3953</v>
      </c>
      <c r="D411" t="s">
        <v>2707</v>
      </c>
      <c r="E411" t="s">
        <v>3581</v>
      </c>
      <c r="F411" t="s">
        <v>3956</v>
      </c>
      <c r="G411" t="s">
        <v>2709</v>
      </c>
      <c r="H411" t="s">
        <v>6945</v>
      </c>
      <c r="I411" t="s">
        <v>4275</v>
      </c>
      <c r="J411" t="s">
        <v>3582</v>
      </c>
      <c r="K411" t="s">
        <v>2758</v>
      </c>
      <c r="L411" t="s">
        <v>3911</v>
      </c>
      <c r="M411" t="s">
        <v>2707</v>
      </c>
      <c r="N411" t="s">
        <v>3957</v>
      </c>
      <c r="O411" t="s">
        <v>7760</v>
      </c>
      <c r="P411" t="s">
        <v>3958</v>
      </c>
    </row>
    <row r="412" spans="1:20">
      <c r="A412" t="s">
        <v>3959</v>
      </c>
      <c r="B412" t="s">
        <v>3959</v>
      </c>
      <c r="C412" t="s">
        <v>3960</v>
      </c>
      <c r="D412" t="s">
        <v>2707</v>
      </c>
      <c r="E412" t="s">
        <v>3581</v>
      </c>
      <c r="F412" t="s">
        <v>3959</v>
      </c>
      <c r="G412" t="s">
        <v>2709</v>
      </c>
      <c r="H412" t="s">
        <v>4350</v>
      </c>
      <c r="I412" t="s">
        <v>4275</v>
      </c>
      <c r="J412" t="s">
        <v>3582</v>
      </c>
      <c r="K412" t="s">
        <v>2767</v>
      </c>
      <c r="L412" t="s">
        <v>3911</v>
      </c>
      <c r="M412" t="s">
        <v>2707</v>
      </c>
      <c r="N412" t="s">
        <v>3961</v>
      </c>
      <c r="O412" t="s">
        <v>7760</v>
      </c>
      <c r="P412" t="s">
        <v>3962</v>
      </c>
    </row>
    <row r="413" spans="1:20">
      <c r="A413" t="s">
        <v>3963</v>
      </c>
      <c r="B413" t="s">
        <v>3963</v>
      </c>
      <c r="C413" t="s">
        <v>3960</v>
      </c>
      <c r="D413" t="s">
        <v>2707</v>
      </c>
      <c r="E413" t="s">
        <v>3581</v>
      </c>
      <c r="F413" t="s">
        <v>3963</v>
      </c>
      <c r="G413" t="s">
        <v>2709</v>
      </c>
      <c r="H413" t="s">
        <v>6945</v>
      </c>
      <c r="I413" t="s">
        <v>4275</v>
      </c>
      <c r="J413" t="s">
        <v>3582</v>
      </c>
      <c r="K413" t="s">
        <v>2767</v>
      </c>
      <c r="L413" t="s">
        <v>3911</v>
      </c>
      <c r="M413" t="s">
        <v>2707</v>
      </c>
      <c r="N413" t="s">
        <v>3964</v>
      </c>
      <c r="O413" t="s">
        <v>7760</v>
      </c>
      <c r="P413" t="s">
        <v>3965</v>
      </c>
    </row>
    <row r="414" spans="1:20">
      <c r="A414" t="s">
        <v>3966</v>
      </c>
      <c r="B414" t="s">
        <v>3966</v>
      </c>
      <c r="C414" t="s">
        <v>3967</v>
      </c>
      <c r="D414" t="s">
        <v>2707</v>
      </c>
      <c r="E414" t="s">
        <v>3581</v>
      </c>
      <c r="F414" t="s">
        <v>3966</v>
      </c>
      <c r="G414" t="s">
        <v>2709</v>
      </c>
      <c r="H414" t="s">
        <v>4350</v>
      </c>
      <c r="I414" t="s">
        <v>4275</v>
      </c>
      <c r="J414" t="s">
        <v>3582</v>
      </c>
      <c r="K414" t="s">
        <v>2776</v>
      </c>
      <c r="L414" t="s">
        <v>3911</v>
      </c>
      <c r="M414" t="s">
        <v>2707</v>
      </c>
      <c r="N414" t="s">
        <v>3968</v>
      </c>
      <c r="O414" t="s">
        <v>7760</v>
      </c>
      <c r="P414" t="s">
        <v>3969</v>
      </c>
    </row>
    <row r="415" spans="1:20">
      <c r="A415" t="s">
        <v>3970</v>
      </c>
      <c r="B415" t="s">
        <v>3970</v>
      </c>
      <c r="C415" t="s">
        <v>3967</v>
      </c>
      <c r="D415" t="s">
        <v>2707</v>
      </c>
      <c r="E415" t="s">
        <v>3581</v>
      </c>
      <c r="F415" t="s">
        <v>3970</v>
      </c>
      <c r="G415" t="s">
        <v>2709</v>
      </c>
      <c r="H415" t="s">
        <v>6945</v>
      </c>
      <c r="I415" t="s">
        <v>4275</v>
      </c>
      <c r="J415" t="s">
        <v>3582</v>
      </c>
      <c r="K415" t="s">
        <v>2776</v>
      </c>
      <c r="L415" t="s">
        <v>3911</v>
      </c>
      <c r="M415" t="s">
        <v>2707</v>
      </c>
      <c r="N415" t="s">
        <v>3971</v>
      </c>
      <c r="O415" t="s">
        <v>7760</v>
      </c>
      <c r="P415" t="s">
        <v>3972</v>
      </c>
    </row>
    <row r="416" spans="1:20">
      <c r="A416" t="s">
        <v>3973</v>
      </c>
      <c r="B416" t="s">
        <v>3973</v>
      </c>
      <c r="C416" t="s">
        <v>3974</v>
      </c>
      <c r="D416" t="s">
        <v>2707</v>
      </c>
      <c r="E416" t="s">
        <v>3581</v>
      </c>
      <c r="F416" t="s">
        <v>3973</v>
      </c>
      <c r="G416" t="s">
        <v>2709</v>
      </c>
      <c r="H416" t="s">
        <v>4350</v>
      </c>
      <c r="I416" t="s">
        <v>4275</v>
      </c>
      <c r="J416" t="s">
        <v>3582</v>
      </c>
      <c r="K416" t="s">
        <v>2780</v>
      </c>
      <c r="L416" t="s">
        <v>3911</v>
      </c>
      <c r="M416" t="s">
        <v>2707</v>
      </c>
      <c r="N416" t="s">
        <v>3975</v>
      </c>
      <c r="O416" t="s">
        <v>7760</v>
      </c>
      <c r="P416" t="s">
        <v>3976</v>
      </c>
      <c r="Q416" t="s">
        <v>2707</v>
      </c>
      <c r="R416" t="s">
        <v>3973</v>
      </c>
      <c r="S416" t="s">
        <v>7760</v>
      </c>
      <c r="T416" t="s">
        <v>3977</v>
      </c>
    </row>
    <row r="417" spans="1:20">
      <c r="A417" t="s">
        <v>3978</v>
      </c>
      <c r="B417" t="s">
        <v>3978</v>
      </c>
      <c r="C417" t="s">
        <v>3974</v>
      </c>
      <c r="D417" t="s">
        <v>2707</v>
      </c>
      <c r="E417" t="s">
        <v>3581</v>
      </c>
      <c r="F417" t="s">
        <v>3978</v>
      </c>
      <c r="G417" t="s">
        <v>2709</v>
      </c>
      <c r="H417" t="s">
        <v>6945</v>
      </c>
      <c r="I417" t="s">
        <v>4275</v>
      </c>
      <c r="J417" t="s">
        <v>3582</v>
      </c>
      <c r="K417" t="s">
        <v>2780</v>
      </c>
      <c r="L417" t="s">
        <v>3911</v>
      </c>
      <c r="M417" t="s">
        <v>2707</v>
      </c>
      <c r="N417" t="s">
        <v>3979</v>
      </c>
      <c r="O417" t="s">
        <v>7760</v>
      </c>
      <c r="P417" t="s">
        <v>3980</v>
      </c>
      <c r="Q417" t="s">
        <v>2707</v>
      </c>
      <c r="R417" t="s">
        <v>3978</v>
      </c>
      <c r="S417" t="s">
        <v>7760</v>
      </c>
      <c r="T417" t="s">
        <v>3981</v>
      </c>
    </row>
    <row r="418" spans="1:20">
      <c r="A418" t="s">
        <v>3982</v>
      </c>
      <c r="B418" t="s">
        <v>3982</v>
      </c>
      <c r="C418" t="s">
        <v>3983</v>
      </c>
      <c r="D418" t="s">
        <v>2707</v>
      </c>
      <c r="E418" t="s">
        <v>3581</v>
      </c>
      <c r="F418" t="s">
        <v>3982</v>
      </c>
      <c r="G418" t="s">
        <v>2709</v>
      </c>
      <c r="H418" t="s">
        <v>4350</v>
      </c>
      <c r="I418" t="s">
        <v>4275</v>
      </c>
      <c r="J418" t="s">
        <v>3582</v>
      </c>
      <c r="K418" t="s">
        <v>2789</v>
      </c>
      <c r="L418" t="s">
        <v>3911</v>
      </c>
      <c r="M418" t="s">
        <v>2707</v>
      </c>
      <c r="N418" t="s">
        <v>3984</v>
      </c>
      <c r="O418" t="s">
        <v>7760</v>
      </c>
      <c r="P418" t="s">
        <v>3985</v>
      </c>
      <c r="Q418" t="s">
        <v>2707</v>
      </c>
      <c r="R418" t="s">
        <v>3982</v>
      </c>
      <c r="S418" t="s">
        <v>7760</v>
      </c>
      <c r="T418" t="s">
        <v>3986</v>
      </c>
    </row>
    <row r="419" spans="1:20">
      <c r="A419" t="s">
        <v>3987</v>
      </c>
      <c r="B419" t="s">
        <v>3987</v>
      </c>
      <c r="C419" t="s">
        <v>3983</v>
      </c>
      <c r="D419" t="s">
        <v>2707</v>
      </c>
      <c r="E419" t="s">
        <v>3581</v>
      </c>
      <c r="F419" t="s">
        <v>3987</v>
      </c>
      <c r="G419" t="s">
        <v>2709</v>
      </c>
      <c r="H419" t="s">
        <v>6945</v>
      </c>
      <c r="I419" t="s">
        <v>4275</v>
      </c>
      <c r="J419" t="s">
        <v>3582</v>
      </c>
      <c r="K419" t="s">
        <v>2789</v>
      </c>
      <c r="L419" t="s">
        <v>3911</v>
      </c>
      <c r="M419" t="s">
        <v>2707</v>
      </c>
      <c r="N419" t="s">
        <v>3988</v>
      </c>
      <c r="O419" t="s">
        <v>7760</v>
      </c>
      <c r="P419" t="s">
        <v>3989</v>
      </c>
      <c r="Q419" t="s">
        <v>2707</v>
      </c>
      <c r="R419" t="s">
        <v>3987</v>
      </c>
      <c r="S419" t="s">
        <v>7760</v>
      </c>
      <c r="T419" t="s">
        <v>3990</v>
      </c>
    </row>
    <row r="420" spans="1:20">
      <c r="A420" t="s">
        <v>3991</v>
      </c>
      <c r="B420" t="s">
        <v>3991</v>
      </c>
      <c r="C420" t="s">
        <v>3992</v>
      </c>
      <c r="D420" t="s">
        <v>2707</v>
      </c>
      <c r="E420" t="s">
        <v>3581</v>
      </c>
      <c r="F420" t="s">
        <v>3991</v>
      </c>
      <c r="G420" t="s">
        <v>2709</v>
      </c>
      <c r="H420" t="s">
        <v>4350</v>
      </c>
      <c r="I420" t="s">
        <v>4275</v>
      </c>
      <c r="J420" t="s">
        <v>3582</v>
      </c>
      <c r="K420" t="s">
        <v>2798</v>
      </c>
      <c r="L420" t="s">
        <v>3911</v>
      </c>
      <c r="M420" t="s">
        <v>2707</v>
      </c>
      <c r="N420" t="s">
        <v>3993</v>
      </c>
      <c r="O420" t="s">
        <v>7760</v>
      </c>
      <c r="P420" t="s">
        <v>3994</v>
      </c>
      <c r="Q420" t="s">
        <v>2707</v>
      </c>
      <c r="R420" t="s">
        <v>3991</v>
      </c>
      <c r="S420" t="s">
        <v>7760</v>
      </c>
      <c r="T420" t="s">
        <v>3995</v>
      </c>
    </row>
    <row r="421" spans="1:20">
      <c r="A421" t="s">
        <v>3996</v>
      </c>
      <c r="B421" t="s">
        <v>3996</v>
      </c>
      <c r="C421" t="s">
        <v>3992</v>
      </c>
      <c r="D421" t="s">
        <v>2707</v>
      </c>
      <c r="E421" t="s">
        <v>3581</v>
      </c>
      <c r="F421" t="s">
        <v>3996</v>
      </c>
      <c r="G421" t="s">
        <v>2709</v>
      </c>
      <c r="H421" t="s">
        <v>6945</v>
      </c>
      <c r="I421" t="s">
        <v>4275</v>
      </c>
      <c r="J421" t="s">
        <v>3582</v>
      </c>
      <c r="K421" t="s">
        <v>2798</v>
      </c>
      <c r="L421" t="s">
        <v>3911</v>
      </c>
      <c r="M421" t="s">
        <v>2707</v>
      </c>
      <c r="N421" t="s">
        <v>3997</v>
      </c>
      <c r="O421" t="s">
        <v>7760</v>
      </c>
      <c r="P421" t="s">
        <v>3998</v>
      </c>
      <c r="Q421" t="s">
        <v>2707</v>
      </c>
      <c r="R421" t="s">
        <v>3996</v>
      </c>
      <c r="S421" t="s">
        <v>7760</v>
      </c>
      <c r="T421" t="s">
        <v>3999</v>
      </c>
    </row>
    <row r="422" spans="1:20">
      <c r="A422" t="s">
        <v>4000</v>
      </c>
      <c r="B422" t="s">
        <v>4000</v>
      </c>
      <c r="C422" t="s">
        <v>4001</v>
      </c>
      <c r="D422" t="s">
        <v>2707</v>
      </c>
      <c r="E422" t="s">
        <v>3581</v>
      </c>
      <c r="F422" t="s">
        <v>4000</v>
      </c>
      <c r="G422" t="s">
        <v>2709</v>
      </c>
      <c r="H422" t="s">
        <v>4350</v>
      </c>
      <c r="I422" t="s">
        <v>4275</v>
      </c>
      <c r="J422" t="s">
        <v>3582</v>
      </c>
      <c r="K422" t="s">
        <v>2807</v>
      </c>
      <c r="L422" t="s">
        <v>3911</v>
      </c>
      <c r="M422" t="s">
        <v>2707</v>
      </c>
      <c r="N422" t="s">
        <v>4002</v>
      </c>
      <c r="O422" t="s">
        <v>7760</v>
      </c>
      <c r="P422" t="s">
        <v>4003</v>
      </c>
      <c r="Q422" t="s">
        <v>2707</v>
      </c>
      <c r="R422" t="s">
        <v>4000</v>
      </c>
      <c r="S422" t="s">
        <v>7760</v>
      </c>
      <c r="T422" t="s">
        <v>4004</v>
      </c>
    </row>
    <row r="423" spans="1:20">
      <c r="A423" t="s">
        <v>4005</v>
      </c>
      <c r="B423" t="s">
        <v>4005</v>
      </c>
      <c r="C423" t="s">
        <v>4001</v>
      </c>
      <c r="D423" t="s">
        <v>2707</v>
      </c>
      <c r="E423" t="s">
        <v>3581</v>
      </c>
      <c r="F423" t="s">
        <v>4005</v>
      </c>
      <c r="G423" t="s">
        <v>2709</v>
      </c>
      <c r="H423" t="s">
        <v>6945</v>
      </c>
      <c r="I423" t="s">
        <v>4275</v>
      </c>
      <c r="J423" t="s">
        <v>3582</v>
      </c>
      <c r="K423" t="s">
        <v>2807</v>
      </c>
      <c r="L423" t="s">
        <v>3911</v>
      </c>
      <c r="M423" t="s">
        <v>2707</v>
      </c>
      <c r="N423" t="s">
        <v>4006</v>
      </c>
      <c r="O423" t="s">
        <v>7760</v>
      </c>
      <c r="P423" t="s">
        <v>4007</v>
      </c>
      <c r="Q423" t="s">
        <v>2707</v>
      </c>
      <c r="R423" t="s">
        <v>4005</v>
      </c>
      <c r="S423" t="s">
        <v>7760</v>
      </c>
      <c r="T423" t="s">
        <v>4008</v>
      </c>
    </row>
    <row r="424" spans="1:20">
      <c r="A424" t="s">
        <v>4009</v>
      </c>
      <c r="B424" t="s">
        <v>4009</v>
      </c>
      <c r="C424" t="s">
        <v>3668</v>
      </c>
      <c r="D424" t="s">
        <v>2707</v>
      </c>
      <c r="E424" t="s">
        <v>3581</v>
      </c>
      <c r="F424" t="s">
        <v>4009</v>
      </c>
      <c r="G424" t="s">
        <v>2709</v>
      </c>
      <c r="H424" t="s">
        <v>4350</v>
      </c>
      <c r="I424" t="s">
        <v>4275</v>
      </c>
      <c r="J424" t="s">
        <v>3582</v>
      </c>
      <c r="K424" t="s">
        <v>2816</v>
      </c>
      <c r="L424" t="s">
        <v>4010</v>
      </c>
      <c r="M424" t="s">
        <v>2707</v>
      </c>
      <c r="N424" t="s">
        <v>4009</v>
      </c>
      <c r="O424" t="s">
        <v>7760</v>
      </c>
      <c r="P424" t="s">
        <v>4011</v>
      </c>
    </row>
    <row r="425" spans="1:20">
      <c r="A425" t="s">
        <v>4012</v>
      </c>
      <c r="B425" t="s">
        <v>4012</v>
      </c>
      <c r="C425" t="s">
        <v>4013</v>
      </c>
      <c r="D425" t="s">
        <v>2707</v>
      </c>
      <c r="E425" t="s">
        <v>3581</v>
      </c>
      <c r="F425" t="s">
        <v>4012</v>
      </c>
      <c r="G425" t="s">
        <v>2709</v>
      </c>
      <c r="H425" t="s">
        <v>6945</v>
      </c>
      <c r="I425" t="s">
        <v>4275</v>
      </c>
      <c r="J425" t="s">
        <v>3582</v>
      </c>
      <c r="K425" t="s">
        <v>2816</v>
      </c>
      <c r="L425" t="s">
        <v>3911</v>
      </c>
      <c r="M425" t="s">
        <v>2707</v>
      </c>
      <c r="N425" t="s">
        <v>4014</v>
      </c>
      <c r="O425" t="s">
        <v>7760</v>
      </c>
      <c r="P425" t="s">
        <v>4015</v>
      </c>
      <c r="Q425" t="s">
        <v>2707</v>
      </c>
      <c r="R425" t="s">
        <v>4012</v>
      </c>
      <c r="S425" t="s">
        <v>7760</v>
      </c>
      <c r="T425" t="s">
        <v>4016</v>
      </c>
    </row>
    <row r="426" spans="1:20">
      <c r="A426" t="s">
        <v>4017</v>
      </c>
      <c r="B426" t="s">
        <v>4017</v>
      </c>
      <c r="C426" t="s">
        <v>4018</v>
      </c>
      <c r="D426" t="s">
        <v>2707</v>
      </c>
      <c r="E426" t="s">
        <v>3581</v>
      </c>
      <c r="F426" t="s">
        <v>4017</v>
      </c>
      <c r="G426" t="s">
        <v>2709</v>
      </c>
      <c r="H426" t="s">
        <v>4350</v>
      </c>
      <c r="I426" t="s">
        <v>4275</v>
      </c>
      <c r="J426" t="s">
        <v>3582</v>
      </c>
      <c r="K426" t="s">
        <v>2825</v>
      </c>
      <c r="L426" t="s">
        <v>3911</v>
      </c>
      <c r="M426" t="s">
        <v>2707</v>
      </c>
      <c r="N426" t="s">
        <v>4019</v>
      </c>
      <c r="O426" t="s">
        <v>7760</v>
      </c>
      <c r="P426" t="s">
        <v>4020</v>
      </c>
      <c r="Q426" t="s">
        <v>2707</v>
      </c>
      <c r="R426" t="s">
        <v>4017</v>
      </c>
      <c r="S426" t="s">
        <v>7760</v>
      </c>
      <c r="T426" t="s">
        <v>4021</v>
      </c>
    </row>
    <row r="427" spans="1:20">
      <c r="A427" t="s">
        <v>4022</v>
      </c>
      <c r="B427" t="s">
        <v>4022</v>
      </c>
      <c r="C427" t="s">
        <v>4018</v>
      </c>
      <c r="D427" t="s">
        <v>2707</v>
      </c>
      <c r="E427" t="s">
        <v>3581</v>
      </c>
      <c r="F427" t="s">
        <v>4022</v>
      </c>
      <c r="G427" t="s">
        <v>2709</v>
      </c>
      <c r="H427" t="s">
        <v>6945</v>
      </c>
      <c r="I427" t="s">
        <v>4275</v>
      </c>
      <c r="J427" t="s">
        <v>3582</v>
      </c>
      <c r="K427" t="s">
        <v>2825</v>
      </c>
      <c r="L427" t="s">
        <v>3911</v>
      </c>
      <c r="M427" t="s">
        <v>2707</v>
      </c>
      <c r="N427" t="s">
        <v>4023</v>
      </c>
      <c r="O427" t="s">
        <v>7760</v>
      </c>
      <c r="P427" t="s">
        <v>4024</v>
      </c>
      <c r="Q427" t="s">
        <v>2707</v>
      </c>
      <c r="R427" t="s">
        <v>4022</v>
      </c>
      <c r="S427" t="s">
        <v>7760</v>
      </c>
      <c r="T427" t="s">
        <v>4025</v>
      </c>
    </row>
    <row r="428" spans="1:20">
      <c r="A428" t="s">
        <v>4026</v>
      </c>
      <c r="B428" t="s">
        <v>4026</v>
      </c>
      <c r="C428" t="s">
        <v>4027</v>
      </c>
      <c r="D428" t="s">
        <v>2707</v>
      </c>
      <c r="E428" t="s">
        <v>3581</v>
      </c>
      <c r="F428" t="s">
        <v>4026</v>
      </c>
      <c r="G428" t="s">
        <v>2709</v>
      </c>
      <c r="H428" t="s">
        <v>4350</v>
      </c>
      <c r="I428" t="s">
        <v>4275</v>
      </c>
      <c r="J428" t="s">
        <v>3582</v>
      </c>
      <c r="K428" t="s">
        <v>2829</v>
      </c>
      <c r="L428" t="s">
        <v>3911</v>
      </c>
      <c r="M428" t="s">
        <v>2707</v>
      </c>
      <c r="N428" t="s">
        <v>4028</v>
      </c>
      <c r="O428" t="s">
        <v>7760</v>
      </c>
      <c r="P428" t="s">
        <v>4029</v>
      </c>
      <c r="Q428" t="s">
        <v>2707</v>
      </c>
      <c r="R428" t="s">
        <v>4026</v>
      </c>
      <c r="S428" t="s">
        <v>7760</v>
      </c>
      <c r="T428" t="s">
        <v>4030</v>
      </c>
    </row>
    <row r="429" spans="1:20">
      <c r="A429" t="s">
        <v>4031</v>
      </c>
      <c r="B429" t="s">
        <v>4031</v>
      </c>
      <c r="C429" t="s">
        <v>4027</v>
      </c>
      <c r="D429" t="s">
        <v>2707</v>
      </c>
      <c r="E429" t="s">
        <v>3581</v>
      </c>
      <c r="F429" t="s">
        <v>4031</v>
      </c>
      <c r="G429" t="s">
        <v>2709</v>
      </c>
      <c r="H429" t="s">
        <v>6945</v>
      </c>
      <c r="I429" t="s">
        <v>4275</v>
      </c>
      <c r="J429" t="s">
        <v>3582</v>
      </c>
      <c r="K429" t="s">
        <v>2829</v>
      </c>
      <c r="L429" t="s">
        <v>3911</v>
      </c>
      <c r="M429" t="s">
        <v>2707</v>
      </c>
      <c r="N429" t="s">
        <v>4032</v>
      </c>
      <c r="O429" t="s">
        <v>7760</v>
      </c>
      <c r="P429" t="s">
        <v>4033</v>
      </c>
      <c r="Q429" t="s">
        <v>2707</v>
      </c>
      <c r="R429" t="s">
        <v>4031</v>
      </c>
      <c r="S429" t="s">
        <v>7760</v>
      </c>
      <c r="T429" t="s">
        <v>4034</v>
      </c>
    </row>
    <row r="430" spans="1:20">
      <c r="A430" t="s">
        <v>4035</v>
      </c>
      <c r="B430" t="s">
        <v>4035</v>
      </c>
      <c r="C430" t="s">
        <v>4036</v>
      </c>
      <c r="D430" t="s">
        <v>2707</v>
      </c>
      <c r="E430" t="s">
        <v>3581</v>
      </c>
      <c r="F430" t="s">
        <v>4035</v>
      </c>
      <c r="G430" t="s">
        <v>2709</v>
      </c>
      <c r="H430" t="s">
        <v>4350</v>
      </c>
      <c r="I430" t="s">
        <v>4275</v>
      </c>
      <c r="J430" t="s">
        <v>3582</v>
      </c>
      <c r="K430" t="s">
        <v>2838</v>
      </c>
      <c r="L430" t="s">
        <v>3911</v>
      </c>
      <c r="M430" t="s">
        <v>2707</v>
      </c>
      <c r="N430" t="s">
        <v>4037</v>
      </c>
      <c r="O430" t="s">
        <v>7760</v>
      </c>
      <c r="P430" t="s">
        <v>4038</v>
      </c>
      <c r="Q430" t="s">
        <v>2707</v>
      </c>
      <c r="R430" t="s">
        <v>4035</v>
      </c>
      <c r="S430" t="s">
        <v>7760</v>
      </c>
      <c r="T430" t="s">
        <v>4039</v>
      </c>
    </row>
    <row r="431" spans="1:20">
      <c r="A431" t="s">
        <v>4040</v>
      </c>
      <c r="B431" t="s">
        <v>4040</v>
      </c>
      <c r="C431" t="s">
        <v>4036</v>
      </c>
      <c r="D431" t="s">
        <v>2707</v>
      </c>
      <c r="E431" t="s">
        <v>3581</v>
      </c>
      <c r="F431" t="s">
        <v>4040</v>
      </c>
      <c r="G431" t="s">
        <v>2709</v>
      </c>
      <c r="H431" t="s">
        <v>6945</v>
      </c>
      <c r="I431" t="s">
        <v>4275</v>
      </c>
      <c r="J431" t="s">
        <v>3582</v>
      </c>
      <c r="K431" t="s">
        <v>2838</v>
      </c>
      <c r="L431" t="s">
        <v>3911</v>
      </c>
      <c r="M431" t="s">
        <v>2707</v>
      </c>
      <c r="N431" t="s">
        <v>4041</v>
      </c>
      <c r="O431" t="s">
        <v>7760</v>
      </c>
      <c r="P431" t="s">
        <v>4042</v>
      </c>
      <c r="Q431" t="s">
        <v>2707</v>
      </c>
      <c r="R431" t="s">
        <v>4040</v>
      </c>
      <c r="S431" t="s">
        <v>7760</v>
      </c>
      <c r="T431" t="s">
        <v>4043</v>
      </c>
    </row>
    <row r="432" spans="1:20">
      <c r="A432" t="s">
        <v>4044</v>
      </c>
      <c r="B432" t="s">
        <v>4044</v>
      </c>
      <c r="C432" t="s">
        <v>4045</v>
      </c>
      <c r="D432" t="s">
        <v>2707</v>
      </c>
      <c r="E432" t="s">
        <v>3581</v>
      </c>
      <c r="F432" t="s">
        <v>4044</v>
      </c>
      <c r="G432" t="s">
        <v>2709</v>
      </c>
      <c r="H432" t="s">
        <v>4350</v>
      </c>
      <c r="I432" t="s">
        <v>4275</v>
      </c>
      <c r="J432" t="s">
        <v>3582</v>
      </c>
      <c r="K432" t="s">
        <v>2847</v>
      </c>
      <c r="L432" t="s">
        <v>3911</v>
      </c>
      <c r="M432" t="s">
        <v>2707</v>
      </c>
      <c r="N432" t="s">
        <v>4046</v>
      </c>
      <c r="O432" t="s">
        <v>7760</v>
      </c>
      <c r="P432" t="s">
        <v>4047</v>
      </c>
      <c r="Q432" t="s">
        <v>2707</v>
      </c>
      <c r="R432" t="s">
        <v>4044</v>
      </c>
      <c r="S432" t="s">
        <v>7760</v>
      </c>
      <c r="T432" t="s">
        <v>4048</v>
      </c>
    </row>
    <row r="433" spans="1:20">
      <c r="A433" t="s">
        <v>4049</v>
      </c>
      <c r="B433" t="s">
        <v>4049</v>
      </c>
      <c r="C433" t="s">
        <v>4045</v>
      </c>
      <c r="D433" t="s">
        <v>2707</v>
      </c>
      <c r="E433" t="s">
        <v>3581</v>
      </c>
      <c r="F433" t="s">
        <v>4049</v>
      </c>
      <c r="G433" t="s">
        <v>2709</v>
      </c>
      <c r="H433" t="s">
        <v>6945</v>
      </c>
      <c r="I433" t="s">
        <v>4275</v>
      </c>
      <c r="J433" t="s">
        <v>3582</v>
      </c>
      <c r="K433" t="s">
        <v>2847</v>
      </c>
      <c r="L433" t="s">
        <v>3911</v>
      </c>
      <c r="M433" t="s">
        <v>2707</v>
      </c>
      <c r="N433" t="s">
        <v>4050</v>
      </c>
      <c r="O433" t="s">
        <v>7760</v>
      </c>
      <c r="P433" t="s">
        <v>4051</v>
      </c>
      <c r="Q433" t="s">
        <v>2707</v>
      </c>
      <c r="R433" t="s">
        <v>4049</v>
      </c>
      <c r="S433" t="s">
        <v>7760</v>
      </c>
      <c r="T433" t="s">
        <v>4052</v>
      </c>
    </row>
    <row r="434" spans="1:20">
      <c r="A434" t="s">
        <v>4053</v>
      </c>
      <c r="B434" t="s">
        <v>4053</v>
      </c>
      <c r="C434" t="s">
        <v>4054</v>
      </c>
      <c r="D434" t="s">
        <v>2707</v>
      </c>
      <c r="E434" t="s">
        <v>3581</v>
      </c>
      <c r="F434" t="s">
        <v>4053</v>
      </c>
      <c r="G434" t="s">
        <v>2709</v>
      </c>
      <c r="H434" t="s">
        <v>4350</v>
      </c>
      <c r="I434" t="s">
        <v>4275</v>
      </c>
      <c r="J434" t="s">
        <v>3582</v>
      </c>
      <c r="K434" t="s">
        <v>2856</v>
      </c>
      <c r="L434" t="s">
        <v>3911</v>
      </c>
      <c r="M434" t="s">
        <v>2707</v>
      </c>
      <c r="N434" t="s">
        <v>4055</v>
      </c>
      <c r="O434" t="s">
        <v>7760</v>
      </c>
      <c r="P434" t="s">
        <v>4056</v>
      </c>
      <c r="Q434" t="s">
        <v>2707</v>
      </c>
      <c r="R434" t="s">
        <v>4053</v>
      </c>
      <c r="S434" t="s">
        <v>7760</v>
      </c>
      <c r="T434" t="s">
        <v>4057</v>
      </c>
    </row>
    <row r="435" spans="1:20">
      <c r="A435" t="s">
        <v>4058</v>
      </c>
      <c r="B435" t="s">
        <v>4058</v>
      </c>
      <c r="C435" t="s">
        <v>4054</v>
      </c>
      <c r="D435" t="s">
        <v>2707</v>
      </c>
      <c r="E435" t="s">
        <v>3581</v>
      </c>
      <c r="F435" t="s">
        <v>4058</v>
      </c>
      <c r="G435" t="s">
        <v>2709</v>
      </c>
      <c r="H435" t="s">
        <v>6945</v>
      </c>
      <c r="I435" t="s">
        <v>4275</v>
      </c>
      <c r="J435" t="s">
        <v>3582</v>
      </c>
      <c r="K435" t="s">
        <v>2856</v>
      </c>
      <c r="L435" t="s">
        <v>3911</v>
      </c>
      <c r="M435" t="s">
        <v>2707</v>
      </c>
      <c r="N435" t="s">
        <v>4059</v>
      </c>
      <c r="O435" t="s">
        <v>7760</v>
      </c>
      <c r="P435" t="s">
        <v>4060</v>
      </c>
      <c r="Q435" t="s">
        <v>2707</v>
      </c>
      <c r="R435" t="s">
        <v>4058</v>
      </c>
      <c r="S435" t="s">
        <v>7760</v>
      </c>
      <c r="T435" t="s">
        <v>4061</v>
      </c>
    </row>
    <row r="436" spans="1:20">
      <c r="A436" t="s">
        <v>4062</v>
      </c>
      <c r="B436" t="s">
        <v>4062</v>
      </c>
      <c r="C436" t="s">
        <v>4063</v>
      </c>
      <c r="D436" t="s">
        <v>2707</v>
      </c>
      <c r="E436" t="s">
        <v>3581</v>
      </c>
      <c r="F436" t="s">
        <v>4062</v>
      </c>
      <c r="G436" t="s">
        <v>2709</v>
      </c>
      <c r="H436" t="s">
        <v>4350</v>
      </c>
      <c r="I436" t="s">
        <v>4275</v>
      </c>
      <c r="J436" t="s">
        <v>3582</v>
      </c>
      <c r="K436" t="s">
        <v>2865</v>
      </c>
      <c r="L436" t="s">
        <v>3911</v>
      </c>
      <c r="M436" t="s">
        <v>2707</v>
      </c>
      <c r="N436" t="s">
        <v>4064</v>
      </c>
      <c r="O436" t="s">
        <v>7760</v>
      </c>
      <c r="P436" t="s">
        <v>4065</v>
      </c>
      <c r="Q436" t="s">
        <v>2707</v>
      </c>
      <c r="R436" t="s">
        <v>4062</v>
      </c>
      <c r="S436" t="s">
        <v>7760</v>
      </c>
      <c r="T436" t="s">
        <v>4066</v>
      </c>
    </row>
    <row r="437" spans="1:20">
      <c r="A437" t="s">
        <v>4067</v>
      </c>
      <c r="B437" t="s">
        <v>4067</v>
      </c>
      <c r="C437" t="s">
        <v>4063</v>
      </c>
      <c r="D437" t="s">
        <v>2707</v>
      </c>
      <c r="E437" t="s">
        <v>3581</v>
      </c>
      <c r="F437" t="s">
        <v>4067</v>
      </c>
      <c r="G437" t="s">
        <v>2709</v>
      </c>
      <c r="H437" t="s">
        <v>6945</v>
      </c>
      <c r="I437" t="s">
        <v>4275</v>
      </c>
      <c r="J437" t="s">
        <v>3582</v>
      </c>
      <c r="K437" t="s">
        <v>2865</v>
      </c>
      <c r="L437" t="s">
        <v>3911</v>
      </c>
      <c r="M437" t="s">
        <v>2707</v>
      </c>
      <c r="N437" t="s">
        <v>4068</v>
      </c>
      <c r="O437" t="s">
        <v>7760</v>
      </c>
      <c r="P437" t="s">
        <v>4069</v>
      </c>
      <c r="Q437" t="s">
        <v>2707</v>
      </c>
      <c r="R437" t="s">
        <v>4067</v>
      </c>
      <c r="S437" t="s">
        <v>7760</v>
      </c>
      <c r="T437" t="s">
        <v>4070</v>
      </c>
    </row>
    <row r="438" spans="1:20">
      <c r="A438" t="s">
        <v>4071</v>
      </c>
      <c r="B438" t="s">
        <v>4071</v>
      </c>
      <c r="C438" t="s">
        <v>4072</v>
      </c>
      <c r="D438" t="s">
        <v>2707</v>
      </c>
      <c r="E438" t="s">
        <v>3581</v>
      </c>
      <c r="F438" t="s">
        <v>4071</v>
      </c>
      <c r="G438" t="s">
        <v>2709</v>
      </c>
      <c r="H438" t="s">
        <v>4350</v>
      </c>
      <c r="I438" t="s">
        <v>4275</v>
      </c>
      <c r="J438" t="s">
        <v>3582</v>
      </c>
      <c r="K438" t="s">
        <v>2874</v>
      </c>
      <c r="L438" t="s">
        <v>3911</v>
      </c>
      <c r="M438" t="s">
        <v>2707</v>
      </c>
      <c r="N438" t="s">
        <v>4073</v>
      </c>
      <c r="O438" t="s">
        <v>7760</v>
      </c>
      <c r="P438" t="s">
        <v>4074</v>
      </c>
      <c r="Q438" t="s">
        <v>2707</v>
      </c>
      <c r="R438" t="s">
        <v>4071</v>
      </c>
      <c r="S438" t="s">
        <v>7760</v>
      </c>
      <c r="T438" t="s">
        <v>4075</v>
      </c>
    </row>
    <row r="439" spans="1:20">
      <c r="A439" t="s">
        <v>4076</v>
      </c>
      <c r="B439" t="s">
        <v>4076</v>
      </c>
      <c r="C439" t="s">
        <v>4072</v>
      </c>
      <c r="D439" t="s">
        <v>2707</v>
      </c>
      <c r="E439" t="s">
        <v>3581</v>
      </c>
      <c r="F439" t="s">
        <v>4076</v>
      </c>
      <c r="G439" t="s">
        <v>2709</v>
      </c>
      <c r="H439" t="s">
        <v>6945</v>
      </c>
      <c r="I439" t="s">
        <v>4275</v>
      </c>
      <c r="J439" t="s">
        <v>3582</v>
      </c>
      <c r="K439" t="s">
        <v>2874</v>
      </c>
      <c r="L439" t="s">
        <v>3911</v>
      </c>
      <c r="M439" t="s">
        <v>2707</v>
      </c>
      <c r="N439" t="s">
        <v>4077</v>
      </c>
      <c r="O439" t="s">
        <v>7760</v>
      </c>
      <c r="P439" t="s">
        <v>4078</v>
      </c>
      <c r="Q439" t="s">
        <v>2707</v>
      </c>
      <c r="R439" t="s">
        <v>4076</v>
      </c>
      <c r="S439" t="s">
        <v>7760</v>
      </c>
      <c r="T439" t="s">
        <v>4079</v>
      </c>
    </row>
    <row r="440" spans="1:20">
      <c r="A440" t="s">
        <v>4080</v>
      </c>
      <c r="B440" t="s">
        <v>4080</v>
      </c>
      <c r="C440" t="s">
        <v>4081</v>
      </c>
      <c r="D440" t="s">
        <v>2707</v>
      </c>
      <c r="E440" t="s">
        <v>3581</v>
      </c>
      <c r="F440" t="s">
        <v>4080</v>
      </c>
      <c r="G440" t="s">
        <v>2709</v>
      </c>
      <c r="H440" t="s">
        <v>4350</v>
      </c>
      <c r="I440" t="s">
        <v>4275</v>
      </c>
      <c r="J440" t="s">
        <v>3582</v>
      </c>
      <c r="K440" t="s">
        <v>2883</v>
      </c>
      <c r="L440" t="s">
        <v>3911</v>
      </c>
      <c r="M440" t="s">
        <v>2707</v>
      </c>
      <c r="N440" t="s">
        <v>4082</v>
      </c>
      <c r="O440" t="s">
        <v>7760</v>
      </c>
      <c r="P440" t="s">
        <v>4083</v>
      </c>
      <c r="Q440" t="s">
        <v>2707</v>
      </c>
      <c r="R440" t="s">
        <v>4080</v>
      </c>
      <c r="S440" t="s">
        <v>7760</v>
      </c>
      <c r="T440" t="s">
        <v>4084</v>
      </c>
    </row>
    <row r="441" spans="1:20">
      <c r="A441" t="s">
        <v>4085</v>
      </c>
      <c r="B441" t="s">
        <v>4085</v>
      </c>
      <c r="C441" t="s">
        <v>3718</v>
      </c>
      <c r="D441" t="s">
        <v>2707</v>
      </c>
      <c r="E441" t="s">
        <v>3581</v>
      </c>
      <c r="F441" t="s">
        <v>4085</v>
      </c>
      <c r="G441" t="s">
        <v>2709</v>
      </c>
      <c r="H441" t="s">
        <v>6945</v>
      </c>
      <c r="I441" t="s">
        <v>4275</v>
      </c>
      <c r="J441" t="s">
        <v>3582</v>
      </c>
      <c r="K441" t="s">
        <v>2883</v>
      </c>
      <c r="L441" t="s">
        <v>3911</v>
      </c>
      <c r="M441" t="s">
        <v>2707</v>
      </c>
      <c r="N441" t="s">
        <v>4086</v>
      </c>
      <c r="O441" t="s">
        <v>7760</v>
      </c>
      <c r="P441" t="s">
        <v>4087</v>
      </c>
      <c r="Q441" t="s">
        <v>2707</v>
      </c>
      <c r="R441" t="s">
        <v>4085</v>
      </c>
      <c r="S441" t="s">
        <v>7760</v>
      </c>
      <c r="T441" t="s">
        <v>4088</v>
      </c>
    </row>
    <row r="442" spans="1:20">
      <c r="A442" t="s">
        <v>4089</v>
      </c>
      <c r="B442" t="s">
        <v>4089</v>
      </c>
      <c r="C442" t="s">
        <v>3727</v>
      </c>
      <c r="D442" t="s">
        <v>2707</v>
      </c>
      <c r="E442" t="s">
        <v>3581</v>
      </c>
      <c r="F442" t="s">
        <v>4089</v>
      </c>
      <c r="G442" t="s">
        <v>2709</v>
      </c>
      <c r="H442" t="s">
        <v>4350</v>
      </c>
      <c r="I442" t="s">
        <v>4275</v>
      </c>
      <c r="J442" t="s">
        <v>3582</v>
      </c>
      <c r="K442" t="s">
        <v>2892</v>
      </c>
      <c r="L442" t="s">
        <v>3911</v>
      </c>
      <c r="M442" t="s">
        <v>2707</v>
      </c>
      <c r="N442" t="s">
        <v>4090</v>
      </c>
      <c r="O442" t="s">
        <v>7760</v>
      </c>
      <c r="P442" t="s">
        <v>4091</v>
      </c>
      <c r="Q442" t="s">
        <v>2707</v>
      </c>
      <c r="R442" t="s">
        <v>4089</v>
      </c>
      <c r="S442" t="s">
        <v>7760</v>
      </c>
      <c r="T442" t="s">
        <v>4092</v>
      </c>
    </row>
    <row r="443" spans="1:20">
      <c r="A443" t="s">
        <v>4093</v>
      </c>
      <c r="B443" t="s">
        <v>4093</v>
      </c>
      <c r="C443" t="s">
        <v>3727</v>
      </c>
      <c r="D443" t="s">
        <v>2707</v>
      </c>
      <c r="E443" t="s">
        <v>3581</v>
      </c>
      <c r="F443" t="s">
        <v>4093</v>
      </c>
      <c r="G443" t="s">
        <v>2709</v>
      </c>
      <c r="H443" t="s">
        <v>6945</v>
      </c>
      <c r="I443" t="s">
        <v>4275</v>
      </c>
      <c r="J443" t="s">
        <v>3582</v>
      </c>
      <c r="K443" t="s">
        <v>2892</v>
      </c>
      <c r="L443" t="s">
        <v>3911</v>
      </c>
      <c r="M443" t="s">
        <v>2707</v>
      </c>
      <c r="N443" t="s">
        <v>4094</v>
      </c>
      <c r="O443" t="s">
        <v>7760</v>
      </c>
      <c r="P443" t="s">
        <v>4095</v>
      </c>
      <c r="Q443" t="s">
        <v>2707</v>
      </c>
      <c r="R443" t="s">
        <v>4093</v>
      </c>
      <c r="S443" t="s">
        <v>7760</v>
      </c>
      <c r="T443" t="s">
        <v>4096</v>
      </c>
    </row>
    <row r="444" spans="1:20">
      <c r="A444" t="s">
        <v>4097</v>
      </c>
      <c r="B444" t="s">
        <v>4097</v>
      </c>
      <c r="C444" t="s">
        <v>3734</v>
      </c>
      <c r="D444" t="s">
        <v>2707</v>
      </c>
      <c r="E444" t="s">
        <v>3581</v>
      </c>
      <c r="F444" t="s">
        <v>4097</v>
      </c>
      <c r="G444" t="s">
        <v>2709</v>
      </c>
      <c r="H444" t="s">
        <v>4350</v>
      </c>
      <c r="I444" t="s">
        <v>4275</v>
      </c>
      <c r="J444" t="s">
        <v>3582</v>
      </c>
      <c r="K444" t="s">
        <v>2902</v>
      </c>
      <c r="L444" t="s">
        <v>3911</v>
      </c>
      <c r="M444" t="s">
        <v>2707</v>
      </c>
      <c r="N444" t="s">
        <v>4098</v>
      </c>
      <c r="O444" t="s">
        <v>7760</v>
      </c>
      <c r="P444" t="s">
        <v>4099</v>
      </c>
      <c r="Q444" t="s">
        <v>2707</v>
      </c>
      <c r="R444" t="s">
        <v>4097</v>
      </c>
      <c r="S444" t="s">
        <v>7760</v>
      </c>
      <c r="T444" t="s">
        <v>4100</v>
      </c>
    </row>
    <row r="445" spans="1:20">
      <c r="A445" t="s">
        <v>4101</v>
      </c>
      <c r="B445" t="s">
        <v>4101</v>
      </c>
      <c r="C445" t="s">
        <v>3734</v>
      </c>
      <c r="D445" t="s">
        <v>2707</v>
      </c>
      <c r="E445" t="s">
        <v>3581</v>
      </c>
      <c r="F445" t="s">
        <v>4101</v>
      </c>
      <c r="G445" t="s">
        <v>2709</v>
      </c>
      <c r="H445" t="s">
        <v>6945</v>
      </c>
      <c r="I445" t="s">
        <v>4275</v>
      </c>
      <c r="J445" t="s">
        <v>3582</v>
      </c>
      <c r="K445" t="s">
        <v>2902</v>
      </c>
      <c r="L445" t="s">
        <v>3911</v>
      </c>
      <c r="M445" t="s">
        <v>2707</v>
      </c>
      <c r="N445" t="s">
        <v>4102</v>
      </c>
      <c r="O445" t="s">
        <v>7760</v>
      </c>
      <c r="P445" t="s">
        <v>4103</v>
      </c>
      <c r="Q445" t="s">
        <v>2707</v>
      </c>
      <c r="R445" t="s">
        <v>4101</v>
      </c>
      <c r="S445" t="s">
        <v>7760</v>
      </c>
      <c r="T445" t="s">
        <v>4104</v>
      </c>
    </row>
    <row r="446" spans="1:20">
      <c r="A446" t="s">
        <v>4105</v>
      </c>
      <c r="B446" t="s">
        <v>4105</v>
      </c>
      <c r="C446" t="s">
        <v>3743</v>
      </c>
      <c r="D446" t="s">
        <v>2707</v>
      </c>
      <c r="E446" t="s">
        <v>3581</v>
      </c>
      <c r="F446" t="s">
        <v>4105</v>
      </c>
      <c r="G446" t="s">
        <v>2709</v>
      </c>
      <c r="H446" t="s">
        <v>4350</v>
      </c>
      <c r="I446" t="s">
        <v>4275</v>
      </c>
      <c r="J446" t="s">
        <v>3582</v>
      </c>
      <c r="K446" t="s">
        <v>2911</v>
      </c>
      <c r="L446" t="s">
        <v>3911</v>
      </c>
      <c r="M446" t="s">
        <v>2707</v>
      </c>
      <c r="N446" t="s">
        <v>4106</v>
      </c>
      <c r="O446" t="s">
        <v>7760</v>
      </c>
      <c r="P446" t="s">
        <v>4107</v>
      </c>
      <c r="Q446" t="s">
        <v>2707</v>
      </c>
      <c r="R446" t="s">
        <v>4105</v>
      </c>
      <c r="S446" t="s">
        <v>7760</v>
      </c>
      <c r="T446" t="s">
        <v>4108</v>
      </c>
    </row>
    <row r="447" spans="1:20">
      <c r="A447" t="s">
        <v>4109</v>
      </c>
      <c r="B447" t="s">
        <v>4109</v>
      </c>
      <c r="C447" t="s">
        <v>3743</v>
      </c>
      <c r="D447" t="s">
        <v>2707</v>
      </c>
      <c r="E447" t="s">
        <v>3581</v>
      </c>
      <c r="F447" t="s">
        <v>4109</v>
      </c>
      <c r="G447" t="s">
        <v>2709</v>
      </c>
      <c r="H447" t="s">
        <v>6945</v>
      </c>
      <c r="I447" t="s">
        <v>4275</v>
      </c>
      <c r="J447" t="s">
        <v>3582</v>
      </c>
      <c r="K447" t="s">
        <v>2911</v>
      </c>
      <c r="L447" t="s">
        <v>3911</v>
      </c>
      <c r="M447" t="s">
        <v>2707</v>
      </c>
      <c r="N447" t="s">
        <v>4110</v>
      </c>
      <c r="O447" t="s">
        <v>7760</v>
      </c>
      <c r="P447" t="s">
        <v>4111</v>
      </c>
      <c r="Q447" t="s">
        <v>2707</v>
      </c>
      <c r="R447" t="s">
        <v>4109</v>
      </c>
      <c r="S447" t="s">
        <v>7760</v>
      </c>
      <c r="T447" t="s">
        <v>4112</v>
      </c>
    </row>
    <row r="448" spans="1:20">
      <c r="A448" t="s">
        <v>4113</v>
      </c>
      <c r="B448" t="s">
        <v>4113</v>
      </c>
      <c r="C448" t="s">
        <v>3752</v>
      </c>
      <c r="D448" t="s">
        <v>2707</v>
      </c>
      <c r="E448" t="s">
        <v>3581</v>
      </c>
      <c r="F448" t="s">
        <v>4113</v>
      </c>
      <c r="G448" t="s">
        <v>2709</v>
      </c>
      <c r="H448" t="s">
        <v>4350</v>
      </c>
      <c r="I448" t="s">
        <v>4275</v>
      </c>
      <c r="J448" t="s">
        <v>3582</v>
      </c>
      <c r="K448" t="s">
        <v>2920</v>
      </c>
      <c r="L448" t="s">
        <v>3911</v>
      </c>
      <c r="M448" t="s">
        <v>2707</v>
      </c>
      <c r="N448" t="s">
        <v>4114</v>
      </c>
      <c r="O448" t="s">
        <v>7760</v>
      </c>
      <c r="P448" t="s">
        <v>4115</v>
      </c>
      <c r="Q448" t="s">
        <v>2707</v>
      </c>
      <c r="R448" t="s">
        <v>4113</v>
      </c>
      <c r="S448" t="s">
        <v>7760</v>
      </c>
      <c r="T448" t="s">
        <v>4116</v>
      </c>
    </row>
    <row r="449" spans="1:20">
      <c r="A449" t="s">
        <v>4117</v>
      </c>
      <c r="B449" t="s">
        <v>4117</v>
      </c>
      <c r="C449" t="s">
        <v>3752</v>
      </c>
      <c r="D449" t="s">
        <v>2707</v>
      </c>
      <c r="E449" t="s">
        <v>3581</v>
      </c>
      <c r="F449" t="s">
        <v>4117</v>
      </c>
      <c r="G449" t="s">
        <v>2709</v>
      </c>
      <c r="H449" t="s">
        <v>6945</v>
      </c>
      <c r="I449" t="s">
        <v>4275</v>
      </c>
      <c r="J449" t="s">
        <v>3582</v>
      </c>
      <c r="K449" t="s">
        <v>2920</v>
      </c>
      <c r="L449" t="s">
        <v>3911</v>
      </c>
      <c r="M449" t="s">
        <v>2707</v>
      </c>
      <c r="N449" t="s">
        <v>4118</v>
      </c>
      <c r="O449" t="s">
        <v>7760</v>
      </c>
      <c r="P449" t="s">
        <v>4119</v>
      </c>
      <c r="Q449" t="s">
        <v>2707</v>
      </c>
      <c r="R449" t="s">
        <v>4117</v>
      </c>
      <c r="S449" t="s">
        <v>7760</v>
      </c>
      <c r="T449" t="s">
        <v>4120</v>
      </c>
    </row>
    <row r="450" spans="1:20">
      <c r="A450" t="s">
        <v>4121</v>
      </c>
      <c r="B450" t="s">
        <v>4121</v>
      </c>
      <c r="C450" t="s">
        <v>3757</v>
      </c>
      <c r="D450" t="s">
        <v>2707</v>
      </c>
      <c r="E450" t="s">
        <v>3581</v>
      </c>
      <c r="F450" t="s">
        <v>4121</v>
      </c>
      <c r="G450" t="s">
        <v>2709</v>
      </c>
      <c r="H450" t="s">
        <v>4350</v>
      </c>
      <c r="I450" t="s">
        <v>4275</v>
      </c>
      <c r="J450" t="s">
        <v>3582</v>
      </c>
      <c r="K450" t="s">
        <v>2927</v>
      </c>
      <c r="L450" t="s">
        <v>3911</v>
      </c>
      <c r="M450" t="s">
        <v>2707</v>
      </c>
      <c r="N450" t="s">
        <v>4122</v>
      </c>
      <c r="O450" t="s">
        <v>7760</v>
      </c>
      <c r="P450" t="s">
        <v>4123</v>
      </c>
      <c r="Q450" t="s">
        <v>2707</v>
      </c>
      <c r="R450" t="s">
        <v>4121</v>
      </c>
      <c r="S450" t="s">
        <v>7760</v>
      </c>
      <c r="T450" t="s">
        <v>4124</v>
      </c>
    </row>
    <row r="451" spans="1:20">
      <c r="A451" t="s">
        <v>4125</v>
      </c>
      <c r="B451" t="s">
        <v>4125</v>
      </c>
      <c r="C451" t="s">
        <v>3757</v>
      </c>
      <c r="D451" t="s">
        <v>2707</v>
      </c>
      <c r="E451" t="s">
        <v>3581</v>
      </c>
      <c r="F451" t="s">
        <v>4125</v>
      </c>
      <c r="G451" t="s">
        <v>2709</v>
      </c>
      <c r="H451" t="s">
        <v>6945</v>
      </c>
      <c r="I451" t="s">
        <v>4275</v>
      </c>
      <c r="J451" t="s">
        <v>3582</v>
      </c>
      <c r="K451" t="s">
        <v>2927</v>
      </c>
      <c r="L451" t="s">
        <v>4010</v>
      </c>
      <c r="M451" t="s">
        <v>2707</v>
      </c>
      <c r="N451" t="s">
        <v>4125</v>
      </c>
      <c r="O451" t="s">
        <v>7760</v>
      </c>
      <c r="P451" t="s">
        <v>4126</v>
      </c>
      <c r="Q451" t="s">
        <v>2707</v>
      </c>
      <c r="R451" t="s">
        <v>4127</v>
      </c>
      <c r="S451" t="s">
        <v>7760</v>
      </c>
      <c r="T451" t="s">
        <v>4128</v>
      </c>
    </row>
    <row r="452" spans="1:20">
      <c r="A452" t="s">
        <v>4129</v>
      </c>
      <c r="B452" t="s">
        <v>4129</v>
      </c>
      <c r="C452" t="s">
        <v>3762</v>
      </c>
      <c r="D452" t="s">
        <v>2707</v>
      </c>
      <c r="E452" t="s">
        <v>3581</v>
      </c>
      <c r="F452" t="s">
        <v>4129</v>
      </c>
      <c r="G452" t="s">
        <v>2709</v>
      </c>
      <c r="H452" t="s">
        <v>4350</v>
      </c>
      <c r="I452" t="s">
        <v>4275</v>
      </c>
      <c r="J452" t="s">
        <v>3582</v>
      </c>
      <c r="K452" t="s">
        <v>2931</v>
      </c>
      <c r="L452" t="s">
        <v>3911</v>
      </c>
      <c r="M452" t="s">
        <v>2707</v>
      </c>
      <c r="N452" t="s">
        <v>4130</v>
      </c>
      <c r="O452" t="s">
        <v>7760</v>
      </c>
      <c r="P452" t="s">
        <v>4131</v>
      </c>
      <c r="Q452" t="s">
        <v>2707</v>
      </c>
      <c r="R452" t="s">
        <v>4129</v>
      </c>
      <c r="S452" t="s">
        <v>7760</v>
      </c>
      <c r="T452" t="s">
        <v>4132</v>
      </c>
    </row>
    <row r="453" spans="1:20">
      <c r="A453" t="s">
        <v>4133</v>
      </c>
      <c r="B453" t="s">
        <v>4133</v>
      </c>
      <c r="C453" t="s">
        <v>3762</v>
      </c>
      <c r="D453" t="s">
        <v>2707</v>
      </c>
      <c r="E453" t="s">
        <v>3581</v>
      </c>
      <c r="F453" t="s">
        <v>4133</v>
      </c>
      <c r="G453" t="s">
        <v>2709</v>
      </c>
      <c r="H453" t="s">
        <v>6945</v>
      </c>
      <c r="I453" t="s">
        <v>4275</v>
      </c>
      <c r="J453" t="s">
        <v>3582</v>
      </c>
      <c r="K453" t="s">
        <v>2931</v>
      </c>
      <c r="L453" t="s">
        <v>3911</v>
      </c>
      <c r="M453" t="s">
        <v>2707</v>
      </c>
      <c r="N453" t="s">
        <v>4134</v>
      </c>
      <c r="O453" t="s">
        <v>7760</v>
      </c>
      <c r="P453" t="s">
        <v>4135</v>
      </c>
      <c r="Q453" t="s">
        <v>2707</v>
      </c>
      <c r="R453" t="s">
        <v>4136</v>
      </c>
      <c r="S453" t="s">
        <v>7760</v>
      </c>
      <c r="T453" t="s">
        <v>4137</v>
      </c>
    </row>
    <row r="454" spans="1:20">
      <c r="A454" t="s">
        <v>4138</v>
      </c>
      <c r="B454" t="s">
        <v>4138</v>
      </c>
      <c r="C454" t="s">
        <v>3769</v>
      </c>
      <c r="D454" t="s">
        <v>2707</v>
      </c>
      <c r="E454" t="s">
        <v>3581</v>
      </c>
      <c r="F454" t="s">
        <v>4138</v>
      </c>
      <c r="G454" t="s">
        <v>2709</v>
      </c>
      <c r="H454" t="s">
        <v>4350</v>
      </c>
      <c r="I454" t="s">
        <v>4275</v>
      </c>
      <c r="J454" t="s">
        <v>3582</v>
      </c>
      <c r="K454" t="s">
        <v>2940</v>
      </c>
      <c r="L454" t="s">
        <v>3911</v>
      </c>
      <c r="M454" t="s">
        <v>2707</v>
      </c>
      <c r="N454" t="s">
        <v>4139</v>
      </c>
      <c r="O454" t="s">
        <v>7760</v>
      </c>
      <c r="P454" t="s">
        <v>4140</v>
      </c>
      <c r="Q454" t="s">
        <v>2707</v>
      </c>
      <c r="R454" t="s">
        <v>4138</v>
      </c>
      <c r="S454" t="s">
        <v>7760</v>
      </c>
      <c r="T454" t="s">
        <v>4141</v>
      </c>
    </row>
    <row r="455" spans="1:20">
      <c r="A455" t="s">
        <v>4142</v>
      </c>
      <c r="B455" t="s">
        <v>4142</v>
      </c>
      <c r="C455" t="s">
        <v>3769</v>
      </c>
      <c r="D455" t="s">
        <v>2707</v>
      </c>
      <c r="E455" t="s">
        <v>3581</v>
      </c>
      <c r="F455" t="s">
        <v>4142</v>
      </c>
      <c r="G455" t="s">
        <v>2709</v>
      </c>
      <c r="H455" t="s">
        <v>6945</v>
      </c>
      <c r="I455" t="s">
        <v>4275</v>
      </c>
      <c r="J455" t="s">
        <v>3582</v>
      </c>
      <c r="K455" t="s">
        <v>2940</v>
      </c>
      <c r="L455" t="s">
        <v>3911</v>
      </c>
      <c r="M455" t="s">
        <v>2707</v>
      </c>
      <c r="N455" t="s">
        <v>4143</v>
      </c>
      <c r="O455" t="s">
        <v>7760</v>
      </c>
      <c r="P455" t="s">
        <v>4144</v>
      </c>
      <c r="Q455" t="s">
        <v>2707</v>
      </c>
      <c r="R455" t="s">
        <v>4142</v>
      </c>
      <c r="S455" t="s">
        <v>7760</v>
      </c>
      <c r="T455" t="s">
        <v>4145</v>
      </c>
    </row>
    <row r="456" spans="1:20">
      <c r="A456" t="s">
        <v>4146</v>
      </c>
      <c r="B456" t="s">
        <v>4146</v>
      </c>
      <c r="C456" t="s">
        <v>3776</v>
      </c>
      <c r="D456" t="s">
        <v>2707</v>
      </c>
      <c r="E456" t="s">
        <v>3581</v>
      </c>
      <c r="F456" t="s">
        <v>4146</v>
      </c>
      <c r="G456" t="s">
        <v>2709</v>
      </c>
      <c r="H456" t="s">
        <v>4350</v>
      </c>
      <c r="I456" t="s">
        <v>4275</v>
      </c>
      <c r="J456" t="s">
        <v>3582</v>
      </c>
      <c r="K456" t="s">
        <v>2947</v>
      </c>
      <c r="L456" t="s">
        <v>3911</v>
      </c>
      <c r="M456" t="s">
        <v>2707</v>
      </c>
      <c r="N456" t="s">
        <v>4147</v>
      </c>
      <c r="O456" t="s">
        <v>7760</v>
      </c>
      <c r="P456" t="s">
        <v>4148</v>
      </c>
      <c r="Q456" t="s">
        <v>2707</v>
      </c>
      <c r="R456" t="s">
        <v>4146</v>
      </c>
      <c r="S456" t="s">
        <v>7760</v>
      </c>
      <c r="T456" t="s">
        <v>4149</v>
      </c>
    </row>
    <row r="457" spans="1:20">
      <c r="A457" t="s">
        <v>4150</v>
      </c>
      <c r="B457" t="s">
        <v>4150</v>
      </c>
      <c r="C457" t="s">
        <v>3776</v>
      </c>
      <c r="D457" t="s">
        <v>2707</v>
      </c>
      <c r="E457" t="s">
        <v>3581</v>
      </c>
      <c r="F457" t="s">
        <v>4150</v>
      </c>
      <c r="G457" t="s">
        <v>2709</v>
      </c>
      <c r="H457" t="s">
        <v>6945</v>
      </c>
      <c r="I457" t="s">
        <v>4275</v>
      </c>
      <c r="J457" t="s">
        <v>3582</v>
      </c>
      <c r="K457" t="s">
        <v>2947</v>
      </c>
      <c r="L457" t="s">
        <v>3911</v>
      </c>
      <c r="M457" t="s">
        <v>2707</v>
      </c>
      <c r="N457" t="s">
        <v>4151</v>
      </c>
      <c r="O457" t="s">
        <v>7760</v>
      </c>
      <c r="P457" t="s">
        <v>4152</v>
      </c>
      <c r="Q457" t="s">
        <v>2707</v>
      </c>
      <c r="R457" t="s">
        <v>4150</v>
      </c>
      <c r="S457" t="s">
        <v>7760</v>
      </c>
      <c r="T457" t="s">
        <v>4153</v>
      </c>
    </row>
    <row r="458" spans="1:20">
      <c r="A458" t="s">
        <v>4154</v>
      </c>
      <c r="B458" t="s">
        <v>4154</v>
      </c>
      <c r="C458" t="s">
        <v>3781</v>
      </c>
      <c r="D458" t="s">
        <v>2707</v>
      </c>
      <c r="E458" t="s">
        <v>3581</v>
      </c>
      <c r="F458" t="s">
        <v>4154</v>
      </c>
      <c r="G458" t="s">
        <v>2709</v>
      </c>
      <c r="H458" t="s">
        <v>4350</v>
      </c>
      <c r="I458" t="s">
        <v>4275</v>
      </c>
      <c r="J458" t="s">
        <v>3582</v>
      </c>
      <c r="K458" t="s">
        <v>2954</v>
      </c>
      <c r="L458" t="s">
        <v>3911</v>
      </c>
      <c r="M458" t="s">
        <v>2707</v>
      </c>
      <c r="N458" t="s">
        <v>4155</v>
      </c>
      <c r="O458" t="s">
        <v>7760</v>
      </c>
      <c r="P458" t="s">
        <v>4156</v>
      </c>
      <c r="Q458" t="s">
        <v>2707</v>
      </c>
      <c r="R458" t="s">
        <v>4154</v>
      </c>
      <c r="S458" t="s">
        <v>7760</v>
      </c>
      <c r="T458" t="s">
        <v>4157</v>
      </c>
    </row>
    <row r="459" spans="1:20">
      <c r="A459" t="s">
        <v>4158</v>
      </c>
      <c r="B459" t="s">
        <v>4158</v>
      </c>
      <c r="C459" t="s">
        <v>3781</v>
      </c>
      <c r="D459" t="s">
        <v>2707</v>
      </c>
      <c r="E459" t="s">
        <v>3581</v>
      </c>
      <c r="F459" t="s">
        <v>4158</v>
      </c>
      <c r="G459" t="s">
        <v>2709</v>
      </c>
      <c r="H459" t="s">
        <v>6945</v>
      </c>
      <c r="I459" t="s">
        <v>4275</v>
      </c>
      <c r="J459" t="s">
        <v>3582</v>
      </c>
      <c r="K459" t="s">
        <v>2954</v>
      </c>
      <c r="L459" t="s">
        <v>4010</v>
      </c>
      <c r="M459" t="s">
        <v>2707</v>
      </c>
      <c r="N459" t="s">
        <v>4158</v>
      </c>
      <c r="O459" t="s">
        <v>7760</v>
      </c>
      <c r="P459" t="s">
        <v>4159</v>
      </c>
      <c r="Q459" t="s">
        <v>2707</v>
      </c>
      <c r="R459" t="s">
        <v>4160</v>
      </c>
      <c r="S459" t="s">
        <v>7760</v>
      </c>
      <c r="T459" t="s">
        <v>4161</v>
      </c>
    </row>
    <row r="460" spans="1:20">
      <c r="A460" t="s">
        <v>4162</v>
      </c>
      <c r="B460" t="s">
        <v>4162</v>
      </c>
      <c r="C460" t="s">
        <v>4163</v>
      </c>
      <c r="D460" t="s">
        <v>2707</v>
      </c>
      <c r="E460" t="s">
        <v>3581</v>
      </c>
      <c r="F460" t="s">
        <v>4162</v>
      </c>
      <c r="G460" t="s">
        <v>2709</v>
      </c>
      <c r="H460" t="s">
        <v>4350</v>
      </c>
      <c r="I460" t="s">
        <v>4275</v>
      </c>
      <c r="J460" t="s">
        <v>3582</v>
      </c>
      <c r="K460" t="s">
        <v>2961</v>
      </c>
      <c r="L460" t="s">
        <v>3911</v>
      </c>
      <c r="M460" t="s">
        <v>2707</v>
      </c>
      <c r="N460" t="s">
        <v>4164</v>
      </c>
      <c r="O460" t="s">
        <v>7760</v>
      </c>
      <c r="P460" t="s">
        <v>4165</v>
      </c>
      <c r="Q460" t="s">
        <v>2707</v>
      </c>
      <c r="R460" t="s">
        <v>4162</v>
      </c>
      <c r="S460" t="s">
        <v>7760</v>
      </c>
      <c r="T460" t="s">
        <v>4166</v>
      </c>
    </row>
    <row r="461" spans="1:20">
      <c r="A461" t="s">
        <v>4167</v>
      </c>
      <c r="B461" t="s">
        <v>4167</v>
      </c>
      <c r="C461" t="s">
        <v>3788</v>
      </c>
      <c r="D461" t="s">
        <v>2707</v>
      </c>
      <c r="E461" t="s">
        <v>3581</v>
      </c>
      <c r="F461" t="s">
        <v>4167</v>
      </c>
      <c r="G461" t="s">
        <v>2709</v>
      </c>
      <c r="H461" t="s">
        <v>6945</v>
      </c>
      <c r="I461" t="s">
        <v>4275</v>
      </c>
      <c r="J461" t="s">
        <v>3582</v>
      </c>
      <c r="K461" t="s">
        <v>2961</v>
      </c>
      <c r="L461" t="s">
        <v>4010</v>
      </c>
      <c r="M461" t="s">
        <v>2707</v>
      </c>
      <c r="N461" t="s">
        <v>4167</v>
      </c>
      <c r="O461" t="s">
        <v>7760</v>
      </c>
      <c r="P461" t="s">
        <v>4168</v>
      </c>
      <c r="Q461" t="s">
        <v>2707</v>
      </c>
      <c r="R461" t="s">
        <v>4169</v>
      </c>
      <c r="S461" t="s">
        <v>7760</v>
      </c>
      <c r="T461" t="s">
        <v>4170</v>
      </c>
    </row>
    <row r="462" spans="1:20">
      <c r="A462" t="s">
        <v>4171</v>
      </c>
      <c r="B462" t="s">
        <v>4171</v>
      </c>
      <c r="C462" t="s">
        <v>3793</v>
      </c>
      <c r="D462" t="s">
        <v>2707</v>
      </c>
      <c r="E462" t="s">
        <v>3581</v>
      </c>
      <c r="F462" t="s">
        <v>4171</v>
      </c>
      <c r="G462" t="s">
        <v>2709</v>
      </c>
      <c r="H462" t="s">
        <v>4350</v>
      </c>
      <c r="I462" t="s">
        <v>4275</v>
      </c>
      <c r="J462" t="s">
        <v>3582</v>
      </c>
      <c r="K462" t="s">
        <v>2968</v>
      </c>
      <c r="L462" t="s">
        <v>4010</v>
      </c>
      <c r="M462" t="s">
        <v>2707</v>
      </c>
      <c r="N462" t="s">
        <v>4171</v>
      </c>
      <c r="O462" t="s">
        <v>7760</v>
      </c>
      <c r="P462" t="s">
        <v>4172</v>
      </c>
      <c r="Q462" t="s">
        <v>2707</v>
      </c>
      <c r="R462" t="s">
        <v>4173</v>
      </c>
      <c r="S462" t="s">
        <v>7760</v>
      </c>
      <c r="T462" t="s">
        <v>4174</v>
      </c>
    </row>
    <row r="463" spans="1:20">
      <c r="A463" t="s">
        <v>4175</v>
      </c>
      <c r="B463" t="s">
        <v>4175</v>
      </c>
      <c r="C463" t="s">
        <v>3793</v>
      </c>
      <c r="D463" t="s">
        <v>2707</v>
      </c>
      <c r="E463" t="s">
        <v>3581</v>
      </c>
      <c r="F463" t="s">
        <v>4175</v>
      </c>
      <c r="G463" t="s">
        <v>2709</v>
      </c>
      <c r="H463" t="s">
        <v>6945</v>
      </c>
      <c r="I463" t="s">
        <v>4275</v>
      </c>
      <c r="J463" t="s">
        <v>3582</v>
      </c>
      <c r="K463" t="s">
        <v>2968</v>
      </c>
      <c r="L463" t="s">
        <v>4010</v>
      </c>
      <c r="M463" t="s">
        <v>2707</v>
      </c>
      <c r="N463" t="s">
        <v>4175</v>
      </c>
      <c r="O463" t="s">
        <v>7760</v>
      </c>
      <c r="P463" t="s">
        <v>4176</v>
      </c>
      <c r="Q463" t="s">
        <v>2707</v>
      </c>
      <c r="R463" t="s">
        <v>4177</v>
      </c>
      <c r="S463" t="s">
        <v>7760</v>
      </c>
      <c r="T463" t="s">
        <v>4178</v>
      </c>
    </row>
    <row r="464" spans="1:20">
      <c r="A464" t="s">
        <v>4179</v>
      </c>
      <c r="B464" t="s">
        <v>4179</v>
      </c>
      <c r="C464" t="s">
        <v>3798</v>
      </c>
      <c r="D464" t="s">
        <v>2707</v>
      </c>
      <c r="E464" t="s">
        <v>3581</v>
      </c>
      <c r="F464" t="s">
        <v>4179</v>
      </c>
      <c r="G464" t="s">
        <v>2709</v>
      </c>
      <c r="H464" t="s">
        <v>4350</v>
      </c>
      <c r="I464" t="s">
        <v>4275</v>
      </c>
      <c r="J464" t="s">
        <v>3582</v>
      </c>
      <c r="K464" t="s">
        <v>2972</v>
      </c>
      <c r="L464" t="s">
        <v>4010</v>
      </c>
      <c r="M464" t="s">
        <v>2707</v>
      </c>
      <c r="N464" t="s">
        <v>4179</v>
      </c>
      <c r="O464" t="s">
        <v>7760</v>
      </c>
      <c r="P464" t="s">
        <v>4180</v>
      </c>
      <c r="Q464" t="s">
        <v>2707</v>
      </c>
      <c r="R464" t="s">
        <v>4181</v>
      </c>
      <c r="S464" t="s">
        <v>7760</v>
      </c>
      <c r="T464" t="s">
        <v>4182</v>
      </c>
    </row>
    <row r="465" spans="1:20">
      <c r="A465" t="s">
        <v>4183</v>
      </c>
      <c r="B465" t="s">
        <v>4183</v>
      </c>
      <c r="C465" t="s">
        <v>3798</v>
      </c>
      <c r="D465" t="s">
        <v>2707</v>
      </c>
      <c r="E465" t="s">
        <v>3581</v>
      </c>
      <c r="F465" t="s">
        <v>4183</v>
      </c>
      <c r="G465" t="s">
        <v>2709</v>
      </c>
      <c r="H465" t="s">
        <v>6945</v>
      </c>
      <c r="I465" t="s">
        <v>4275</v>
      </c>
      <c r="J465" t="s">
        <v>3582</v>
      </c>
      <c r="K465" t="s">
        <v>2972</v>
      </c>
      <c r="L465" t="s">
        <v>4010</v>
      </c>
      <c r="M465" t="s">
        <v>2707</v>
      </c>
      <c r="N465" t="s">
        <v>4183</v>
      </c>
      <c r="O465" t="s">
        <v>7760</v>
      </c>
      <c r="P465" t="s">
        <v>4184</v>
      </c>
      <c r="Q465" t="s">
        <v>2707</v>
      </c>
      <c r="R465" t="s">
        <v>4185</v>
      </c>
      <c r="S465" t="s">
        <v>7760</v>
      </c>
      <c r="T465" t="s">
        <v>4186</v>
      </c>
    </row>
    <row r="466" spans="1:20">
      <c r="A466" t="s">
        <v>4187</v>
      </c>
      <c r="B466" t="s">
        <v>4187</v>
      </c>
      <c r="C466" t="s">
        <v>3803</v>
      </c>
      <c r="D466" t="s">
        <v>2707</v>
      </c>
      <c r="E466" t="s">
        <v>3581</v>
      </c>
      <c r="F466" t="s">
        <v>4187</v>
      </c>
      <c r="G466" t="s">
        <v>2709</v>
      </c>
      <c r="H466" t="s">
        <v>4350</v>
      </c>
      <c r="I466" t="s">
        <v>4275</v>
      </c>
      <c r="J466" t="s">
        <v>3582</v>
      </c>
      <c r="K466" t="s">
        <v>2976</v>
      </c>
      <c r="L466" t="s">
        <v>4010</v>
      </c>
      <c r="M466" t="s">
        <v>2707</v>
      </c>
      <c r="N466" t="s">
        <v>4187</v>
      </c>
      <c r="O466" t="s">
        <v>7760</v>
      </c>
      <c r="P466" t="s">
        <v>4188</v>
      </c>
      <c r="Q466" t="s">
        <v>2707</v>
      </c>
      <c r="R466" t="s">
        <v>4189</v>
      </c>
      <c r="S466" t="s">
        <v>7760</v>
      </c>
      <c r="T466" t="s">
        <v>4190</v>
      </c>
    </row>
    <row r="467" spans="1:20">
      <c r="A467" t="s">
        <v>4191</v>
      </c>
      <c r="B467" t="s">
        <v>4191</v>
      </c>
      <c r="C467" t="s">
        <v>3803</v>
      </c>
      <c r="D467" t="s">
        <v>2707</v>
      </c>
      <c r="E467" t="s">
        <v>3581</v>
      </c>
      <c r="F467" t="s">
        <v>4191</v>
      </c>
      <c r="G467" t="s">
        <v>2709</v>
      </c>
      <c r="H467" t="s">
        <v>6945</v>
      </c>
      <c r="I467" t="s">
        <v>4275</v>
      </c>
      <c r="J467" t="s">
        <v>3582</v>
      </c>
      <c r="K467" t="s">
        <v>2976</v>
      </c>
      <c r="L467" t="s">
        <v>4010</v>
      </c>
      <c r="M467" t="s">
        <v>2707</v>
      </c>
      <c r="N467" t="s">
        <v>4191</v>
      </c>
      <c r="O467" t="s">
        <v>7760</v>
      </c>
      <c r="P467" t="s">
        <v>4192</v>
      </c>
      <c r="Q467" t="s">
        <v>2707</v>
      </c>
      <c r="R467" t="s">
        <v>4193</v>
      </c>
      <c r="S467" t="s">
        <v>7760</v>
      </c>
      <c r="T467" t="s">
        <v>4194</v>
      </c>
    </row>
    <row r="468" spans="1:20">
      <c r="A468" t="s">
        <v>4195</v>
      </c>
      <c r="B468" t="s">
        <v>4195</v>
      </c>
      <c r="C468" t="s">
        <v>3808</v>
      </c>
      <c r="D468" t="s">
        <v>2707</v>
      </c>
      <c r="E468" t="s">
        <v>3581</v>
      </c>
      <c r="F468" t="s">
        <v>4195</v>
      </c>
      <c r="G468" t="s">
        <v>2709</v>
      </c>
      <c r="H468" t="s">
        <v>4350</v>
      </c>
      <c r="I468" t="s">
        <v>4275</v>
      </c>
      <c r="J468" t="s">
        <v>3582</v>
      </c>
      <c r="K468" t="s">
        <v>3189</v>
      </c>
      <c r="L468" t="s">
        <v>4010</v>
      </c>
      <c r="M468" t="s">
        <v>2707</v>
      </c>
      <c r="N468" t="s">
        <v>4195</v>
      </c>
      <c r="O468" t="s">
        <v>7760</v>
      </c>
      <c r="P468" t="s">
        <v>4196</v>
      </c>
      <c r="Q468" t="s">
        <v>2707</v>
      </c>
      <c r="R468" t="s">
        <v>4197</v>
      </c>
      <c r="S468" t="s">
        <v>7760</v>
      </c>
      <c r="T468" t="s">
        <v>4198</v>
      </c>
    </row>
    <row r="469" spans="1:20">
      <c r="A469" t="s">
        <v>4199</v>
      </c>
      <c r="B469" t="s">
        <v>4199</v>
      </c>
      <c r="C469" t="s">
        <v>3808</v>
      </c>
      <c r="D469" t="s">
        <v>2707</v>
      </c>
      <c r="E469" t="s">
        <v>3581</v>
      </c>
      <c r="F469" t="s">
        <v>4199</v>
      </c>
      <c r="G469" t="s">
        <v>2709</v>
      </c>
      <c r="H469" t="s">
        <v>6945</v>
      </c>
      <c r="I469" t="s">
        <v>4275</v>
      </c>
      <c r="J469" t="s">
        <v>3582</v>
      </c>
      <c r="K469" t="s">
        <v>3189</v>
      </c>
      <c r="L469" t="s">
        <v>4010</v>
      </c>
      <c r="M469" t="s">
        <v>2707</v>
      </c>
      <c r="N469" t="s">
        <v>4199</v>
      </c>
      <c r="O469" t="s">
        <v>7760</v>
      </c>
      <c r="P469" t="s">
        <v>4200</v>
      </c>
      <c r="Q469" t="s">
        <v>2707</v>
      </c>
      <c r="R469" t="s">
        <v>4201</v>
      </c>
      <c r="S469" t="s">
        <v>7760</v>
      </c>
      <c r="T469" t="s">
        <v>4202</v>
      </c>
    </row>
    <row r="470" spans="1:20">
      <c r="A470" t="s">
        <v>4203</v>
      </c>
      <c r="B470" t="s">
        <v>4203</v>
      </c>
      <c r="C470" t="s">
        <v>3813</v>
      </c>
      <c r="D470" t="s">
        <v>2707</v>
      </c>
      <c r="E470" t="s">
        <v>3581</v>
      </c>
      <c r="F470" t="s">
        <v>4203</v>
      </c>
      <c r="G470" t="s">
        <v>2709</v>
      </c>
      <c r="H470" t="s">
        <v>4350</v>
      </c>
      <c r="I470" t="s">
        <v>4275</v>
      </c>
      <c r="J470" t="s">
        <v>3582</v>
      </c>
      <c r="K470" t="s">
        <v>2983</v>
      </c>
      <c r="L470" t="s">
        <v>4010</v>
      </c>
      <c r="M470" t="s">
        <v>2707</v>
      </c>
      <c r="N470" t="s">
        <v>4203</v>
      </c>
      <c r="O470" t="s">
        <v>7760</v>
      </c>
      <c r="P470" t="s">
        <v>4204</v>
      </c>
      <c r="Q470" t="s">
        <v>2707</v>
      </c>
      <c r="R470" t="s">
        <v>4205</v>
      </c>
      <c r="S470" t="s">
        <v>7760</v>
      </c>
      <c r="T470" t="s">
        <v>4206</v>
      </c>
    </row>
    <row r="471" spans="1:20">
      <c r="A471" t="s">
        <v>4207</v>
      </c>
      <c r="B471" t="s">
        <v>4207</v>
      </c>
      <c r="C471" t="s">
        <v>3813</v>
      </c>
      <c r="D471" t="s">
        <v>2707</v>
      </c>
      <c r="E471" t="s">
        <v>3581</v>
      </c>
      <c r="F471" t="s">
        <v>4207</v>
      </c>
      <c r="G471" t="s">
        <v>2709</v>
      </c>
      <c r="H471" t="s">
        <v>6945</v>
      </c>
      <c r="I471" t="s">
        <v>4275</v>
      </c>
      <c r="J471" t="s">
        <v>3582</v>
      </c>
      <c r="K471" t="s">
        <v>2983</v>
      </c>
      <c r="L471" t="s">
        <v>4010</v>
      </c>
      <c r="M471" t="s">
        <v>2707</v>
      </c>
      <c r="N471" t="s">
        <v>4207</v>
      </c>
      <c r="O471" t="s">
        <v>7760</v>
      </c>
      <c r="P471" t="s">
        <v>4208</v>
      </c>
      <c r="Q471" t="s">
        <v>2707</v>
      </c>
      <c r="R471" t="s">
        <v>4209</v>
      </c>
      <c r="S471" t="s">
        <v>7760</v>
      </c>
      <c r="T471" t="s">
        <v>4210</v>
      </c>
    </row>
    <row r="472" spans="1:20">
      <c r="A472" t="s">
        <v>4211</v>
      </c>
      <c r="B472" t="s">
        <v>4211</v>
      </c>
      <c r="C472" t="s">
        <v>3818</v>
      </c>
      <c r="D472" t="s">
        <v>2707</v>
      </c>
      <c r="E472" t="s">
        <v>3581</v>
      </c>
      <c r="F472" t="s">
        <v>4211</v>
      </c>
      <c r="G472" t="s">
        <v>2709</v>
      </c>
      <c r="H472" t="s">
        <v>4350</v>
      </c>
      <c r="I472" t="s">
        <v>4275</v>
      </c>
      <c r="J472" t="s">
        <v>3582</v>
      </c>
      <c r="K472" t="s">
        <v>3200</v>
      </c>
      <c r="L472" t="s">
        <v>4010</v>
      </c>
      <c r="M472" t="s">
        <v>2707</v>
      </c>
      <c r="N472" t="s">
        <v>4211</v>
      </c>
      <c r="O472" t="s">
        <v>7760</v>
      </c>
      <c r="P472" t="s">
        <v>4212</v>
      </c>
      <c r="Q472" t="s">
        <v>2707</v>
      </c>
      <c r="R472" t="s">
        <v>4213</v>
      </c>
      <c r="S472" t="s">
        <v>7760</v>
      </c>
      <c r="T472" t="s">
        <v>4214</v>
      </c>
    </row>
    <row r="473" spans="1:20">
      <c r="A473" t="s">
        <v>4215</v>
      </c>
      <c r="B473" t="s">
        <v>4215</v>
      </c>
      <c r="C473" t="s">
        <v>3818</v>
      </c>
      <c r="D473" t="s">
        <v>2707</v>
      </c>
      <c r="E473" t="s">
        <v>3581</v>
      </c>
      <c r="F473" t="s">
        <v>4215</v>
      </c>
      <c r="G473" t="s">
        <v>2709</v>
      </c>
      <c r="H473" t="s">
        <v>6945</v>
      </c>
      <c r="I473" t="s">
        <v>4275</v>
      </c>
      <c r="J473" t="s">
        <v>3582</v>
      </c>
      <c r="K473" t="s">
        <v>3200</v>
      </c>
      <c r="L473" t="s">
        <v>4010</v>
      </c>
      <c r="M473" t="s">
        <v>2707</v>
      </c>
      <c r="N473" t="s">
        <v>4215</v>
      </c>
      <c r="O473" t="s">
        <v>7760</v>
      </c>
      <c r="P473" t="s">
        <v>4216</v>
      </c>
      <c r="Q473" t="s">
        <v>2707</v>
      </c>
      <c r="R473" t="s">
        <v>4217</v>
      </c>
      <c r="S473" t="s">
        <v>7760</v>
      </c>
      <c r="T473" t="s">
        <v>4218</v>
      </c>
    </row>
    <row r="474" spans="1:20">
      <c r="A474" t="s">
        <v>4219</v>
      </c>
      <c r="B474" t="s">
        <v>4219</v>
      </c>
      <c r="C474" t="s">
        <v>3823</v>
      </c>
      <c r="D474" t="s">
        <v>2707</v>
      </c>
      <c r="E474" t="s">
        <v>3581</v>
      </c>
      <c r="F474" t="s">
        <v>4219</v>
      </c>
      <c r="G474" t="s">
        <v>2709</v>
      </c>
      <c r="H474" t="s">
        <v>4350</v>
      </c>
      <c r="I474" t="s">
        <v>4275</v>
      </c>
      <c r="J474" t="s">
        <v>3582</v>
      </c>
      <c r="K474" t="s">
        <v>3206</v>
      </c>
      <c r="L474" t="s">
        <v>4010</v>
      </c>
      <c r="M474" t="s">
        <v>2707</v>
      </c>
      <c r="N474" t="s">
        <v>4219</v>
      </c>
      <c r="O474" t="s">
        <v>7760</v>
      </c>
      <c r="P474" t="s">
        <v>4220</v>
      </c>
      <c r="Q474" t="s">
        <v>2707</v>
      </c>
      <c r="R474" t="s">
        <v>4221</v>
      </c>
      <c r="S474" t="s">
        <v>7760</v>
      </c>
      <c r="T474" t="s">
        <v>4222</v>
      </c>
    </row>
    <row r="475" spans="1:20">
      <c r="A475" t="s">
        <v>4223</v>
      </c>
      <c r="B475" t="s">
        <v>4223</v>
      </c>
      <c r="C475" t="s">
        <v>3823</v>
      </c>
      <c r="D475" t="s">
        <v>2707</v>
      </c>
      <c r="E475" t="s">
        <v>3581</v>
      </c>
      <c r="F475" t="s">
        <v>4223</v>
      </c>
      <c r="G475" t="s">
        <v>2709</v>
      </c>
      <c r="H475" t="s">
        <v>6945</v>
      </c>
      <c r="I475" t="s">
        <v>4275</v>
      </c>
      <c r="J475" t="s">
        <v>3582</v>
      </c>
      <c r="K475" t="s">
        <v>3206</v>
      </c>
      <c r="L475" t="s">
        <v>4010</v>
      </c>
      <c r="M475" t="s">
        <v>2707</v>
      </c>
      <c r="N475" t="s">
        <v>4223</v>
      </c>
      <c r="O475" t="s">
        <v>7760</v>
      </c>
      <c r="P475" t="s">
        <v>4224</v>
      </c>
      <c r="Q475" t="s">
        <v>2707</v>
      </c>
      <c r="R475" t="s">
        <v>4225</v>
      </c>
      <c r="S475" t="s">
        <v>7760</v>
      </c>
      <c r="T475" t="s">
        <v>4226</v>
      </c>
    </row>
    <row r="476" spans="1:20">
      <c r="A476" t="s">
        <v>4227</v>
      </c>
      <c r="B476" t="s">
        <v>4227</v>
      </c>
      <c r="C476" t="s">
        <v>3828</v>
      </c>
      <c r="D476" t="s">
        <v>2707</v>
      </c>
      <c r="E476" t="s">
        <v>3581</v>
      </c>
      <c r="F476" t="s">
        <v>4227</v>
      </c>
      <c r="G476" t="s">
        <v>2709</v>
      </c>
      <c r="H476" t="s">
        <v>4350</v>
      </c>
      <c r="I476" t="s">
        <v>4275</v>
      </c>
      <c r="J476" t="s">
        <v>3582</v>
      </c>
      <c r="K476" t="s">
        <v>3212</v>
      </c>
      <c r="L476" t="s">
        <v>4010</v>
      </c>
      <c r="M476" t="s">
        <v>2707</v>
      </c>
      <c r="N476" t="s">
        <v>4227</v>
      </c>
      <c r="O476" t="s">
        <v>7760</v>
      </c>
      <c r="P476" t="s">
        <v>4228</v>
      </c>
      <c r="Q476" t="s">
        <v>2707</v>
      </c>
      <c r="R476" t="s">
        <v>4229</v>
      </c>
      <c r="S476" t="s">
        <v>7760</v>
      </c>
      <c r="T476" t="s">
        <v>4230</v>
      </c>
    </row>
    <row r="477" spans="1:20">
      <c r="A477" t="s">
        <v>4231</v>
      </c>
      <c r="B477" t="s">
        <v>4231</v>
      </c>
      <c r="C477" t="s">
        <v>3828</v>
      </c>
      <c r="D477" t="s">
        <v>2707</v>
      </c>
      <c r="E477" t="s">
        <v>3581</v>
      </c>
      <c r="F477" t="s">
        <v>4231</v>
      </c>
      <c r="G477" t="s">
        <v>2709</v>
      </c>
      <c r="H477" t="s">
        <v>6945</v>
      </c>
      <c r="I477" t="s">
        <v>4275</v>
      </c>
      <c r="J477" t="s">
        <v>3582</v>
      </c>
      <c r="K477" t="s">
        <v>3212</v>
      </c>
      <c r="L477" t="s">
        <v>4010</v>
      </c>
      <c r="M477" t="s">
        <v>2707</v>
      </c>
      <c r="N477" t="s">
        <v>4231</v>
      </c>
      <c r="O477" t="s">
        <v>7760</v>
      </c>
      <c r="P477" t="s">
        <v>4232</v>
      </c>
      <c r="Q477" t="s">
        <v>2707</v>
      </c>
      <c r="R477" t="s">
        <v>4233</v>
      </c>
      <c r="S477" t="s">
        <v>7760</v>
      </c>
      <c r="T477" t="s">
        <v>4234</v>
      </c>
    </row>
    <row r="478" spans="1:20">
      <c r="A478" t="s">
        <v>4235</v>
      </c>
      <c r="B478" t="s">
        <v>4235</v>
      </c>
      <c r="C478" t="s">
        <v>3833</v>
      </c>
      <c r="D478" t="s">
        <v>2707</v>
      </c>
      <c r="E478" t="s">
        <v>3581</v>
      </c>
      <c r="F478" t="s">
        <v>4235</v>
      </c>
      <c r="G478" t="s">
        <v>2709</v>
      </c>
      <c r="H478" t="s">
        <v>4350</v>
      </c>
      <c r="I478" t="s">
        <v>4275</v>
      </c>
      <c r="J478" t="s">
        <v>3582</v>
      </c>
      <c r="K478" t="s">
        <v>3218</v>
      </c>
      <c r="L478" t="s">
        <v>4010</v>
      </c>
      <c r="M478" t="s">
        <v>2707</v>
      </c>
      <c r="N478" t="s">
        <v>4235</v>
      </c>
      <c r="O478" t="s">
        <v>7760</v>
      </c>
      <c r="P478" t="s">
        <v>4236</v>
      </c>
      <c r="Q478" t="s">
        <v>2707</v>
      </c>
      <c r="R478" t="s">
        <v>4237</v>
      </c>
      <c r="S478" t="s">
        <v>7760</v>
      </c>
      <c r="T478" t="s">
        <v>4238</v>
      </c>
    </row>
    <row r="479" spans="1:20">
      <c r="A479" t="s">
        <v>4239</v>
      </c>
      <c r="B479" t="s">
        <v>4239</v>
      </c>
      <c r="C479" t="s">
        <v>3833</v>
      </c>
      <c r="D479" t="s">
        <v>2707</v>
      </c>
      <c r="E479" t="s">
        <v>3581</v>
      </c>
      <c r="F479" t="s">
        <v>4239</v>
      </c>
      <c r="G479" t="s">
        <v>2709</v>
      </c>
      <c r="H479" t="s">
        <v>6945</v>
      </c>
      <c r="I479" t="s">
        <v>4275</v>
      </c>
      <c r="J479" t="s">
        <v>3582</v>
      </c>
      <c r="K479" t="s">
        <v>3218</v>
      </c>
      <c r="L479" t="s">
        <v>4010</v>
      </c>
      <c r="M479" t="s">
        <v>2707</v>
      </c>
      <c r="N479" t="s">
        <v>4239</v>
      </c>
      <c r="O479" t="s">
        <v>7760</v>
      </c>
      <c r="P479" t="s">
        <v>4240</v>
      </c>
      <c r="Q479" t="s">
        <v>2707</v>
      </c>
      <c r="R479" t="s">
        <v>4241</v>
      </c>
      <c r="S479" t="s">
        <v>7760</v>
      </c>
      <c r="T479" t="s">
        <v>4242</v>
      </c>
    </row>
    <row r="480" spans="1:20">
      <c r="A480" t="s">
        <v>4243</v>
      </c>
      <c r="B480" t="s">
        <v>4243</v>
      </c>
      <c r="C480" t="s">
        <v>3838</v>
      </c>
      <c r="D480" t="s">
        <v>2707</v>
      </c>
      <c r="E480" t="s">
        <v>3581</v>
      </c>
      <c r="F480" t="s">
        <v>4243</v>
      </c>
      <c r="G480" t="s">
        <v>2709</v>
      </c>
      <c r="H480" t="s">
        <v>4350</v>
      </c>
      <c r="I480" t="s">
        <v>4275</v>
      </c>
      <c r="J480" t="s">
        <v>3582</v>
      </c>
      <c r="K480" t="s">
        <v>3224</v>
      </c>
      <c r="L480" t="s">
        <v>4010</v>
      </c>
      <c r="M480" t="s">
        <v>2707</v>
      </c>
      <c r="N480" t="s">
        <v>4243</v>
      </c>
      <c r="O480" t="s">
        <v>7760</v>
      </c>
      <c r="P480" t="s">
        <v>4244</v>
      </c>
      <c r="Q480" t="s">
        <v>2707</v>
      </c>
      <c r="R480" t="s">
        <v>4245</v>
      </c>
      <c r="S480" t="s">
        <v>7760</v>
      </c>
      <c r="T480" t="s">
        <v>4246</v>
      </c>
    </row>
    <row r="481" spans="1:25">
      <c r="A481" t="s">
        <v>4247</v>
      </c>
      <c r="B481" t="s">
        <v>4247</v>
      </c>
      <c r="C481" t="s">
        <v>3838</v>
      </c>
      <c r="D481" t="s">
        <v>2707</v>
      </c>
      <c r="E481" t="s">
        <v>3581</v>
      </c>
      <c r="F481" t="s">
        <v>4247</v>
      </c>
      <c r="G481" t="s">
        <v>2709</v>
      </c>
      <c r="H481" t="s">
        <v>6945</v>
      </c>
      <c r="I481" t="s">
        <v>4275</v>
      </c>
      <c r="J481" t="s">
        <v>3582</v>
      </c>
      <c r="K481" t="s">
        <v>3224</v>
      </c>
      <c r="L481" t="s">
        <v>4010</v>
      </c>
      <c r="M481" t="s">
        <v>2707</v>
      </c>
      <c r="N481" t="s">
        <v>4247</v>
      </c>
      <c r="O481" t="s">
        <v>7760</v>
      </c>
      <c r="P481" t="s">
        <v>4248</v>
      </c>
      <c r="Q481" t="s">
        <v>2707</v>
      </c>
      <c r="R481" t="s">
        <v>4249</v>
      </c>
      <c r="S481" t="s">
        <v>7760</v>
      </c>
      <c r="T481" t="s">
        <v>4250</v>
      </c>
    </row>
    <row r="482" spans="1:25">
      <c r="A482" t="s">
        <v>4251</v>
      </c>
      <c r="B482" t="s">
        <v>4251</v>
      </c>
      <c r="C482" t="s">
        <v>3843</v>
      </c>
      <c r="D482" t="s">
        <v>2707</v>
      </c>
      <c r="E482" t="s">
        <v>3581</v>
      </c>
      <c r="F482" t="s">
        <v>4251</v>
      </c>
      <c r="G482" t="s">
        <v>2709</v>
      </c>
      <c r="H482" t="s">
        <v>4350</v>
      </c>
      <c r="I482" t="s">
        <v>4275</v>
      </c>
      <c r="J482" t="s">
        <v>3582</v>
      </c>
      <c r="K482" t="s">
        <v>2990</v>
      </c>
      <c r="L482" t="s">
        <v>4010</v>
      </c>
      <c r="M482" t="s">
        <v>2707</v>
      </c>
      <c r="N482" t="s">
        <v>4251</v>
      </c>
      <c r="O482" t="s">
        <v>7760</v>
      </c>
      <c r="P482" t="s">
        <v>4252</v>
      </c>
      <c r="Q482" t="s">
        <v>2707</v>
      </c>
      <c r="R482" t="s">
        <v>4253</v>
      </c>
      <c r="S482" t="s">
        <v>7760</v>
      </c>
      <c r="T482" t="s">
        <v>4254</v>
      </c>
    </row>
    <row r="483" spans="1:25">
      <c r="A483" t="s">
        <v>4255</v>
      </c>
      <c r="B483" t="s">
        <v>4255</v>
      </c>
      <c r="C483" t="s">
        <v>3843</v>
      </c>
      <c r="D483" t="s">
        <v>2707</v>
      </c>
      <c r="E483" t="s">
        <v>3581</v>
      </c>
      <c r="F483" t="s">
        <v>4255</v>
      </c>
      <c r="G483" t="s">
        <v>2709</v>
      </c>
      <c r="H483" t="s">
        <v>6945</v>
      </c>
      <c r="I483" t="s">
        <v>4275</v>
      </c>
      <c r="J483" t="s">
        <v>3582</v>
      </c>
      <c r="K483" t="s">
        <v>2990</v>
      </c>
      <c r="L483" t="s">
        <v>4010</v>
      </c>
      <c r="M483" t="s">
        <v>2707</v>
      </c>
      <c r="N483" t="s">
        <v>4255</v>
      </c>
      <c r="O483" t="s">
        <v>7760</v>
      </c>
      <c r="P483" t="s">
        <v>4256</v>
      </c>
      <c r="Q483" t="s">
        <v>2707</v>
      </c>
      <c r="R483" t="s">
        <v>4257</v>
      </c>
      <c r="S483" t="s">
        <v>7760</v>
      </c>
      <c r="T483" t="s">
        <v>4258</v>
      </c>
    </row>
    <row r="484" spans="1:25">
      <c r="A484" t="s">
        <v>4259</v>
      </c>
      <c r="B484" t="s">
        <v>4259</v>
      </c>
      <c r="C484" t="s">
        <v>3848</v>
      </c>
      <c r="D484" t="s">
        <v>2707</v>
      </c>
      <c r="E484" t="s">
        <v>3581</v>
      </c>
      <c r="F484" t="s">
        <v>4259</v>
      </c>
      <c r="G484" t="s">
        <v>2709</v>
      </c>
      <c r="H484" t="s">
        <v>4350</v>
      </c>
      <c r="I484" t="s">
        <v>4275</v>
      </c>
      <c r="J484" t="s">
        <v>3582</v>
      </c>
      <c r="K484" t="s">
        <v>3235</v>
      </c>
      <c r="L484" t="s">
        <v>4010</v>
      </c>
      <c r="M484" t="s">
        <v>2707</v>
      </c>
      <c r="N484" t="s">
        <v>4259</v>
      </c>
      <c r="O484" t="s">
        <v>7760</v>
      </c>
      <c r="P484" t="s">
        <v>4260</v>
      </c>
      <c r="Q484" t="s">
        <v>2707</v>
      </c>
      <c r="R484" t="s">
        <v>4261</v>
      </c>
      <c r="S484" t="s">
        <v>7760</v>
      </c>
      <c r="T484" t="s">
        <v>4262</v>
      </c>
    </row>
    <row r="485" spans="1:25">
      <c r="A485" t="s">
        <v>4263</v>
      </c>
      <c r="B485" t="s">
        <v>4263</v>
      </c>
      <c r="C485" t="s">
        <v>3848</v>
      </c>
      <c r="D485" t="s">
        <v>2707</v>
      </c>
      <c r="E485" t="s">
        <v>3581</v>
      </c>
      <c r="F485" t="s">
        <v>4263</v>
      </c>
      <c r="G485" t="s">
        <v>2709</v>
      </c>
      <c r="H485" t="s">
        <v>6945</v>
      </c>
      <c r="I485" t="s">
        <v>4275</v>
      </c>
      <c r="J485" t="s">
        <v>3582</v>
      </c>
      <c r="K485" t="s">
        <v>3235</v>
      </c>
      <c r="L485" t="s">
        <v>4010</v>
      </c>
      <c r="M485" t="s">
        <v>2707</v>
      </c>
      <c r="N485" t="s">
        <v>4263</v>
      </c>
      <c r="O485" t="s">
        <v>7760</v>
      </c>
      <c r="P485" t="s">
        <v>4264</v>
      </c>
      <c r="Q485" t="s">
        <v>2707</v>
      </c>
      <c r="R485" t="s">
        <v>4265</v>
      </c>
      <c r="S485" t="s">
        <v>7760</v>
      </c>
      <c r="T485" t="s">
        <v>4266</v>
      </c>
    </row>
    <row r="486" spans="1:25">
      <c r="A486" t="s">
        <v>4267</v>
      </c>
      <c r="B486" t="s">
        <v>4267</v>
      </c>
      <c r="C486" t="s">
        <v>3853</v>
      </c>
      <c r="D486" t="s">
        <v>2707</v>
      </c>
      <c r="E486" t="s">
        <v>3581</v>
      </c>
      <c r="F486" t="s">
        <v>4267</v>
      </c>
      <c r="G486" t="s">
        <v>2709</v>
      </c>
      <c r="H486" t="s">
        <v>4350</v>
      </c>
      <c r="I486" t="s">
        <v>4275</v>
      </c>
      <c r="J486" t="s">
        <v>3582</v>
      </c>
      <c r="K486" t="s">
        <v>3241</v>
      </c>
      <c r="L486" t="s">
        <v>4010</v>
      </c>
      <c r="M486" t="s">
        <v>2707</v>
      </c>
      <c r="N486" t="s">
        <v>4267</v>
      </c>
      <c r="O486" t="s">
        <v>7760</v>
      </c>
      <c r="P486" t="s">
        <v>4268</v>
      </c>
      <c r="Q486" t="s">
        <v>2707</v>
      </c>
      <c r="R486" t="s">
        <v>4269</v>
      </c>
      <c r="S486" t="s">
        <v>7760</v>
      </c>
      <c r="T486" t="s">
        <v>4270</v>
      </c>
    </row>
    <row r="487" spans="1:25">
      <c r="A487" t="s">
        <v>4271</v>
      </c>
      <c r="B487" t="s">
        <v>4271</v>
      </c>
      <c r="C487" t="s">
        <v>3853</v>
      </c>
      <c r="D487" t="s">
        <v>2707</v>
      </c>
      <c r="E487" t="s">
        <v>3581</v>
      </c>
      <c r="F487" t="s">
        <v>4271</v>
      </c>
      <c r="G487" t="s">
        <v>2709</v>
      </c>
      <c r="H487" t="s">
        <v>6945</v>
      </c>
      <c r="I487" t="s">
        <v>4275</v>
      </c>
      <c r="J487" t="s">
        <v>3582</v>
      </c>
      <c r="K487" t="s">
        <v>3241</v>
      </c>
      <c r="L487" t="s">
        <v>4010</v>
      </c>
      <c r="M487" t="s">
        <v>2707</v>
      </c>
      <c r="N487" t="s">
        <v>4271</v>
      </c>
      <c r="O487" t="s">
        <v>7760</v>
      </c>
      <c r="P487" t="s">
        <v>4272</v>
      </c>
      <c r="Q487" t="s">
        <v>2707</v>
      </c>
      <c r="R487" t="s">
        <v>4273</v>
      </c>
      <c r="S487" t="s">
        <v>7760</v>
      </c>
      <c r="T487" t="s">
        <v>4274</v>
      </c>
    </row>
    <row r="488" spans="1:25">
      <c r="A488" t="s">
        <v>4291</v>
      </c>
      <c r="B488" t="s">
        <v>4291</v>
      </c>
      <c r="C488" t="s">
        <v>4287</v>
      </c>
      <c r="D488" t="s">
        <v>2696</v>
      </c>
      <c r="E488" t="s">
        <v>3006</v>
      </c>
      <c r="F488" t="s">
        <v>4291</v>
      </c>
      <c r="G488" t="s">
        <v>2709</v>
      </c>
      <c r="H488" t="s">
        <v>4285</v>
      </c>
      <c r="I488" t="s">
        <v>4275</v>
      </c>
      <c r="J488" t="s">
        <v>3007</v>
      </c>
      <c r="K488" t="s">
        <v>2911</v>
      </c>
      <c r="L488" t="s">
        <v>4655</v>
      </c>
      <c r="M488" t="s">
        <v>4686</v>
      </c>
      <c r="N488" t="s">
        <v>4291</v>
      </c>
      <c r="O488" t="s">
        <v>7760</v>
      </c>
      <c r="P488" t="s">
        <v>4685</v>
      </c>
      <c r="Q488" t="s">
        <v>4290</v>
      </c>
      <c r="R488" t="s">
        <v>4291</v>
      </c>
      <c r="S488" t="s">
        <v>4600</v>
      </c>
      <c r="T488" t="s">
        <v>4289</v>
      </c>
      <c r="U488" t="s">
        <v>2696</v>
      </c>
      <c r="V488" t="s">
        <v>4286</v>
      </c>
      <c r="W488" t="s">
        <v>4600</v>
      </c>
      <c r="X488" t="s">
        <v>4288</v>
      </c>
      <c r="Y488" t="s">
        <v>4775</v>
      </c>
    </row>
    <row r="489" spans="1:25">
      <c r="A489" t="s">
        <v>4292</v>
      </c>
      <c r="B489" t="s">
        <v>4292</v>
      </c>
      <c r="C489" t="s">
        <v>4287</v>
      </c>
      <c r="D489" t="s">
        <v>2696</v>
      </c>
      <c r="E489" t="s">
        <v>3006</v>
      </c>
      <c r="F489" t="s">
        <v>4292</v>
      </c>
      <c r="G489" t="s">
        <v>2709</v>
      </c>
      <c r="H489" t="s">
        <v>4285</v>
      </c>
      <c r="I489" t="s">
        <v>4275</v>
      </c>
      <c r="J489" t="s">
        <v>3007</v>
      </c>
      <c r="K489" t="s">
        <v>2961</v>
      </c>
      <c r="L489" t="s">
        <v>4655</v>
      </c>
      <c r="M489" t="s">
        <v>4686</v>
      </c>
      <c r="N489" t="s">
        <v>4292</v>
      </c>
      <c r="O489" t="s">
        <v>7760</v>
      </c>
      <c r="P489" t="s">
        <v>4687</v>
      </c>
      <c r="Q489" t="s">
        <v>4295</v>
      </c>
      <c r="R489" t="s">
        <v>4292</v>
      </c>
      <c r="S489" t="s">
        <v>4600</v>
      </c>
      <c r="T489" t="s">
        <v>4294</v>
      </c>
      <c r="U489" t="s">
        <v>4290</v>
      </c>
      <c r="W489" t="s">
        <v>4600</v>
      </c>
      <c r="X489" t="s">
        <v>4293</v>
      </c>
    </row>
    <row r="490" spans="1:25" ht="15.75">
      <c r="A490" t="s">
        <v>4762</v>
      </c>
      <c r="B490" t="s">
        <v>4762</v>
      </c>
      <c r="C490" t="s">
        <v>4763</v>
      </c>
      <c r="D490" t="s">
        <v>21</v>
      </c>
      <c r="E490" t="s">
        <v>3006</v>
      </c>
      <c r="G490" t="s">
        <v>2709</v>
      </c>
      <c r="H490" t="s">
        <v>4285</v>
      </c>
      <c r="I490" t="s">
        <v>4275</v>
      </c>
      <c r="J490" t="s">
        <v>3007</v>
      </c>
      <c r="L490" t="s">
        <v>4764</v>
      </c>
      <c r="U490" s="8" t="s">
        <v>4765</v>
      </c>
      <c r="V490" s="8" t="s">
        <v>4762</v>
      </c>
      <c r="W490" t="s">
        <v>4600</v>
      </c>
      <c r="X490" s="8" t="s">
        <v>4766</v>
      </c>
      <c r="Y490" s="8" t="s">
        <v>4776</v>
      </c>
    </row>
    <row r="491" spans="1:25" ht="15.75">
      <c r="A491" t="s">
        <v>4688</v>
      </c>
      <c r="B491" t="s">
        <v>4296</v>
      </c>
      <c r="C491" t="s">
        <v>4693</v>
      </c>
      <c r="D491" t="s">
        <v>21</v>
      </c>
      <c r="E491">
        <v>603</v>
      </c>
      <c r="F491" t="s">
        <v>4301</v>
      </c>
      <c r="G491" t="s">
        <v>2709</v>
      </c>
      <c r="H491" t="s">
        <v>4307</v>
      </c>
      <c r="I491" t="s">
        <v>3908</v>
      </c>
      <c r="J491" t="s">
        <v>4312</v>
      </c>
      <c r="K491" t="s">
        <v>4301</v>
      </c>
      <c r="L491" t="s">
        <v>4326</v>
      </c>
      <c r="M491" t="s">
        <v>4317</v>
      </c>
      <c r="N491" t="s">
        <v>4325</v>
      </c>
      <c r="O491" t="s">
        <v>7760</v>
      </c>
      <c r="P491" t="s">
        <v>4327</v>
      </c>
      <c r="U491" s="8" t="s">
        <v>4729</v>
      </c>
      <c r="V491" s="8" t="s">
        <v>4737</v>
      </c>
      <c r="W491" t="s">
        <v>4600</v>
      </c>
      <c r="X491" s="8" t="s">
        <v>4738</v>
      </c>
      <c r="Y491" s="8" t="s">
        <v>4776</v>
      </c>
    </row>
    <row r="492" spans="1:25" ht="15.75">
      <c r="A492" t="s">
        <v>4689</v>
      </c>
      <c r="B492" t="s">
        <v>4297</v>
      </c>
      <c r="C492" t="s">
        <v>4694</v>
      </c>
      <c r="D492" t="s">
        <v>21</v>
      </c>
      <c r="E492">
        <v>603</v>
      </c>
      <c r="F492" t="s">
        <v>4302</v>
      </c>
      <c r="G492" t="s">
        <v>2709</v>
      </c>
      <c r="H492" t="s">
        <v>4306</v>
      </c>
      <c r="I492" t="s">
        <v>3908</v>
      </c>
      <c r="J492" t="s">
        <v>4311</v>
      </c>
      <c r="K492" t="s">
        <v>4302</v>
      </c>
      <c r="L492" t="s">
        <v>4323</v>
      </c>
      <c r="M492" t="s">
        <v>4317</v>
      </c>
      <c r="N492" t="s">
        <v>4322</v>
      </c>
      <c r="O492" t="s">
        <v>7760</v>
      </c>
      <c r="P492" t="s">
        <v>4324</v>
      </c>
      <c r="U492" t="s">
        <v>4740</v>
      </c>
      <c r="V492" t="s">
        <v>4739</v>
      </c>
      <c r="W492" t="s">
        <v>4600</v>
      </c>
      <c r="X492" s="8" t="s">
        <v>4741</v>
      </c>
      <c r="Y492" t="s">
        <v>4776</v>
      </c>
    </row>
    <row r="493" spans="1:25" ht="15.75">
      <c r="A493" t="s">
        <v>4690</v>
      </c>
      <c r="B493" t="s">
        <v>4298</v>
      </c>
      <c r="C493" t="s">
        <v>4695</v>
      </c>
      <c r="D493" t="s">
        <v>21</v>
      </c>
      <c r="E493">
        <v>603</v>
      </c>
      <c r="F493" t="s">
        <v>4303</v>
      </c>
      <c r="G493" t="s">
        <v>2709</v>
      </c>
      <c r="H493" t="s">
        <v>4308</v>
      </c>
      <c r="I493" t="s">
        <v>3908</v>
      </c>
      <c r="J493" t="s">
        <v>4313</v>
      </c>
      <c r="K493" t="s">
        <v>4303</v>
      </c>
      <c r="L493" t="s">
        <v>4320</v>
      </c>
      <c r="M493" t="s">
        <v>4317</v>
      </c>
      <c r="N493" t="s">
        <v>4319</v>
      </c>
      <c r="O493" t="s">
        <v>7760</v>
      </c>
      <c r="P493" t="s">
        <v>4321</v>
      </c>
      <c r="U493" t="s">
        <v>4740</v>
      </c>
      <c r="V493" t="s">
        <v>4742</v>
      </c>
      <c r="W493" t="s">
        <v>4600</v>
      </c>
      <c r="X493" s="8" t="s">
        <v>4743</v>
      </c>
      <c r="Y493" t="s">
        <v>4776</v>
      </c>
    </row>
    <row r="494" spans="1:25" ht="15.75">
      <c r="A494" t="s">
        <v>4691</v>
      </c>
      <c r="B494" t="s">
        <v>4299</v>
      </c>
      <c r="C494" t="s">
        <v>4696</v>
      </c>
      <c r="D494" t="s">
        <v>21</v>
      </c>
      <c r="E494">
        <v>603</v>
      </c>
      <c r="F494" t="s">
        <v>4304</v>
      </c>
      <c r="G494" t="s">
        <v>2709</v>
      </c>
      <c r="H494" t="s">
        <v>4309</v>
      </c>
      <c r="I494" t="s">
        <v>3908</v>
      </c>
      <c r="J494" t="s">
        <v>4314</v>
      </c>
      <c r="K494" t="s">
        <v>4304</v>
      </c>
      <c r="L494" t="s">
        <v>4328</v>
      </c>
      <c r="M494" t="s">
        <v>4317</v>
      </c>
      <c r="N494" t="s">
        <v>4316</v>
      </c>
      <c r="O494" t="s">
        <v>7760</v>
      </c>
      <c r="P494" t="s">
        <v>4318</v>
      </c>
      <c r="U494" s="8" t="s">
        <v>4740</v>
      </c>
      <c r="V494" s="8" t="s">
        <v>4746</v>
      </c>
      <c r="W494" t="s">
        <v>4600</v>
      </c>
      <c r="X494" s="8" t="s">
        <v>4747</v>
      </c>
      <c r="Y494" s="8" t="s">
        <v>4776</v>
      </c>
    </row>
    <row r="495" spans="1:25" ht="15.75">
      <c r="A495" t="s">
        <v>4692</v>
      </c>
      <c r="B495" t="s">
        <v>4300</v>
      </c>
      <c r="C495" t="s">
        <v>4697</v>
      </c>
      <c r="D495" t="s">
        <v>21</v>
      </c>
      <c r="E495">
        <v>603</v>
      </c>
      <c r="F495" t="s">
        <v>4305</v>
      </c>
      <c r="G495" t="s">
        <v>2709</v>
      </c>
      <c r="H495" t="s">
        <v>4310</v>
      </c>
      <c r="I495" t="s">
        <v>3908</v>
      </c>
      <c r="J495" t="s">
        <v>4315</v>
      </c>
      <c r="K495" t="s">
        <v>4305</v>
      </c>
      <c r="L495" t="s">
        <v>4332</v>
      </c>
      <c r="M495" t="s">
        <v>4331</v>
      </c>
      <c r="N495" t="s">
        <v>4330</v>
      </c>
      <c r="O495" t="s">
        <v>7760</v>
      </c>
      <c r="P495" t="s">
        <v>4329</v>
      </c>
      <c r="U495" s="8" t="s">
        <v>4729</v>
      </c>
      <c r="V495" s="8" t="s">
        <v>4744</v>
      </c>
      <c r="W495" t="s">
        <v>4600</v>
      </c>
      <c r="X495" s="8" t="s">
        <v>4745</v>
      </c>
      <c r="Y495" s="8" t="s">
        <v>4776</v>
      </c>
    </row>
    <row r="496" spans="1:25">
      <c r="A496" t="s">
        <v>4452</v>
      </c>
      <c r="B496" t="s">
        <v>4452</v>
      </c>
      <c r="C496" t="s">
        <v>4454</v>
      </c>
      <c r="D496" t="s">
        <v>4455</v>
      </c>
      <c r="E496" t="s">
        <v>4456</v>
      </c>
      <c r="F496" t="s">
        <v>4457</v>
      </c>
      <c r="G496" t="s">
        <v>2709</v>
      </c>
      <c r="H496" t="s">
        <v>4285</v>
      </c>
      <c r="I496" t="s">
        <v>2710</v>
      </c>
      <c r="J496" t="s">
        <v>4453</v>
      </c>
      <c r="K496" t="s">
        <v>2972</v>
      </c>
      <c r="L496" t="s">
        <v>4458</v>
      </c>
      <c r="M496" t="s">
        <v>4459</v>
      </c>
      <c r="N496" t="s">
        <v>4452</v>
      </c>
      <c r="O496" t="s">
        <v>7760</v>
      </c>
      <c r="P496" t="s">
        <v>4460</v>
      </c>
      <c r="U496" t="s">
        <v>4461</v>
      </c>
      <c r="V496" t="s">
        <v>4452</v>
      </c>
      <c r="W496" t="s">
        <v>4600</v>
      </c>
      <c r="X496" t="s">
        <v>4462</v>
      </c>
      <c r="Y496" t="s">
        <v>4775</v>
      </c>
    </row>
    <row r="497" spans="1:25">
      <c r="A497" t="s">
        <v>4698</v>
      </c>
      <c r="B497" t="s">
        <v>4296</v>
      </c>
      <c r="C497" t="s">
        <v>4703</v>
      </c>
      <c r="D497" t="s">
        <v>21</v>
      </c>
      <c r="E497">
        <v>805</v>
      </c>
      <c r="F497" t="s">
        <v>4301</v>
      </c>
      <c r="G497" t="s">
        <v>2709</v>
      </c>
      <c r="H497" t="s">
        <v>4307</v>
      </c>
      <c r="I497" t="s">
        <v>3908</v>
      </c>
      <c r="J497" t="s">
        <v>4708</v>
      </c>
      <c r="K497" t="s">
        <v>4301</v>
      </c>
      <c r="L497" t="s">
        <v>4326</v>
      </c>
      <c r="M497" t="s">
        <v>4317</v>
      </c>
      <c r="N497" t="s">
        <v>4714</v>
      </c>
      <c r="O497" t="s">
        <v>7760</v>
      </c>
      <c r="P497" t="s">
        <v>4718</v>
      </c>
      <c r="U497" t="s">
        <v>4726</v>
      </c>
      <c r="V497" t="s">
        <v>4725</v>
      </c>
      <c r="W497" t="s">
        <v>4600</v>
      </c>
      <c r="X497" t="s">
        <v>4724</v>
      </c>
      <c r="Y497" t="s">
        <v>4776</v>
      </c>
    </row>
    <row r="498" spans="1:25" ht="15.75">
      <c r="A498" t="s">
        <v>4699</v>
      </c>
      <c r="B498" t="s">
        <v>4297</v>
      </c>
      <c r="C498" t="s">
        <v>4704</v>
      </c>
      <c r="D498" t="s">
        <v>21</v>
      </c>
      <c r="E498">
        <v>805</v>
      </c>
      <c r="F498" t="s">
        <v>4302</v>
      </c>
      <c r="G498" t="s">
        <v>2709</v>
      </c>
      <c r="H498" t="s">
        <v>4306</v>
      </c>
      <c r="I498" t="s">
        <v>3908</v>
      </c>
      <c r="J498" t="s">
        <v>4709</v>
      </c>
      <c r="K498" t="s">
        <v>4302</v>
      </c>
      <c r="L498" t="s">
        <v>4323</v>
      </c>
      <c r="M498" t="s">
        <v>4317</v>
      </c>
      <c r="N498" t="s">
        <v>4713</v>
      </c>
      <c r="O498" t="s">
        <v>7760</v>
      </c>
      <c r="P498" t="s">
        <v>4717</v>
      </c>
      <c r="U498" s="8" t="s">
        <v>4735</v>
      </c>
      <c r="V498" s="8" t="s">
        <v>4736</v>
      </c>
      <c r="W498" t="s">
        <v>4600</v>
      </c>
      <c r="X498" s="8" t="s">
        <v>4734</v>
      </c>
      <c r="Y498" s="8" t="s">
        <v>4775</v>
      </c>
    </row>
    <row r="499" spans="1:25" ht="15.75">
      <c r="A499" t="s">
        <v>4700</v>
      </c>
      <c r="B499" t="s">
        <v>4298</v>
      </c>
      <c r="C499" t="s">
        <v>4705</v>
      </c>
      <c r="D499" t="s">
        <v>21</v>
      </c>
      <c r="E499">
        <v>805</v>
      </c>
      <c r="F499" t="s">
        <v>4303</v>
      </c>
      <c r="G499" t="s">
        <v>2709</v>
      </c>
      <c r="H499" t="s">
        <v>4308</v>
      </c>
      <c r="I499" t="s">
        <v>3908</v>
      </c>
      <c r="J499" t="s">
        <v>4710</v>
      </c>
      <c r="K499" t="s">
        <v>4303</v>
      </c>
      <c r="L499" t="s">
        <v>4320</v>
      </c>
      <c r="M499" t="s">
        <v>4317</v>
      </c>
      <c r="N499" t="s">
        <v>4715</v>
      </c>
      <c r="O499" t="s">
        <v>7760</v>
      </c>
      <c r="P499" t="s">
        <v>4719</v>
      </c>
      <c r="U499" t="s">
        <v>4729</v>
      </c>
      <c r="V499" s="8" t="s">
        <v>4730</v>
      </c>
      <c r="W499" t="s">
        <v>4600</v>
      </c>
      <c r="X499" s="8" t="s">
        <v>4731</v>
      </c>
      <c r="Y499" s="8" t="s">
        <v>4776</v>
      </c>
    </row>
    <row r="500" spans="1:25" ht="15.75">
      <c r="A500" t="s">
        <v>4701</v>
      </c>
      <c r="B500" t="s">
        <v>4299</v>
      </c>
      <c r="C500" t="s">
        <v>4707</v>
      </c>
      <c r="D500" t="s">
        <v>21</v>
      </c>
      <c r="E500">
        <v>805</v>
      </c>
      <c r="F500" t="s">
        <v>4304</v>
      </c>
      <c r="G500" t="s">
        <v>2709</v>
      </c>
      <c r="H500" t="s">
        <v>4309</v>
      </c>
      <c r="I500" t="s">
        <v>3908</v>
      </c>
      <c r="J500" t="s">
        <v>4711</v>
      </c>
      <c r="K500" t="s">
        <v>4304</v>
      </c>
      <c r="L500" t="s">
        <v>4328</v>
      </c>
      <c r="M500" t="s">
        <v>4317</v>
      </c>
      <c r="N500" t="s">
        <v>4716</v>
      </c>
      <c r="O500" t="s">
        <v>7760</v>
      </c>
      <c r="P500" t="s">
        <v>4720</v>
      </c>
      <c r="U500" t="s">
        <v>4729</v>
      </c>
      <c r="V500" s="8" t="s">
        <v>4728</v>
      </c>
      <c r="W500" t="s">
        <v>4600</v>
      </c>
      <c r="X500" s="8" t="s">
        <v>4727</v>
      </c>
      <c r="Y500" s="8" t="s">
        <v>4776</v>
      </c>
    </row>
    <row r="501" spans="1:25" ht="15.75">
      <c r="A501" t="s">
        <v>4702</v>
      </c>
      <c r="B501" t="s">
        <v>4300</v>
      </c>
      <c r="C501" t="s">
        <v>4706</v>
      </c>
      <c r="D501" t="s">
        <v>21</v>
      </c>
      <c r="E501">
        <v>805</v>
      </c>
      <c r="F501" t="s">
        <v>4305</v>
      </c>
      <c r="G501" t="s">
        <v>2709</v>
      </c>
      <c r="H501" t="s">
        <v>4310</v>
      </c>
      <c r="I501" t="s">
        <v>3908</v>
      </c>
      <c r="J501" t="s">
        <v>4712</v>
      </c>
      <c r="K501" t="s">
        <v>4305</v>
      </c>
      <c r="L501" t="s">
        <v>4332</v>
      </c>
      <c r="M501" t="s">
        <v>4723</v>
      </c>
      <c r="N501" t="s">
        <v>4722</v>
      </c>
      <c r="O501" t="s">
        <v>7760</v>
      </c>
      <c r="P501" t="s">
        <v>4721</v>
      </c>
      <c r="U501" t="s">
        <v>4729</v>
      </c>
      <c r="V501" s="8" t="s">
        <v>4732</v>
      </c>
      <c r="W501" t="s">
        <v>4600</v>
      </c>
      <c r="X501" s="8" t="s">
        <v>4733</v>
      </c>
      <c r="Y501" s="8" t="s">
        <v>4776</v>
      </c>
    </row>
    <row r="502" spans="1:25" ht="15.75">
      <c r="A502" s="8" t="s">
        <v>4748</v>
      </c>
      <c r="B502" s="8" t="s">
        <v>4748</v>
      </c>
      <c r="C502" s="8" t="s">
        <v>4749</v>
      </c>
      <c r="D502" t="s">
        <v>21</v>
      </c>
      <c r="E502" s="8" t="s">
        <v>4750</v>
      </c>
      <c r="F502" s="8" t="s">
        <v>4748</v>
      </c>
      <c r="G502" t="s">
        <v>2709</v>
      </c>
      <c r="H502" t="s">
        <v>4285</v>
      </c>
      <c r="I502" t="s">
        <v>2710</v>
      </c>
      <c r="J502" t="s">
        <v>4770</v>
      </c>
      <c r="K502" t="s">
        <v>2911</v>
      </c>
      <c r="L502" t="s">
        <v>4751</v>
      </c>
      <c r="U502" t="s">
        <v>4752</v>
      </c>
      <c r="V502" s="8" t="s">
        <v>4748</v>
      </c>
      <c r="W502" t="s">
        <v>4600</v>
      </c>
      <c r="X502" s="8" t="s">
        <v>4753</v>
      </c>
      <c r="Y502" s="8" t="s">
        <v>4776</v>
      </c>
    </row>
    <row r="503" spans="1:25" ht="15.75">
      <c r="A503" t="s">
        <v>4754</v>
      </c>
      <c r="B503" t="s">
        <v>4754</v>
      </c>
      <c r="C503" s="8" t="s">
        <v>4755</v>
      </c>
      <c r="D503" t="s">
        <v>2707</v>
      </c>
      <c r="E503" s="8" t="s">
        <v>4756</v>
      </c>
      <c r="F503" t="s">
        <v>4754</v>
      </c>
      <c r="G503" t="s">
        <v>2709</v>
      </c>
      <c r="H503" t="s">
        <v>4350</v>
      </c>
      <c r="I503" t="s">
        <v>4275</v>
      </c>
      <c r="J503" t="s">
        <v>3297</v>
      </c>
      <c r="K503" t="s">
        <v>4757</v>
      </c>
      <c r="L503" t="s">
        <v>4758</v>
      </c>
      <c r="U503" s="8" t="s">
        <v>4760</v>
      </c>
      <c r="V503" t="s">
        <v>4761</v>
      </c>
      <c r="W503" t="s">
        <v>4600</v>
      </c>
      <c r="X503" s="8" t="s">
        <v>4759</v>
      </c>
      <c r="Y503" s="8" t="s">
        <v>4776</v>
      </c>
    </row>
    <row r="504" spans="1:25" ht="15.75">
      <c r="A504" s="8" t="s">
        <v>4767</v>
      </c>
      <c r="B504" s="8" t="s">
        <v>4767</v>
      </c>
      <c r="C504" s="8" t="s">
        <v>4768</v>
      </c>
      <c r="D504" t="s">
        <v>21</v>
      </c>
      <c r="E504" s="8" t="s">
        <v>4769</v>
      </c>
      <c r="F504" s="8" t="s">
        <v>4767</v>
      </c>
      <c r="G504" t="s">
        <v>2709</v>
      </c>
      <c r="H504" t="s">
        <v>4285</v>
      </c>
      <c r="I504" t="s">
        <v>2710</v>
      </c>
      <c r="J504" t="s">
        <v>4771</v>
      </c>
      <c r="K504" t="s">
        <v>2911</v>
      </c>
      <c r="L504" t="s">
        <v>4772</v>
      </c>
      <c r="U504" t="s">
        <v>4437</v>
      </c>
      <c r="V504" t="s">
        <v>4767</v>
      </c>
      <c r="W504" t="s">
        <v>4600</v>
      </c>
      <c r="X504" s="8" t="s">
        <v>4773</v>
      </c>
      <c r="Y504" s="8" t="s">
        <v>4776</v>
      </c>
    </row>
    <row r="505" spans="1:25" ht="15.75">
      <c r="A505" t="s">
        <v>6278</v>
      </c>
      <c r="B505" t="s">
        <v>6278</v>
      </c>
      <c r="C505" s="8" t="s">
        <v>6279</v>
      </c>
      <c r="D505" t="s">
        <v>21</v>
      </c>
      <c r="E505" s="8" t="s">
        <v>6280</v>
      </c>
      <c r="F505" t="s">
        <v>6278</v>
      </c>
      <c r="G505" t="s">
        <v>2709</v>
      </c>
      <c r="H505" t="s">
        <v>4285</v>
      </c>
      <c r="I505" t="s">
        <v>2710</v>
      </c>
      <c r="J505" t="s">
        <v>6281</v>
      </c>
      <c r="K505" t="s">
        <v>3206</v>
      </c>
      <c r="L505" t="s">
        <v>6282</v>
      </c>
      <c r="M505" t="s">
        <v>4459</v>
      </c>
      <c r="N505" t="s">
        <v>6278</v>
      </c>
      <c r="O505" t="s">
        <v>7760</v>
      </c>
      <c r="P505" t="s">
        <v>6283</v>
      </c>
    </row>
    <row r="506" spans="1:25" ht="15.75">
      <c r="A506" s="10" t="s">
        <v>6285</v>
      </c>
      <c r="B506" s="10" t="s">
        <v>6285</v>
      </c>
      <c r="C506" t="s">
        <v>6286</v>
      </c>
      <c r="D506" t="s">
        <v>21</v>
      </c>
      <c r="E506" t="s">
        <v>3296</v>
      </c>
      <c r="F506" s="10" t="s">
        <v>6285</v>
      </c>
      <c r="G506" t="s">
        <v>2709</v>
      </c>
      <c r="H506" t="s">
        <v>4285</v>
      </c>
      <c r="I506" t="s">
        <v>4275</v>
      </c>
      <c r="J506" t="s">
        <v>3297</v>
      </c>
      <c r="K506" t="s">
        <v>3206</v>
      </c>
      <c r="L506" t="s">
        <v>6290</v>
      </c>
      <c r="M506" t="s">
        <v>4686</v>
      </c>
      <c r="N506" t="s">
        <v>6285</v>
      </c>
      <c r="O506" t="s">
        <v>7760</v>
      </c>
      <c r="P506" t="s">
        <v>6289</v>
      </c>
      <c r="U506" t="s">
        <v>6288</v>
      </c>
      <c r="V506" s="10" t="s">
        <v>6284</v>
      </c>
      <c r="W506" t="s">
        <v>4600</v>
      </c>
      <c r="X506" t="s">
        <v>6287</v>
      </c>
    </row>
    <row r="507" spans="1:25">
      <c r="A507" t="s">
        <v>6297</v>
      </c>
      <c r="B507" t="s">
        <v>6297</v>
      </c>
      <c r="C507" t="s">
        <v>6301</v>
      </c>
      <c r="D507" t="s">
        <v>6297</v>
      </c>
      <c r="E507" t="s">
        <v>3296</v>
      </c>
      <c r="F507" t="s">
        <v>6297</v>
      </c>
      <c r="G507" t="s">
        <v>2709</v>
      </c>
      <c r="H507" t="s">
        <v>4285</v>
      </c>
      <c r="I507" t="s">
        <v>4275</v>
      </c>
      <c r="J507" t="s">
        <v>3297</v>
      </c>
      <c r="K507" t="s">
        <v>3206</v>
      </c>
      <c r="L507" t="s">
        <v>6300</v>
      </c>
      <c r="M507" t="s">
        <v>6299</v>
      </c>
      <c r="N507" t="s">
        <v>6297</v>
      </c>
      <c r="O507" t="s">
        <v>7760</v>
      </c>
      <c r="P507" t="s">
        <v>6298</v>
      </c>
    </row>
    <row r="508" spans="1:25" ht="15.75">
      <c r="A508" t="s">
        <v>6291</v>
      </c>
      <c r="B508" t="s">
        <v>6291</v>
      </c>
      <c r="C508" t="s">
        <v>6292</v>
      </c>
      <c r="D508" t="s">
        <v>21</v>
      </c>
      <c r="E508" t="s">
        <v>3296</v>
      </c>
      <c r="F508" t="s">
        <v>6291</v>
      </c>
      <c r="G508" t="s">
        <v>2709</v>
      </c>
      <c r="H508" t="s">
        <v>4285</v>
      </c>
      <c r="I508" t="s">
        <v>4275</v>
      </c>
      <c r="J508" t="s">
        <v>3297</v>
      </c>
      <c r="K508" t="s">
        <v>3206</v>
      </c>
      <c r="L508" t="s">
        <v>6293</v>
      </c>
      <c r="M508" t="s">
        <v>4433</v>
      </c>
      <c r="N508" t="s">
        <v>6291</v>
      </c>
      <c r="O508" t="s">
        <v>7760</v>
      </c>
      <c r="P508" t="s">
        <v>6294</v>
      </c>
      <c r="U508" t="s">
        <v>6295</v>
      </c>
      <c r="V508" s="10" t="s">
        <v>6294</v>
      </c>
      <c r="W508" t="s">
        <v>4600</v>
      </c>
      <c r="X508" s="10" t="s">
        <v>6296</v>
      </c>
    </row>
    <row r="509" spans="1:25">
      <c r="A509" t="s">
        <v>6302</v>
      </c>
      <c r="B509" t="s">
        <v>6302</v>
      </c>
      <c r="C509" t="s">
        <v>6303</v>
      </c>
      <c r="D509" t="s">
        <v>6304</v>
      </c>
      <c r="E509" t="s">
        <v>6309</v>
      </c>
      <c r="F509" t="s">
        <v>6302</v>
      </c>
      <c r="G509" t="s">
        <v>2709</v>
      </c>
      <c r="H509" t="s">
        <v>6308</v>
      </c>
      <c r="I509" t="s">
        <v>3908</v>
      </c>
      <c r="J509" t="s">
        <v>6309</v>
      </c>
      <c r="K509" t="s">
        <v>6307</v>
      </c>
      <c r="L509" t="s">
        <v>6306</v>
      </c>
      <c r="M509" t="s">
        <v>6304</v>
      </c>
      <c r="N509" t="s">
        <v>6302</v>
      </c>
      <c r="O509" t="s">
        <v>7760</v>
      </c>
      <c r="P509" t="s">
        <v>6305</v>
      </c>
      <c r="U509" t="s">
        <v>6312</v>
      </c>
      <c r="V509" t="s">
        <v>6310</v>
      </c>
      <c r="W509" t="s">
        <v>4600</v>
      </c>
      <c r="X509" t="s">
        <v>6311</v>
      </c>
    </row>
    <row r="510" spans="1:25">
      <c r="A510" t="s">
        <v>6355</v>
      </c>
      <c r="B510" t="s">
        <v>6355</v>
      </c>
      <c r="C510" t="s">
        <v>6359</v>
      </c>
      <c r="D510" t="s">
        <v>6357</v>
      </c>
      <c r="E510" t="s">
        <v>4411</v>
      </c>
      <c r="F510" t="s">
        <v>6355</v>
      </c>
      <c r="G510" t="s">
        <v>2709</v>
      </c>
      <c r="H510" t="s">
        <v>6362</v>
      </c>
      <c r="I510" t="s">
        <v>4415</v>
      </c>
      <c r="J510" t="s">
        <v>4847</v>
      </c>
      <c r="K510" t="s">
        <v>2976</v>
      </c>
      <c r="L510" t="s">
        <v>6358</v>
      </c>
      <c r="M510" t="s">
        <v>6357</v>
      </c>
      <c r="N510" t="s">
        <v>6355</v>
      </c>
      <c r="O510" t="s">
        <v>7760</v>
      </c>
      <c r="P510" t="s">
        <v>6356</v>
      </c>
      <c r="U510" t="s">
        <v>4437</v>
      </c>
      <c r="V510" s="5" t="s">
        <v>6361</v>
      </c>
      <c r="W510" t="s">
        <v>4600</v>
      </c>
      <c r="X510" s="5" t="s">
        <v>6360</v>
      </c>
    </row>
    <row r="511" spans="1:25">
      <c r="A511" t="s">
        <v>6375</v>
      </c>
      <c r="B511" t="s">
        <v>6375</v>
      </c>
      <c r="C511" t="s">
        <v>6376</v>
      </c>
      <c r="D511" t="s">
        <v>6357</v>
      </c>
      <c r="E511" t="s">
        <v>6380</v>
      </c>
      <c r="F511" t="s">
        <v>6375</v>
      </c>
      <c r="G511" t="s">
        <v>2709</v>
      </c>
      <c r="H511" t="s">
        <v>6426</v>
      </c>
      <c r="I511" t="s">
        <v>4415</v>
      </c>
      <c r="J511" t="s">
        <v>6755</v>
      </c>
      <c r="K511" t="s">
        <v>2856</v>
      </c>
      <c r="L511" t="s">
        <v>6378</v>
      </c>
      <c r="M511" t="s">
        <v>6357</v>
      </c>
      <c r="N511" t="s">
        <v>6375</v>
      </c>
      <c r="O511" t="s">
        <v>7760</v>
      </c>
      <c r="P511" t="s">
        <v>6377</v>
      </c>
      <c r="U511" t="s">
        <v>4442</v>
      </c>
      <c r="V511" s="13" t="s">
        <v>6375</v>
      </c>
      <c r="W511" t="s">
        <v>4600</v>
      </c>
      <c r="X511" s="5" t="s">
        <v>6379</v>
      </c>
    </row>
    <row r="512" spans="1:25">
      <c r="A512" t="s">
        <v>6434</v>
      </c>
      <c r="B512" t="s">
        <v>6434</v>
      </c>
      <c r="C512" t="s">
        <v>6429</v>
      </c>
      <c r="D512" t="s">
        <v>21</v>
      </c>
      <c r="E512" t="s">
        <v>6431</v>
      </c>
      <c r="F512" t="s">
        <v>6427</v>
      </c>
      <c r="G512" t="s">
        <v>2709</v>
      </c>
      <c r="H512" t="s">
        <v>6430</v>
      </c>
      <c r="I512" t="s">
        <v>6432</v>
      </c>
      <c r="J512" t="s">
        <v>6759</v>
      </c>
      <c r="K512" t="s">
        <v>3206</v>
      </c>
      <c r="L512" t="s">
        <v>6433</v>
      </c>
      <c r="M512" t="s">
        <v>6428</v>
      </c>
      <c r="N512" t="s">
        <v>6427</v>
      </c>
      <c r="O512" t="s">
        <v>7760</v>
      </c>
      <c r="P512" t="s">
        <v>6437</v>
      </c>
      <c r="U512" t="s">
        <v>6436</v>
      </c>
      <c r="V512" s="5" t="s">
        <v>6434</v>
      </c>
      <c r="W512" t="s">
        <v>4600</v>
      </c>
      <c r="X512" s="5" t="s">
        <v>6435</v>
      </c>
    </row>
    <row r="513" spans="1:20">
      <c r="A513" t="s">
        <v>7154</v>
      </c>
      <c r="B513" t="s">
        <v>7154</v>
      </c>
      <c r="C513" t="s">
        <v>7155</v>
      </c>
      <c r="D513" t="s">
        <v>7156</v>
      </c>
      <c r="E513" t="s">
        <v>7157</v>
      </c>
      <c r="F513" t="s">
        <v>7154</v>
      </c>
      <c r="G513" t="s">
        <v>2709</v>
      </c>
      <c r="H513" t="s">
        <v>4350</v>
      </c>
      <c r="I513" t="s">
        <v>2710</v>
      </c>
      <c r="J513" t="s">
        <v>4453</v>
      </c>
      <c r="K513" t="s">
        <v>7158</v>
      </c>
      <c r="L513" t="s">
        <v>7159</v>
      </c>
      <c r="M513" t="s">
        <v>7156</v>
      </c>
      <c r="N513" t="s">
        <v>7160</v>
      </c>
      <c r="O513" t="s">
        <v>7760</v>
      </c>
      <c r="P513" t="s">
        <v>7161</v>
      </c>
      <c r="Q513" t="s">
        <v>6299</v>
      </c>
      <c r="R513" t="s">
        <v>7162</v>
      </c>
      <c r="S513" t="s">
        <v>7760</v>
      </c>
      <c r="T513" t="s">
        <v>7163</v>
      </c>
    </row>
    <row r="514" spans="1:20">
      <c r="A514" t="s">
        <v>7164</v>
      </c>
      <c r="B514" t="s">
        <v>7164</v>
      </c>
      <c r="C514" t="s">
        <v>7465</v>
      </c>
      <c r="D514" t="s">
        <v>6299</v>
      </c>
      <c r="E514" t="s">
        <v>7157</v>
      </c>
      <c r="F514" t="s">
        <v>7164</v>
      </c>
      <c r="G514" t="s">
        <v>2709</v>
      </c>
      <c r="H514" t="s">
        <v>4350</v>
      </c>
      <c r="I514" t="s">
        <v>2710</v>
      </c>
      <c r="J514" t="s">
        <v>4453</v>
      </c>
      <c r="K514" t="s">
        <v>7166</v>
      </c>
      <c r="L514" t="s">
        <v>7237</v>
      </c>
      <c r="M514" t="s">
        <v>6299</v>
      </c>
      <c r="N514" t="s">
        <v>7170</v>
      </c>
      <c r="O514" t="s">
        <v>7760</v>
      </c>
      <c r="P514" t="s">
        <v>7171</v>
      </c>
      <c r="Q514" t="s">
        <v>7156</v>
      </c>
      <c r="R514" t="s">
        <v>7466</v>
      </c>
      <c r="S514" t="s">
        <v>7760</v>
      </c>
      <c r="T514" t="s">
        <v>7467</v>
      </c>
    </row>
    <row r="515" spans="1:20">
      <c r="A515" t="s">
        <v>7172</v>
      </c>
      <c r="B515" t="s">
        <v>7172</v>
      </c>
      <c r="C515" t="s">
        <v>7468</v>
      </c>
      <c r="D515" t="s">
        <v>7156</v>
      </c>
      <c r="E515" t="s">
        <v>7157</v>
      </c>
      <c r="F515" t="s">
        <v>7172</v>
      </c>
      <c r="G515" t="s">
        <v>2709</v>
      </c>
      <c r="H515" t="s">
        <v>4350</v>
      </c>
      <c r="I515" t="s">
        <v>2710</v>
      </c>
      <c r="J515" t="s">
        <v>4453</v>
      </c>
      <c r="K515" t="s">
        <v>7174</v>
      </c>
      <c r="L515" t="s">
        <v>7159</v>
      </c>
      <c r="M515" t="s">
        <v>7156</v>
      </c>
      <c r="N515" t="s">
        <v>7469</v>
      </c>
      <c r="O515" t="s">
        <v>7760</v>
      </c>
      <c r="P515" t="s">
        <v>7470</v>
      </c>
      <c r="Q515" t="s">
        <v>6299</v>
      </c>
      <c r="R515" t="s">
        <v>7177</v>
      </c>
      <c r="S515" t="s">
        <v>7760</v>
      </c>
      <c r="T515" t="s">
        <v>7178</v>
      </c>
    </row>
    <row r="516" spans="1:20">
      <c r="A516" t="s">
        <v>7179</v>
      </c>
      <c r="B516" t="s">
        <v>7179</v>
      </c>
      <c r="C516" t="s">
        <v>7471</v>
      </c>
      <c r="D516" t="s">
        <v>6299</v>
      </c>
      <c r="E516" t="s">
        <v>7157</v>
      </c>
      <c r="F516" t="s">
        <v>7179</v>
      </c>
      <c r="G516" t="s">
        <v>2709</v>
      </c>
      <c r="H516" t="s">
        <v>4350</v>
      </c>
      <c r="I516" t="s">
        <v>2710</v>
      </c>
      <c r="J516" t="s">
        <v>4453</v>
      </c>
      <c r="K516" t="s">
        <v>7180</v>
      </c>
      <c r="L516" t="s">
        <v>7237</v>
      </c>
      <c r="M516" t="s">
        <v>6299</v>
      </c>
      <c r="N516" t="s">
        <v>7181</v>
      </c>
      <c r="O516" t="s">
        <v>7760</v>
      </c>
      <c r="P516" t="s">
        <v>7182</v>
      </c>
      <c r="Q516" t="s">
        <v>7156</v>
      </c>
      <c r="R516" t="s">
        <v>7472</v>
      </c>
      <c r="S516" t="s">
        <v>7760</v>
      </c>
      <c r="T516" t="s">
        <v>7473</v>
      </c>
    </row>
    <row r="517" spans="1:20">
      <c r="A517" t="s">
        <v>7183</v>
      </c>
      <c r="B517" t="s">
        <v>7183</v>
      </c>
      <c r="C517" t="s">
        <v>7474</v>
      </c>
      <c r="D517" t="s">
        <v>7156</v>
      </c>
      <c r="E517" t="s">
        <v>7157</v>
      </c>
      <c r="F517" t="s">
        <v>7183</v>
      </c>
      <c r="G517" t="s">
        <v>2709</v>
      </c>
      <c r="H517" t="s">
        <v>4350</v>
      </c>
      <c r="I517" t="s">
        <v>2710</v>
      </c>
      <c r="J517" t="s">
        <v>4453</v>
      </c>
      <c r="K517" t="s">
        <v>7184</v>
      </c>
      <c r="L517" t="s">
        <v>7159</v>
      </c>
      <c r="M517" t="s">
        <v>7156</v>
      </c>
      <c r="N517" t="s">
        <v>7185</v>
      </c>
      <c r="O517" t="s">
        <v>7760</v>
      </c>
      <c r="P517" t="s">
        <v>7186</v>
      </c>
      <c r="Q517" t="s">
        <v>6299</v>
      </c>
      <c r="R517" t="s">
        <v>7475</v>
      </c>
      <c r="S517" t="s">
        <v>7760</v>
      </c>
      <c r="T517" t="s">
        <v>7476</v>
      </c>
    </row>
    <row r="518" spans="1:20">
      <c r="A518" t="s">
        <v>7187</v>
      </c>
      <c r="B518" t="s">
        <v>7187</v>
      </c>
      <c r="C518" t="s">
        <v>7477</v>
      </c>
      <c r="D518" t="s">
        <v>7156</v>
      </c>
      <c r="E518" t="s">
        <v>7157</v>
      </c>
      <c r="F518" t="s">
        <v>7187</v>
      </c>
      <c r="G518" t="s">
        <v>2709</v>
      </c>
      <c r="H518" t="s">
        <v>4350</v>
      </c>
      <c r="I518" t="s">
        <v>2710</v>
      </c>
      <c r="J518" t="s">
        <v>4453</v>
      </c>
      <c r="K518" t="s">
        <v>7189</v>
      </c>
      <c r="L518" t="s">
        <v>7159</v>
      </c>
      <c r="M518" t="s">
        <v>7156</v>
      </c>
      <c r="N518" t="s">
        <v>7478</v>
      </c>
      <c r="O518" t="s">
        <v>7760</v>
      </c>
      <c r="P518" t="s">
        <v>7479</v>
      </c>
      <c r="Q518" t="s">
        <v>6299</v>
      </c>
      <c r="R518" t="s">
        <v>7480</v>
      </c>
      <c r="S518" t="s">
        <v>7760</v>
      </c>
      <c r="T518" t="s">
        <v>7481</v>
      </c>
    </row>
    <row r="519" spans="1:20">
      <c r="A519" t="s">
        <v>7193</v>
      </c>
      <c r="B519" t="s">
        <v>7193</v>
      </c>
      <c r="C519" t="s">
        <v>7482</v>
      </c>
      <c r="D519" t="s">
        <v>6299</v>
      </c>
      <c r="E519" t="s">
        <v>7157</v>
      </c>
      <c r="F519" t="s">
        <v>7193</v>
      </c>
      <c r="G519" t="s">
        <v>2709</v>
      </c>
      <c r="H519" t="s">
        <v>4350</v>
      </c>
      <c r="I519" t="s">
        <v>2710</v>
      </c>
      <c r="J519" t="s">
        <v>4453</v>
      </c>
      <c r="K519" t="s">
        <v>7195</v>
      </c>
      <c r="L519" t="s">
        <v>7237</v>
      </c>
      <c r="M519" t="s">
        <v>6299</v>
      </c>
      <c r="N519" t="s">
        <v>7198</v>
      </c>
      <c r="O519" t="s">
        <v>7760</v>
      </c>
      <c r="P519" t="s">
        <v>7199</v>
      </c>
      <c r="Q519" t="s">
        <v>7156</v>
      </c>
      <c r="R519" t="s">
        <v>7483</v>
      </c>
      <c r="S519" t="s">
        <v>7760</v>
      </c>
      <c r="T519" t="s">
        <v>7484</v>
      </c>
    </row>
    <row r="520" spans="1:20">
      <c r="A520" t="s">
        <v>7200</v>
      </c>
      <c r="B520" t="s">
        <v>7200</v>
      </c>
      <c r="C520" t="s">
        <v>7485</v>
      </c>
      <c r="D520" t="s">
        <v>7156</v>
      </c>
      <c r="E520" t="s">
        <v>7157</v>
      </c>
      <c r="F520" t="s">
        <v>7200</v>
      </c>
      <c r="G520" t="s">
        <v>2709</v>
      </c>
      <c r="H520" t="s">
        <v>4350</v>
      </c>
      <c r="I520" t="s">
        <v>2710</v>
      </c>
      <c r="J520" t="s">
        <v>4453</v>
      </c>
      <c r="K520" t="s">
        <v>7202</v>
      </c>
      <c r="L520" t="s">
        <v>7159</v>
      </c>
      <c r="M520" t="s">
        <v>7156</v>
      </c>
      <c r="N520" t="s">
        <v>7205</v>
      </c>
      <c r="O520" t="s">
        <v>7760</v>
      </c>
      <c r="P520" t="s">
        <v>7206</v>
      </c>
      <c r="Q520" t="s">
        <v>6299</v>
      </c>
      <c r="R520" t="s">
        <v>7486</v>
      </c>
      <c r="S520" t="s">
        <v>7760</v>
      </c>
      <c r="T520" t="s">
        <v>7487</v>
      </c>
    </row>
    <row r="521" spans="1:20">
      <c r="A521" t="s">
        <v>7207</v>
      </c>
      <c r="B521" t="s">
        <v>7207</v>
      </c>
      <c r="C521" t="s">
        <v>7488</v>
      </c>
      <c r="D521" t="s">
        <v>7156</v>
      </c>
      <c r="E521" t="s">
        <v>7157</v>
      </c>
      <c r="F521" t="s">
        <v>7207</v>
      </c>
      <c r="G521" t="s">
        <v>2709</v>
      </c>
      <c r="H521" t="s">
        <v>4350</v>
      </c>
      <c r="I521" t="s">
        <v>2710</v>
      </c>
      <c r="J521" t="s">
        <v>4453</v>
      </c>
      <c r="K521" t="s">
        <v>7209</v>
      </c>
      <c r="L521" t="s">
        <v>7159</v>
      </c>
      <c r="M521" t="s">
        <v>7156</v>
      </c>
      <c r="N521" t="s">
        <v>7212</v>
      </c>
      <c r="O521" t="s">
        <v>7760</v>
      </c>
      <c r="P521" t="s">
        <v>7213</v>
      </c>
      <c r="Q521" t="s">
        <v>6299</v>
      </c>
      <c r="R521" t="s">
        <v>7489</v>
      </c>
      <c r="S521" t="s">
        <v>7760</v>
      </c>
      <c r="T521" t="s">
        <v>7490</v>
      </c>
    </row>
    <row r="522" spans="1:20">
      <c r="A522" t="s">
        <v>7214</v>
      </c>
      <c r="B522" t="s">
        <v>7214</v>
      </c>
      <c r="C522" t="s">
        <v>7491</v>
      </c>
      <c r="D522" t="s">
        <v>7156</v>
      </c>
      <c r="E522" t="s">
        <v>7157</v>
      </c>
      <c r="F522" t="s">
        <v>7214</v>
      </c>
      <c r="G522" t="s">
        <v>2709</v>
      </c>
      <c r="H522" t="s">
        <v>4350</v>
      </c>
      <c r="I522" t="s">
        <v>2710</v>
      </c>
      <c r="J522" t="s">
        <v>4453</v>
      </c>
      <c r="K522" t="s">
        <v>7216</v>
      </c>
      <c r="L522" t="s">
        <v>7159</v>
      </c>
      <c r="M522" t="s">
        <v>7156</v>
      </c>
      <c r="N522" t="s">
        <v>7492</v>
      </c>
      <c r="O522" t="s">
        <v>7760</v>
      </c>
      <c r="P522" t="s">
        <v>7493</v>
      </c>
      <c r="Q522" t="s">
        <v>6299</v>
      </c>
      <c r="R522" t="s">
        <v>7494</v>
      </c>
      <c r="S522" t="s">
        <v>7760</v>
      </c>
      <c r="T522" t="s">
        <v>7495</v>
      </c>
    </row>
    <row r="523" spans="1:20">
      <c r="A523" t="s">
        <v>7220</v>
      </c>
      <c r="B523" t="s">
        <v>7220</v>
      </c>
      <c r="C523" t="s">
        <v>7496</v>
      </c>
      <c r="D523" t="s">
        <v>7156</v>
      </c>
      <c r="E523" t="s">
        <v>7157</v>
      </c>
      <c r="F523" t="s">
        <v>7220</v>
      </c>
      <c r="G523" t="s">
        <v>2709</v>
      </c>
      <c r="H523" t="s">
        <v>4350</v>
      </c>
      <c r="I523" t="s">
        <v>2710</v>
      </c>
      <c r="J523" t="s">
        <v>4453</v>
      </c>
      <c r="K523" t="s">
        <v>7222</v>
      </c>
      <c r="L523" t="s">
        <v>7159</v>
      </c>
      <c r="M523" t="s">
        <v>7156</v>
      </c>
      <c r="N523" t="s">
        <v>7225</v>
      </c>
      <c r="O523" t="s">
        <v>7760</v>
      </c>
      <c r="P523" t="s">
        <v>7226</v>
      </c>
      <c r="Q523" t="s">
        <v>6299</v>
      </c>
      <c r="R523" t="s">
        <v>7497</v>
      </c>
      <c r="S523" t="s">
        <v>7760</v>
      </c>
      <c r="T523" t="s">
        <v>7498</v>
      </c>
    </row>
    <row r="524" spans="1:20">
      <c r="A524" t="s">
        <v>7227</v>
      </c>
      <c r="B524" t="s">
        <v>7227</v>
      </c>
      <c r="C524" t="s">
        <v>7499</v>
      </c>
      <c r="D524" t="s">
        <v>7156</v>
      </c>
      <c r="E524" t="s">
        <v>7157</v>
      </c>
      <c r="F524" t="s">
        <v>7227</v>
      </c>
      <c r="G524" t="s">
        <v>2709</v>
      </c>
      <c r="H524" t="s">
        <v>4350</v>
      </c>
      <c r="I524" t="s">
        <v>2710</v>
      </c>
      <c r="J524" t="s">
        <v>4453</v>
      </c>
      <c r="K524" t="s">
        <v>7229</v>
      </c>
      <c r="L524" t="s">
        <v>7159</v>
      </c>
      <c r="M524" t="s">
        <v>7156</v>
      </c>
      <c r="N524" t="s">
        <v>7232</v>
      </c>
      <c r="O524" t="s">
        <v>7760</v>
      </c>
      <c r="P524" t="s">
        <v>7233</v>
      </c>
      <c r="Q524" t="s">
        <v>6299</v>
      </c>
      <c r="R524" t="s">
        <v>7374</v>
      </c>
      <c r="S524" t="s">
        <v>7760</v>
      </c>
      <c r="T524" t="s">
        <v>7375</v>
      </c>
    </row>
    <row r="525" spans="1:20">
      <c r="A525" t="s">
        <v>7234</v>
      </c>
      <c r="B525" t="s">
        <v>7234</v>
      </c>
      <c r="C525" t="s">
        <v>7235</v>
      </c>
      <c r="D525" t="s">
        <v>6299</v>
      </c>
      <c r="E525" t="s">
        <v>7157</v>
      </c>
      <c r="F525" t="s">
        <v>7234</v>
      </c>
      <c r="G525" t="s">
        <v>2709</v>
      </c>
      <c r="H525" t="s">
        <v>4350</v>
      </c>
      <c r="I525" t="s">
        <v>2710</v>
      </c>
      <c r="J525" t="s">
        <v>4453</v>
      </c>
      <c r="K525" t="s">
        <v>7236</v>
      </c>
      <c r="L525" t="s">
        <v>7237</v>
      </c>
      <c r="M525" t="s">
        <v>6299</v>
      </c>
      <c r="N525" t="s">
        <v>7238</v>
      </c>
      <c r="O525" t="s">
        <v>7760</v>
      </c>
      <c r="P525" t="s">
        <v>7239</v>
      </c>
      <c r="Q525" t="s">
        <v>7156</v>
      </c>
      <c r="R525" t="s">
        <v>7240</v>
      </c>
      <c r="S525" t="s">
        <v>7760</v>
      </c>
      <c r="T525" t="s">
        <v>7241</v>
      </c>
    </row>
    <row r="526" spans="1:20">
      <c r="A526" t="s">
        <v>7242</v>
      </c>
      <c r="B526" t="s">
        <v>7242</v>
      </c>
      <c r="C526" t="s">
        <v>7500</v>
      </c>
      <c r="D526" t="s">
        <v>7156</v>
      </c>
      <c r="E526" t="s">
        <v>7157</v>
      </c>
      <c r="F526" t="s">
        <v>7242</v>
      </c>
      <c r="G526" t="s">
        <v>2709</v>
      </c>
      <c r="H526" t="s">
        <v>4350</v>
      </c>
      <c r="I526" t="s">
        <v>2710</v>
      </c>
      <c r="J526" t="s">
        <v>4453</v>
      </c>
      <c r="K526" t="s">
        <v>7243</v>
      </c>
      <c r="L526" t="s">
        <v>7159</v>
      </c>
      <c r="M526" t="s">
        <v>7156</v>
      </c>
      <c r="N526" t="s">
        <v>7501</v>
      </c>
      <c r="O526" t="s">
        <v>7760</v>
      </c>
      <c r="P526" t="s">
        <v>7502</v>
      </c>
      <c r="Q526" t="s">
        <v>6299</v>
      </c>
      <c r="R526" t="s">
        <v>7244</v>
      </c>
      <c r="S526" t="s">
        <v>7760</v>
      </c>
      <c r="T526" t="s">
        <v>7245</v>
      </c>
    </row>
    <row r="527" spans="1:20">
      <c r="A527" t="s">
        <v>7246</v>
      </c>
      <c r="B527" t="s">
        <v>7246</v>
      </c>
      <c r="C527" t="s">
        <v>7503</v>
      </c>
      <c r="D527" t="s">
        <v>6299</v>
      </c>
      <c r="E527" t="s">
        <v>7157</v>
      </c>
      <c r="F527" t="s">
        <v>7246</v>
      </c>
      <c r="G527" t="s">
        <v>2709</v>
      </c>
      <c r="H527" t="s">
        <v>4350</v>
      </c>
      <c r="I527" t="s">
        <v>2710</v>
      </c>
      <c r="J527" t="s">
        <v>4453</v>
      </c>
      <c r="K527" t="s">
        <v>7248</v>
      </c>
      <c r="L527" t="s">
        <v>7237</v>
      </c>
      <c r="M527" t="s">
        <v>6299</v>
      </c>
      <c r="N527" t="s">
        <v>7251</v>
      </c>
      <c r="O527" t="s">
        <v>7760</v>
      </c>
      <c r="P527" t="s">
        <v>7252</v>
      </c>
      <c r="Q527" t="s">
        <v>7156</v>
      </c>
      <c r="R527" t="s">
        <v>7504</v>
      </c>
      <c r="S527" t="s">
        <v>7760</v>
      </c>
      <c r="T527" t="s">
        <v>7505</v>
      </c>
    </row>
    <row r="528" spans="1:20">
      <c r="A528" t="s">
        <v>7253</v>
      </c>
      <c r="B528" t="s">
        <v>7253</v>
      </c>
      <c r="C528" t="s">
        <v>7506</v>
      </c>
      <c r="D528" t="s">
        <v>7156</v>
      </c>
      <c r="E528" t="s">
        <v>7157</v>
      </c>
      <c r="F528" t="s">
        <v>7253</v>
      </c>
      <c r="G528" t="s">
        <v>2709</v>
      </c>
      <c r="H528" t="s">
        <v>4350</v>
      </c>
      <c r="I528" t="s">
        <v>2710</v>
      </c>
      <c r="J528" t="s">
        <v>4453</v>
      </c>
      <c r="K528" t="s">
        <v>7255</v>
      </c>
      <c r="L528" t="s">
        <v>7159</v>
      </c>
      <c r="M528" t="s">
        <v>7156</v>
      </c>
      <c r="N528" t="s">
        <v>7258</v>
      </c>
      <c r="O528" t="s">
        <v>7760</v>
      </c>
      <c r="P528" t="s">
        <v>7259</v>
      </c>
      <c r="Q528" t="s">
        <v>6299</v>
      </c>
      <c r="R528" t="s">
        <v>7507</v>
      </c>
      <c r="S528" t="s">
        <v>7760</v>
      </c>
      <c r="T528" t="s">
        <v>7508</v>
      </c>
    </row>
    <row r="529" spans="1:20">
      <c r="A529" t="s">
        <v>7260</v>
      </c>
      <c r="B529" t="s">
        <v>7260</v>
      </c>
      <c r="C529" t="s">
        <v>7261</v>
      </c>
      <c r="D529" t="s">
        <v>7156</v>
      </c>
      <c r="E529" t="s">
        <v>7157</v>
      </c>
      <c r="F529" t="s">
        <v>7260</v>
      </c>
      <c r="G529" t="s">
        <v>2709</v>
      </c>
      <c r="H529" t="s">
        <v>4350</v>
      </c>
      <c r="I529" t="s">
        <v>2710</v>
      </c>
      <c r="J529" t="s">
        <v>4453</v>
      </c>
      <c r="K529" t="s">
        <v>7262</v>
      </c>
      <c r="L529" t="s">
        <v>7159</v>
      </c>
      <c r="M529" t="s">
        <v>7156</v>
      </c>
      <c r="N529" t="s">
        <v>7263</v>
      </c>
      <c r="O529" t="s">
        <v>7760</v>
      </c>
      <c r="P529" t="s">
        <v>7264</v>
      </c>
      <c r="Q529" t="s">
        <v>6299</v>
      </c>
      <c r="R529" t="s">
        <v>7265</v>
      </c>
      <c r="S529" t="s">
        <v>7760</v>
      </c>
      <c r="T529" t="s">
        <v>7266</v>
      </c>
    </row>
    <row r="530" spans="1:20">
      <c r="A530" t="s">
        <v>7267</v>
      </c>
      <c r="B530" t="s">
        <v>7267</v>
      </c>
      <c r="C530" t="s">
        <v>7509</v>
      </c>
      <c r="D530" t="s">
        <v>7156</v>
      </c>
      <c r="E530" t="s">
        <v>7157</v>
      </c>
      <c r="F530" t="s">
        <v>7267</v>
      </c>
      <c r="G530" t="s">
        <v>2709</v>
      </c>
      <c r="H530" t="s">
        <v>4350</v>
      </c>
      <c r="I530" t="s">
        <v>2710</v>
      </c>
      <c r="J530" t="s">
        <v>4453</v>
      </c>
      <c r="K530" t="s">
        <v>7269</v>
      </c>
      <c r="L530" t="s">
        <v>7159</v>
      </c>
      <c r="M530" t="s">
        <v>7156</v>
      </c>
      <c r="N530" t="s">
        <v>7272</v>
      </c>
      <c r="O530" t="s">
        <v>7760</v>
      </c>
      <c r="P530" t="s">
        <v>7273</v>
      </c>
      <c r="Q530" t="s">
        <v>6299</v>
      </c>
      <c r="R530" t="s">
        <v>7510</v>
      </c>
      <c r="S530" t="s">
        <v>7760</v>
      </c>
      <c r="T530" t="s">
        <v>7511</v>
      </c>
    </row>
    <row r="531" spans="1:20">
      <c r="A531" t="s">
        <v>7274</v>
      </c>
      <c r="B531" t="s">
        <v>7274</v>
      </c>
      <c r="C531" t="s">
        <v>7512</v>
      </c>
      <c r="D531" t="s">
        <v>7156</v>
      </c>
      <c r="E531" t="s">
        <v>7157</v>
      </c>
      <c r="F531" t="s">
        <v>7274</v>
      </c>
      <c r="G531" t="s">
        <v>2709</v>
      </c>
      <c r="H531" t="s">
        <v>4350</v>
      </c>
      <c r="I531" t="s">
        <v>2710</v>
      </c>
      <c r="J531" t="s">
        <v>4453</v>
      </c>
      <c r="K531" t="s">
        <v>7276</v>
      </c>
      <c r="L531" t="s">
        <v>7159</v>
      </c>
      <c r="M531" t="s">
        <v>7156</v>
      </c>
      <c r="N531" t="s">
        <v>7279</v>
      </c>
      <c r="O531" t="s">
        <v>7760</v>
      </c>
      <c r="P531" t="s">
        <v>7280</v>
      </c>
      <c r="Q531" t="s">
        <v>6299</v>
      </c>
      <c r="R531" t="s">
        <v>7396</v>
      </c>
      <c r="S531" t="s">
        <v>7760</v>
      </c>
      <c r="T531" t="s">
        <v>7397</v>
      </c>
    </row>
    <row r="532" spans="1:20">
      <c r="A532" t="s">
        <v>7281</v>
      </c>
      <c r="B532" t="s">
        <v>7281</v>
      </c>
      <c r="C532" t="s">
        <v>7282</v>
      </c>
      <c r="D532" t="s">
        <v>7156</v>
      </c>
      <c r="E532" t="s">
        <v>7157</v>
      </c>
      <c r="F532" t="s">
        <v>7281</v>
      </c>
      <c r="G532" t="s">
        <v>2709</v>
      </c>
      <c r="H532" t="s">
        <v>4350</v>
      </c>
      <c r="I532" t="s">
        <v>2710</v>
      </c>
      <c r="J532" t="s">
        <v>4453</v>
      </c>
      <c r="K532" t="s">
        <v>7283</v>
      </c>
      <c r="L532" t="s">
        <v>7159</v>
      </c>
      <c r="M532" t="s">
        <v>7156</v>
      </c>
      <c r="N532" t="s">
        <v>7284</v>
      </c>
      <c r="O532" t="s">
        <v>7760</v>
      </c>
      <c r="P532" t="s">
        <v>7285</v>
      </c>
      <c r="Q532" t="s">
        <v>6299</v>
      </c>
      <c r="R532" t="s">
        <v>7513</v>
      </c>
      <c r="S532" t="s">
        <v>7760</v>
      </c>
      <c r="T532" t="s">
        <v>7514</v>
      </c>
    </row>
    <row r="533" spans="1:20">
      <c r="A533" t="s">
        <v>7287</v>
      </c>
      <c r="B533" t="s">
        <v>7287</v>
      </c>
      <c r="C533" t="s">
        <v>7288</v>
      </c>
      <c r="D533" t="s">
        <v>6299</v>
      </c>
      <c r="E533" t="s">
        <v>7157</v>
      </c>
      <c r="F533" t="s">
        <v>7287</v>
      </c>
      <c r="G533" t="s">
        <v>2709</v>
      </c>
      <c r="H533" t="s">
        <v>4350</v>
      </c>
      <c r="I533" t="s">
        <v>2710</v>
      </c>
      <c r="J533" t="s">
        <v>4453</v>
      </c>
      <c r="K533" t="s">
        <v>7289</v>
      </c>
      <c r="L533" t="s">
        <v>7237</v>
      </c>
      <c r="M533" t="s">
        <v>6299</v>
      </c>
      <c r="N533" t="s">
        <v>7290</v>
      </c>
      <c r="O533" t="s">
        <v>7760</v>
      </c>
      <c r="P533" t="s">
        <v>7291</v>
      </c>
      <c r="Q533" t="s">
        <v>7156</v>
      </c>
      <c r="R533" t="s">
        <v>7292</v>
      </c>
      <c r="S533" t="s">
        <v>7760</v>
      </c>
      <c r="T533" t="s">
        <v>7293</v>
      </c>
    </row>
    <row r="534" spans="1:20">
      <c r="A534" t="s">
        <v>7294</v>
      </c>
      <c r="B534" t="s">
        <v>7294</v>
      </c>
      <c r="C534" t="s">
        <v>7515</v>
      </c>
      <c r="D534" t="s">
        <v>7156</v>
      </c>
      <c r="E534" t="s">
        <v>7157</v>
      </c>
      <c r="F534" t="s">
        <v>7294</v>
      </c>
      <c r="G534" t="s">
        <v>2709</v>
      </c>
      <c r="H534" t="s">
        <v>4350</v>
      </c>
      <c r="I534" t="s">
        <v>2710</v>
      </c>
      <c r="J534" t="s">
        <v>4453</v>
      </c>
      <c r="K534" t="s">
        <v>7296</v>
      </c>
      <c r="L534" t="s">
        <v>7159</v>
      </c>
      <c r="M534" t="s">
        <v>7156</v>
      </c>
      <c r="N534" t="s">
        <v>7299</v>
      </c>
      <c r="O534" t="s">
        <v>7760</v>
      </c>
      <c r="P534" t="s">
        <v>7300</v>
      </c>
      <c r="Q534" t="s">
        <v>6299</v>
      </c>
      <c r="R534" t="s">
        <v>7516</v>
      </c>
      <c r="S534" t="s">
        <v>7760</v>
      </c>
      <c r="T534" t="s">
        <v>7517</v>
      </c>
    </row>
    <row r="535" spans="1:20">
      <c r="A535" t="s">
        <v>7301</v>
      </c>
      <c r="B535" t="s">
        <v>7301</v>
      </c>
      <c r="C535" t="s">
        <v>7518</v>
      </c>
      <c r="D535" t="s">
        <v>7156</v>
      </c>
      <c r="E535" t="s">
        <v>7157</v>
      </c>
      <c r="F535" t="s">
        <v>7301</v>
      </c>
      <c r="G535" t="s">
        <v>2709</v>
      </c>
      <c r="H535" t="s">
        <v>4350</v>
      </c>
      <c r="I535" t="s">
        <v>2710</v>
      </c>
      <c r="J535" t="s">
        <v>4453</v>
      </c>
      <c r="K535" t="s">
        <v>7302</v>
      </c>
      <c r="L535" t="s">
        <v>7159</v>
      </c>
      <c r="M535" t="s">
        <v>7156</v>
      </c>
      <c r="N535" t="s">
        <v>7303</v>
      </c>
      <c r="O535" t="s">
        <v>7760</v>
      </c>
      <c r="P535" t="s">
        <v>7304</v>
      </c>
      <c r="Q535" t="s">
        <v>6299</v>
      </c>
      <c r="R535" t="s">
        <v>7519</v>
      </c>
      <c r="S535" t="s">
        <v>7760</v>
      </c>
      <c r="T535" t="s">
        <v>7520</v>
      </c>
    </row>
    <row r="536" spans="1:20">
      <c r="A536" t="s">
        <v>7305</v>
      </c>
      <c r="B536" t="s">
        <v>7305</v>
      </c>
      <c r="C536" t="s">
        <v>7521</v>
      </c>
      <c r="D536" t="s">
        <v>7156</v>
      </c>
      <c r="E536" t="s">
        <v>7157</v>
      </c>
      <c r="F536" t="s">
        <v>7305</v>
      </c>
      <c r="G536" t="s">
        <v>2709</v>
      </c>
      <c r="H536" t="s">
        <v>4350</v>
      </c>
      <c r="I536" t="s">
        <v>2710</v>
      </c>
      <c r="J536" t="s">
        <v>4453</v>
      </c>
      <c r="K536" t="s">
        <v>7306</v>
      </c>
      <c r="L536" t="s">
        <v>7159</v>
      </c>
      <c r="M536" t="s">
        <v>7156</v>
      </c>
      <c r="N536" t="s">
        <v>7307</v>
      </c>
      <c r="O536" t="s">
        <v>7760</v>
      </c>
      <c r="P536" t="s">
        <v>7308</v>
      </c>
      <c r="Q536" t="s">
        <v>6299</v>
      </c>
      <c r="R536" t="s">
        <v>7414</v>
      </c>
      <c r="S536" t="s">
        <v>7760</v>
      </c>
      <c r="T536" t="s">
        <v>7415</v>
      </c>
    </row>
    <row r="537" spans="1:20">
      <c r="A537" t="s">
        <v>7309</v>
      </c>
      <c r="B537" t="s">
        <v>7309</v>
      </c>
      <c r="C537" t="s">
        <v>7522</v>
      </c>
      <c r="D537" t="s">
        <v>6299</v>
      </c>
      <c r="E537" t="s">
        <v>7157</v>
      </c>
      <c r="F537" t="s">
        <v>7309</v>
      </c>
      <c r="G537" t="s">
        <v>2709</v>
      </c>
      <c r="H537" t="s">
        <v>4350</v>
      </c>
      <c r="I537" t="s">
        <v>2710</v>
      </c>
      <c r="J537" t="s">
        <v>4453</v>
      </c>
      <c r="K537" t="s">
        <v>7311</v>
      </c>
      <c r="L537" t="s">
        <v>7237</v>
      </c>
      <c r="M537" t="s">
        <v>6299</v>
      </c>
      <c r="N537" t="s">
        <v>7314</v>
      </c>
      <c r="O537" t="s">
        <v>7760</v>
      </c>
      <c r="P537" t="s">
        <v>7315</v>
      </c>
      <c r="Q537" t="s">
        <v>6299</v>
      </c>
      <c r="R537" t="s">
        <v>7523</v>
      </c>
      <c r="S537" t="s">
        <v>7760</v>
      </c>
      <c r="T537" t="s">
        <v>7524</v>
      </c>
    </row>
    <row r="538" spans="1:20">
      <c r="A538" t="s">
        <v>7328</v>
      </c>
      <c r="B538" t="s">
        <v>7328</v>
      </c>
      <c r="C538" t="s">
        <v>7525</v>
      </c>
      <c r="D538" t="s">
        <v>7156</v>
      </c>
      <c r="E538" t="s">
        <v>7157</v>
      </c>
      <c r="F538" t="s">
        <v>7328</v>
      </c>
      <c r="G538" t="s">
        <v>2709</v>
      </c>
      <c r="H538" t="s">
        <v>4350</v>
      </c>
      <c r="I538" t="s">
        <v>2710</v>
      </c>
      <c r="J538" t="s">
        <v>4453</v>
      </c>
      <c r="K538" t="s">
        <v>7329</v>
      </c>
      <c r="L538" t="s">
        <v>7159</v>
      </c>
      <c r="M538" t="s">
        <v>7156</v>
      </c>
      <c r="N538" t="s">
        <v>7330</v>
      </c>
      <c r="O538" t="s">
        <v>7760</v>
      </c>
      <c r="P538" t="s">
        <v>7331</v>
      </c>
      <c r="Q538" t="s">
        <v>6299</v>
      </c>
      <c r="R538" t="s">
        <v>7526</v>
      </c>
      <c r="S538" t="s">
        <v>7760</v>
      </c>
      <c r="T538" t="s">
        <v>7527</v>
      </c>
    </row>
    <row r="539" spans="1:20">
      <c r="A539" t="s">
        <v>7332</v>
      </c>
      <c r="B539" t="s">
        <v>7332</v>
      </c>
      <c r="C539" t="s">
        <v>7528</v>
      </c>
      <c r="D539" t="s">
        <v>7156</v>
      </c>
      <c r="E539" t="s">
        <v>7157</v>
      </c>
      <c r="F539" t="s">
        <v>7332</v>
      </c>
      <c r="G539" t="s">
        <v>2709</v>
      </c>
      <c r="H539" t="s">
        <v>4350</v>
      </c>
      <c r="I539" t="s">
        <v>2710</v>
      </c>
      <c r="J539" t="s">
        <v>4453</v>
      </c>
      <c r="K539" t="s">
        <v>7333</v>
      </c>
      <c r="L539" t="s">
        <v>7159</v>
      </c>
      <c r="M539" t="s">
        <v>7156</v>
      </c>
      <c r="N539" t="s">
        <v>7334</v>
      </c>
      <c r="O539" t="s">
        <v>7760</v>
      </c>
      <c r="P539" t="s">
        <v>7335</v>
      </c>
    </row>
    <row r="540" spans="1:20">
      <c r="A540" t="s">
        <v>7336</v>
      </c>
      <c r="B540" t="s">
        <v>7336</v>
      </c>
      <c r="C540" t="s">
        <v>7424</v>
      </c>
      <c r="D540" t="s">
        <v>7345</v>
      </c>
      <c r="E540" t="s">
        <v>4769</v>
      </c>
      <c r="F540" t="s">
        <v>7336</v>
      </c>
      <c r="G540" t="s">
        <v>2709</v>
      </c>
      <c r="H540" t="s">
        <v>4350</v>
      </c>
      <c r="I540" t="s">
        <v>2710</v>
      </c>
      <c r="J540" t="s">
        <v>4771</v>
      </c>
      <c r="K540" t="s">
        <v>7158</v>
      </c>
      <c r="L540" t="s">
        <v>7346</v>
      </c>
      <c r="M540" t="s">
        <v>7345</v>
      </c>
      <c r="N540" t="s">
        <v>7529</v>
      </c>
      <c r="O540" t="s">
        <v>7760</v>
      </c>
      <c r="P540" t="s">
        <v>7530</v>
      </c>
      <c r="Q540" t="s">
        <v>6299</v>
      </c>
      <c r="R540" t="s">
        <v>7337</v>
      </c>
      <c r="S540" t="s">
        <v>7760</v>
      </c>
      <c r="T540" t="s">
        <v>7338</v>
      </c>
    </row>
    <row r="541" spans="1:20">
      <c r="A541" t="s">
        <v>7339</v>
      </c>
      <c r="B541" t="s">
        <v>7339</v>
      </c>
      <c r="C541" t="s">
        <v>7165</v>
      </c>
      <c r="D541" t="s">
        <v>7156</v>
      </c>
      <c r="E541" t="s">
        <v>4769</v>
      </c>
      <c r="F541" t="s">
        <v>7339</v>
      </c>
      <c r="G541" t="s">
        <v>2709</v>
      </c>
      <c r="H541" t="s">
        <v>4350</v>
      </c>
      <c r="I541" t="s">
        <v>2710</v>
      </c>
      <c r="J541" t="s">
        <v>4771</v>
      </c>
      <c r="K541" t="s">
        <v>7166</v>
      </c>
      <c r="L541" t="s">
        <v>7167</v>
      </c>
      <c r="M541" t="s">
        <v>7156</v>
      </c>
      <c r="N541" t="s">
        <v>7168</v>
      </c>
      <c r="O541" t="s">
        <v>7760</v>
      </c>
      <c r="P541" t="s">
        <v>7169</v>
      </c>
      <c r="Q541" t="s">
        <v>6299</v>
      </c>
      <c r="R541" t="s">
        <v>7531</v>
      </c>
      <c r="S541" t="s">
        <v>7760</v>
      </c>
      <c r="T541" t="s">
        <v>7532</v>
      </c>
    </row>
    <row r="542" spans="1:20">
      <c r="A542" t="s">
        <v>7340</v>
      </c>
      <c r="B542" t="s">
        <v>7340</v>
      </c>
      <c r="C542" t="s">
        <v>7173</v>
      </c>
      <c r="D542" t="s">
        <v>7156</v>
      </c>
      <c r="E542" t="s">
        <v>4769</v>
      </c>
      <c r="F542" t="s">
        <v>7340</v>
      </c>
      <c r="G542" t="s">
        <v>2709</v>
      </c>
      <c r="H542" t="s">
        <v>4350</v>
      </c>
      <c r="I542" t="s">
        <v>2710</v>
      </c>
      <c r="J542" t="s">
        <v>4771</v>
      </c>
      <c r="K542" t="s">
        <v>7174</v>
      </c>
      <c r="L542" t="s">
        <v>7167</v>
      </c>
      <c r="M542" t="s">
        <v>7156</v>
      </c>
      <c r="N542" t="s">
        <v>7175</v>
      </c>
      <c r="O542" t="s">
        <v>7760</v>
      </c>
      <c r="P542" t="s">
        <v>7176</v>
      </c>
      <c r="Q542" t="s">
        <v>6299</v>
      </c>
      <c r="R542" t="s">
        <v>7341</v>
      </c>
      <c r="S542" t="s">
        <v>7760</v>
      </c>
      <c r="T542" t="s">
        <v>7342</v>
      </c>
    </row>
    <row r="543" spans="1:20">
      <c r="A543" t="s">
        <v>7343</v>
      </c>
      <c r="B543" t="s">
        <v>7343</v>
      </c>
      <c r="C543" t="s">
        <v>7344</v>
      </c>
      <c r="D543" t="s">
        <v>7345</v>
      </c>
      <c r="E543" t="s">
        <v>4769</v>
      </c>
      <c r="F543" t="s">
        <v>7343</v>
      </c>
      <c r="G543" t="s">
        <v>2709</v>
      </c>
      <c r="H543" t="s">
        <v>4350</v>
      </c>
      <c r="I543" t="s">
        <v>2710</v>
      </c>
      <c r="J543" t="s">
        <v>4771</v>
      </c>
      <c r="K543" t="s">
        <v>7180</v>
      </c>
      <c r="L543" t="s">
        <v>7346</v>
      </c>
      <c r="M543" t="s">
        <v>7345</v>
      </c>
      <c r="N543" t="s">
        <v>7347</v>
      </c>
      <c r="O543" t="s">
        <v>7760</v>
      </c>
      <c r="P543" t="s">
        <v>7348</v>
      </c>
      <c r="Q543" t="s">
        <v>6357</v>
      </c>
      <c r="R543" t="s">
        <v>7349</v>
      </c>
      <c r="S543" t="s">
        <v>7760</v>
      </c>
      <c r="T543" t="s">
        <v>7350</v>
      </c>
    </row>
    <row r="544" spans="1:20">
      <c r="A544" t="s">
        <v>7351</v>
      </c>
      <c r="B544" t="s">
        <v>7351</v>
      </c>
      <c r="C544" t="s">
        <v>7352</v>
      </c>
      <c r="D544" t="s">
        <v>6357</v>
      </c>
      <c r="E544" t="s">
        <v>4769</v>
      </c>
      <c r="F544" t="s">
        <v>7351</v>
      </c>
      <c r="G544" t="s">
        <v>2709</v>
      </c>
      <c r="H544" t="s">
        <v>4350</v>
      </c>
      <c r="I544" t="s">
        <v>2710</v>
      </c>
      <c r="J544" t="s">
        <v>4771</v>
      </c>
      <c r="K544" t="s">
        <v>7184</v>
      </c>
      <c r="L544" t="s">
        <v>7353</v>
      </c>
      <c r="M544" t="s">
        <v>6357</v>
      </c>
      <c r="N544" t="s">
        <v>7354</v>
      </c>
      <c r="O544" t="s">
        <v>7760</v>
      </c>
      <c r="P544" t="s">
        <v>7355</v>
      </c>
      <c r="Q544" t="s">
        <v>6299</v>
      </c>
      <c r="R544" t="s">
        <v>7356</v>
      </c>
      <c r="S544" t="s">
        <v>7760</v>
      </c>
      <c r="T544" t="s">
        <v>7357</v>
      </c>
    </row>
    <row r="545" spans="1:20">
      <c r="A545" t="s">
        <v>7192</v>
      </c>
      <c r="B545" t="s">
        <v>7192</v>
      </c>
      <c r="C545" t="s">
        <v>7188</v>
      </c>
      <c r="D545" t="s">
        <v>7156</v>
      </c>
      <c r="E545" t="s">
        <v>4769</v>
      </c>
      <c r="F545" t="s">
        <v>7192</v>
      </c>
      <c r="G545" t="s">
        <v>2709</v>
      </c>
      <c r="H545" t="s">
        <v>4350</v>
      </c>
      <c r="I545" t="s">
        <v>2710</v>
      </c>
      <c r="J545" t="s">
        <v>4771</v>
      </c>
      <c r="K545" t="s">
        <v>7189</v>
      </c>
      <c r="L545" t="s">
        <v>7167</v>
      </c>
      <c r="M545" t="s">
        <v>7156</v>
      </c>
      <c r="N545" t="s">
        <v>7190</v>
      </c>
      <c r="O545" t="s">
        <v>7760</v>
      </c>
      <c r="P545" t="s">
        <v>7191</v>
      </c>
      <c r="Q545" t="s">
        <v>6299</v>
      </c>
      <c r="R545" t="s">
        <v>7358</v>
      </c>
      <c r="S545" t="s">
        <v>7760</v>
      </c>
      <c r="T545" t="s">
        <v>7359</v>
      </c>
    </row>
    <row r="546" spans="1:20">
      <c r="A546" t="s">
        <v>7360</v>
      </c>
      <c r="B546" t="s">
        <v>7360</v>
      </c>
      <c r="C546" t="s">
        <v>7194</v>
      </c>
      <c r="D546" t="s">
        <v>7156</v>
      </c>
      <c r="E546" t="s">
        <v>4769</v>
      </c>
      <c r="F546" t="s">
        <v>7360</v>
      </c>
      <c r="G546" t="s">
        <v>2709</v>
      </c>
      <c r="H546" t="s">
        <v>4350</v>
      </c>
      <c r="I546" t="s">
        <v>2710</v>
      </c>
      <c r="J546" t="s">
        <v>4771</v>
      </c>
      <c r="K546" t="s">
        <v>7195</v>
      </c>
      <c r="L546" t="s">
        <v>7167</v>
      </c>
      <c r="M546" t="s">
        <v>7156</v>
      </c>
      <c r="N546" t="s">
        <v>7196</v>
      </c>
      <c r="O546" t="s">
        <v>7760</v>
      </c>
      <c r="P546" t="s">
        <v>7197</v>
      </c>
      <c r="Q546" t="s">
        <v>6357</v>
      </c>
      <c r="R546" t="s">
        <v>7533</v>
      </c>
      <c r="S546" t="s">
        <v>7760</v>
      </c>
      <c r="T546" t="s">
        <v>7534</v>
      </c>
    </row>
    <row r="547" spans="1:20">
      <c r="A547" t="s">
        <v>7362</v>
      </c>
      <c r="B547" t="s">
        <v>7362</v>
      </c>
      <c r="C547" t="s">
        <v>7201</v>
      </c>
      <c r="D547" t="s">
        <v>7156</v>
      </c>
      <c r="E547" t="s">
        <v>4769</v>
      </c>
      <c r="F547" t="s">
        <v>7362</v>
      </c>
      <c r="G547" t="s">
        <v>2709</v>
      </c>
      <c r="H547" t="s">
        <v>4350</v>
      </c>
      <c r="I547" t="s">
        <v>2710</v>
      </c>
      <c r="J547" t="s">
        <v>4771</v>
      </c>
      <c r="K547" t="s">
        <v>7202</v>
      </c>
      <c r="L547" t="s">
        <v>7167</v>
      </c>
      <c r="M547" t="s">
        <v>7156</v>
      </c>
      <c r="N547" t="s">
        <v>7203</v>
      </c>
      <c r="O547" t="s">
        <v>7760</v>
      </c>
      <c r="P547" t="s">
        <v>7204</v>
      </c>
      <c r="Q547" t="s">
        <v>6299</v>
      </c>
      <c r="R547" t="s">
        <v>7363</v>
      </c>
      <c r="S547" t="s">
        <v>7760</v>
      </c>
      <c r="T547" t="s">
        <v>7364</v>
      </c>
    </row>
    <row r="548" spans="1:20">
      <c r="A548" t="s">
        <v>7365</v>
      </c>
      <c r="B548" t="s">
        <v>7365</v>
      </c>
      <c r="C548" t="s">
        <v>7208</v>
      </c>
      <c r="D548" t="s">
        <v>7156</v>
      </c>
      <c r="E548" t="s">
        <v>4769</v>
      </c>
      <c r="F548" t="s">
        <v>7365</v>
      </c>
      <c r="G548" t="s">
        <v>2709</v>
      </c>
      <c r="H548" t="s">
        <v>4350</v>
      </c>
      <c r="I548" t="s">
        <v>2710</v>
      </c>
      <c r="J548" t="s">
        <v>4771</v>
      </c>
      <c r="K548" t="s">
        <v>7209</v>
      </c>
      <c r="L548" t="s">
        <v>7167</v>
      </c>
      <c r="M548" t="s">
        <v>7156</v>
      </c>
      <c r="N548" t="s">
        <v>7210</v>
      </c>
      <c r="O548" t="s">
        <v>7760</v>
      </c>
      <c r="P548" t="s">
        <v>7211</v>
      </c>
      <c r="Q548" t="s">
        <v>7345</v>
      </c>
      <c r="R548" t="s">
        <v>7535</v>
      </c>
      <c r="S548" t="s">
        <v>7760</v>
      </c>
      <c r="T548" t="s">
        <v>7536</v>
      </c>
    </row>
    <row r="549" spans="1:20">
      <c r="A549" t="s">
        <v>7219</v>
      </c>
      <c r="B549" t="s">
        <v>7219</v>
      </c>
      <c r="C549" t="s">
        <v>7215</v>
      </c>
      <c r="D549" t="s">
        <v>7156</v>
      </c>
      <c r="E549" t="s">
        <v>4769</v>
      </c>
      <c r="F549" t="s">
        <v>7219</v>
      </c>
      <c r="G549" t="s">
        <v>2709</v>
      </c>
      <c r="H549" t="s">
        <v>4350</v>
      </c>
      <c r="I549" t="s">
        <v>2710</v>
      </c>
      <c r="J549" t="s">
        <v>4771</v>
      </c>
      <c r="K549" t="s">
        <v>7216</v>
      </c>
      <c r="L549" t="s">
        <v>7167</v>
      </c>
      <c r="M549" t="s">
        <v>7156</v>
      </c>
      <c r="N549" t="s">
        <v>7217</v>
      </c>
      <c r="O549" t="s">
        <v>7760</v>
      </c>
      <c r="P549" t="s">
        <v>7218</v>
      </c>
      <c r="Q549" t="s">
        <v>6299</v>
      </c>
      <c r="R549" t="s">
        <v>7366</v>
      </c>
      <c r="S549" t="s">
        <v>7760</v>
      </c>
      <c r="T549" t="s">
        <v>7367</v>
      </c>
    </row>
    <row r="550" spans="1:20">
      <c r="A550" t="s">
        <v>7368</v>
      </c>
      <c r="B550" t="s">
        <v>7368</v>
      </c>
      <c r="C550" t="s">
        <v>7221</v>
      </c>
      <c r="D550" t="s">
        <v>7156</v>
      </c>
      <c r="E550" t="s">
        <v>4769</v>
      </c>
      <c r="F550" t="s">
        <v>7368</v>
      </c>
      <c r="G550" t="s">
        <v>2709</v>
      </c>
      <c r="H550" t="s">
        <v>4350</v>
      </c>
      <c r="I550" t="s">
        <v>2710</v>
      </c>
      <c r="J550" t="s">
        <v>4771</v>
      </c>
      <c r="K550" t="s">
        <v>7222</v>
      </c>
      <c r="L550" t="s">
        <v>7167</v>
      </c>
      <c r="M550" t="s">
        <v>7156</v>
      </c>
      <c r="N550" t="s">
        <v>7223</v>
      </c>
      <c r="O550" t="s">
        <v>7760</v>
      </c>
      <c r="P550" t="s">
        <v>7224</v>
      </c>
      <c r="Q550" t="s">
        <v>7345</v>
      </c>
      <c r="R550" t="s">
        <v>7369</v>
      </c>
      <c r="S550" t="s">
        <v>7760</v>
      </c>
      <c r="T550" t="s">
        <v>7370</v>
      </c>
    </row>
    <row r="551" spans="1:20">
      <c r="A551" t="s">
        <v>7371</v>
      </c>
      <c r="B551" t="s">
        <v>7371</v>
      </c>
      <c r="C551" t="s">
        <v>7228</v>
      </c>
      <c r="D551" t="s">
        <v>7156</v>
      </c>
      <c r="E551" t="s">
        <v>4769</v>
      </c>
      <c r="F551" t="s">
        <v>7371</v>
      </c>
      <c r="G551" t="s">
        <v>2709</v>
      </c>
      <c r="H551" t="s">
        <v>4350</v>
      </c>
      <c r="I551" t="s">
        <v>2710</v>
      </c>
      <c r="J551" t="s">
        <v>4771</v>
      </c>
      <c r="K551" t="s">
        <v>7229</v>
      </c>
      <c r="L551" t="s">
        <v>7167</v>
      </c>
      <c r="M551" t="s">
        <v>7156</v>
      </c>
      <c r="N551" t="s">
        <v>7230</v>
      </c>
      <c r="O551" t="s">
        <v>7760</v>
      </c>
      <c r="P551" t="s">
        <v>7231</v>
      </c>
      <c r="Q551" t="s">
        <v>6299</v>
      </c>
      <c r="R551" t="s">
        <v>7372</v>
      </c>
      <c r="S551" t="s">
        <v>7760</v>
      </c>
      <c r="T551" t="s">
        <v>7373</v>
      </c>
    </row>
    <row r="552" spans="1:20">
      <c r="A552" t="s">
        <v>7376</v>
      </c>
      <c r="B552" t="s">
        <v>7376</v>
      </c>
      <c r="C552" t="s">
        <v>7424</v>
      </c>
      <c r="D552" t="s">
        <v>7345</v>
      </c>
      <c r="E552" t="s">
        <v>4769</v>
      </c>
      <c r="F552" t="s">
        <v>7376</v>
      </c>
      <c r="G552" t="s">
        <v>2709</v>
      </c>
      <c r="H552" t="s">
        <v>4350</v>
      </c>
      <c r="I552" t="s">
        <v>2710</v>
      </c>
      <c r="J552" t="s">
        <v>4771</v>
      </c>
      <c r="K552" t="s">
        <v>7236</v>
      </c>
      <c r="L552" t="s">
        <v>7346</v>
      </c>
      <c r="M552" t="s">
        <v>7345</v>
      </c>
      <c r="N552" t="s">
        <v>7537</v>
      </c>
      <c r="O552" t="s">
        <v>7760</v>
      </c>
      <c r="P552" t="s">
        <v>7538</v>
      </c>
      <c r="Q552" t="s">
        <v>6299</v>
      </c>
      <c r="R552" t="s">
        <v>7377</v>
      </c>
      <c r="S552" t="s">
        <v>7760</v>
      </c>
      <c r="T552" t="s">
        <v>7378</v>
      </c>
    </row>
    <row r="553" spans="1:20">
      <c r="A553" t="s">
        <v>7379</v>
      </c>
      <c r="B553" t="s">
        <v>7379</v>
      </c>
      <c r="C553" t="s">
        <v>7424</v>
      </c>
      <c r="D553" t="s">
        <v>7345</v>
      </c>
      <c r="E553" t="s">
        <v>4769</v>
      </c>
      <c r="F553" t="s">
        <v>7379</v>
      </c>
      <c r="G553" t="s">
        <v>2709</v>
      </c>
      <c r="H553" t="s">
        <v>4350</v>
      </c>
      <c r="I553" t="s">
        <v>2710</v>
      </c>
      <c r="J553" t="s">
        <v>4771</v>
      </c>
      <c r="K553" t="s">
        <v>7243</v>
      </c>
      <c r="L553" t="s">
        <v>7346</v>
      </c>
      <c r="M553" t="s">
        <v>7345</v>
      </c>
      <c r="N553" t="s">
        <v>7539</v>
      </c>
      <c r="O553" t="s">
        <v>7760</v>
      </c>
      <c r="P553" t="s">
        <v>7540</v>
      </c>
      <c r="Q553" t="s">
        <v>6299</v>
      </c>
      <c r="R553" t="s">
        <v>7380</v>
      </c>
      <c r="S553" t="s">
        <v>7760</v>
      </c>
      <c r="T553" t="s">
        <v>7381</v>
      </c>
    </row>
    <row r="554" spans="1:20">
      <c r="A554" t="s">
        <v>7382</v>
      </c>
      <c r="B554" t="s">
        <v>7382</v>
      </c>
      <c r="C554" t="s">
        <v>7247</v>
      </c>
      <c r="D554" t="s">
        <v>7156</v>
      </c>
      <c r="E554" t="s">
        <v>4769</v>
      </c>
      <c r="F554" t="s">
        <v>7382</v>
      </c>
      <c r="G554" t="s">
        <v>2709</v>
      </c>
      <c r="H554" t="s">
        <v>4350</v>
      </c>
      <c r="I554" t="s">
        <v>2710</v>
      </c>
      <c r="J554" t="s">
        <v>4771</v>
      </c>
      <c r="K554" t="s">
        <v>7248</v>
      </c>
      <c r="L554" t="s">
        <v>7167</v>
      </c>
      <c r="M554" t="s">
        <v>7156</v>
      </c>
      <c r="N554" t="s">
        <v>7249</v>
      </c>
      <c r="O554" t="s">
        <v>7760</v>
      </c>
      <c r="P554" t="s">
        <v>7250</v>
      </c>
      <c r="Q554" t="s">
        <v>6299</v>
      </c>
      <c r="R554" t="s">
        <v>7383</v>
      </c>
      <c r="S554" t="s">
        <v>7760</v>
      </c>
      <c r="T554" t="s">
        <v>7384</v>
      </c>
    </row>
    <row r="555" spans="1:20">
      <c r="A555" t="s">
        <v>7385</v>
      </c>
      <c r="B555" t="s">
        <v>7385</v>
      </c>
      <c r="C555" t="s">
        <v>7254</v>
      </c>
      <c r="D555" t="s">
        <v>7156</v>
      </c>
      <c r="E555" t="s">
        <v>4769</v>
      </c>
      <c r="F555" t="s">
        <v>7385</v>
      </c>
      <c r="G555" t="s">
        <v>2709</v>
      </c>
      <c r="H555" t="s">
        <v>4350</v>
      </c>
      <c r="I555" t="s">
        <v>2710</v>
      </c>
      <c r="J555" t="s">
        <v>4771</v>
      </c>
      <c r="K555" t="s">
        <v>7255</v>
      </c>
      <c r="L555" t="s">
        <v>7167</v>
      </c>
      <c r="M555" t="s">
        <v>7156</v>
      </c>
      <c r="N555" t="s">
        <v>7256</v>
      </c>
      <c r="O555" t="s">
        <v>7760</v>
      </c>
      <c r="P555" t="s">
        <v>7257</v>
      </c>
      <c r="Q555" t="s">
        <v>7345</v>
      </c>
      <c r="R555" t="s">
        <v>7386</v>
      </c>
      <c r="S555" t="s">
        <v>7760</v>
      </c>
      <c r="T555" t="s">
        <v>7387</v>
      </c>
    </row>
    <row r="556" spans="1:20">
      <c r="A556" t="s">
        <v>7388</v>
      </c>
      <c r="B556" t="s">
        <v>7388</v>
      </c>
      <c r="C556" t="s">
        <v>7389</v>
      </c>
      <c r="D556" t="s">
        <v>6299</v>
      </c>
      <c r="E556" t="s">
        <v>4769</v>
      </c>
      <c r="F556" t="s">
        <v>7388</v>
      </c>
      <c r="G556" t="s">
        <v>2709</v>
      </c>
      <c r="H556" t="s">
        <v>4350</v>
      </c>
      <c r="I556" t="s">
        <v>2710</v>
      </c>
      <c r="J556" t="s">
        <v>4771</v>
      </c>
      <c r="K556" t="s">
        <v>7262</v>
      </c>
      <c r="L556" t="s">
        <v>7361</v>
      </c>
      <c r="M556" t="s">
        <v>6299</v>
      </c>
      <c r="N556" t="s">
        <v>7390</v>
      </c>
      <c r="O556" t="s">
        <v>7760</v>
      </c>
      <c r="P556" t="s">
        <v>7391</v>
      </c>
      <c r="Q556" t="s">
        <v>7345</v>
      </c>
      <c r="R556" t="s">
        <v>7392</v>
      </c>
      <c r="S556" t="s">
        <v>7760</v>
      </c>
      <c r="T556" t="s">
        <v>7393</v>
      </c>
    </row>
    <row r="557" spans="1:20">
      <c r="A557" t="s">
        <v>7394</v>
      </c>
      <c r="B557" t="s">
        <v>7394</v>
      </c>
      <c r="C557" t="s">
        <v>7268</v>
      </c>
      <c r="D557" t="s">
        <v>7156</v>
      </c>
      <c r="E557" t="s">
        <v>4769</v>
      </c>
      <c r="F557" t="s">
        <v>7394</v>
      </c>
      <c r="G557" t="s">
        <v>2709</v>
      </c>
      <c r="H557" t="s">
        <v>4350</v>
      </c>
      <c r="I557" t="s">
        <v>2710</v>
      </c>
      <c r="J557" t="s">
        <v>4771</v>
      </c>
      <c r="K557" t="s">
        <v>7269</v>
      </c>
      <c r="L557" t="s">
        <v>7167</v>
      </c>
      <c r="M557" t="s">
        <v>7156</v>
      </c>
      <c r="N557" t="s">
        <v>7270</v>
      </c>
      <c r="O557" t="s">
        <v>7760</v>
      </c>
      <c r="P557" t="s">
        <v>7271</v>
      </c>
      <c r="Q557" t="s">
        <v>7345</v>
      </c>
      <c r="R557" t="s">
        <v>7541</v>
      </c>
      <c r="S557" t="s">
        <v>7760</v>
      </c>
      <c r="T557" t="s">
        <v>7542</v>
      </c>
    </row>
    <row r="558" spans="1:20">
      <c r="A558" t="s">
        <v>7395</v>
      </c>
      <c r="B558" t="s">
        <v>7395</v>
      </c>
      <c r="C558" t="s">
        <v>7275</v>
      </c>
      <c r="D558" t="s">
        <v>7156</v>
      </c>
      <c r="E558" t="s">
        <v>4769</v>
      </c>
      <c r="F558" t="s">
        <v>7395</v>
      </c>
      <c r="G558" t="s">
        <v>2709</v>
      </c>
      <c r="H558" t="s">
        <v>4350</v>
      </c>
      <c r="I558" t="s">
        <v>2710</v>
      </c>
      <c r="J558" t="s">
        <v>4771</v>
      </c>
      <c r="K558" t="s">
        <v>7276</v>
      </c>
      <c r="L558" t="s">
        <v>7167</v>
      </c>
      <c r="M558" t="s">
        <v>7156</v>
      </c>
      <c r="N558" t="s">
        <v>7277</v>
      </c>
      <c r="O558" t="s">
        <v>7760</v>
      </c>
      <c r="P558" t="s">
        <v>7278</v>
      </c>
      <c r="Q558" t="s">
        <v>7345</v>
      </c>
      <c r="R558" t="s">
        <v>7543</v>
      </c>
      <c r="S558" t="s">
        <v>7760</v>
      </c>
      <c r="T558" t="s">
        <v>7544</v>
      </c>
    </row>
    <row r="559" spans="1:20">
      <c r="A559" t="s">
        <v>7286</v>
      </c>
      <c r="B559" t="s">
        <v>7286</v>
      </c>
      <c r="C559" t="s">
        <v>7545</v>
      </c>
      <c r="D559" t="s">
        <v>6299</v>
      </c>
      <c r="E559" t="s">
        <v>4769</v>
      </c>
      <c r="F559" t="s">
        <v>7286</v>
      </c>
      <c r="G559" t="s">
        <v>2709</v>
      </c>
      <c r="H559" t="s">
        <v>4350</v>
      </c>
      <c r="I559" t="s">
        <v>2710</v>
      </c>
      <c r="J559" t="s">
        <v>4771</v>
      </c>
      <c r="K559" t="s">
        <v>7283</v>
      </c>
      <c r="L559" t="s">
        <v>7361</v>
      </c>
      <c r="M559" t="s">
        <v>6299</v>
      </c>
      <c r="N559" t="s">
        <v>7546</v>
      </c>
      <c r="O559" t="s">
        <v>7760</v>
      </c>
      <c r="P559" t="s">
        <v>7547</v>
      </c>
      <c r="Q559" t="s">
        <v>6299</v>
      </c>
      <c r="R559" t="s">
        <v>7398</v>
      </c>
      <c r="S559" t="s">
        <v>7760</v>
      </c>
      <c r="T559" t="s">
        <v>7399</v>
      </c>
    </row>
    <row r="560" spans="1:20">
      <c r="A560" t="s">
        <v>7400</v>
      </c>
      <c r="B560" t="s">
        <v>7400</v>
      </c>
      <c r="C560" t="s">
        <v>7401</v>
      </c>
      <c r="D560" t="s">
        <v>6299</v>
      </c>
      <c r="E560" t="s">
        <v>4769</v>
      </c>
      <c r="F560" t="s">
        <v>7400</v>
      </c>
      <c r="G560" t="s">
        <v>2709</v>
      </c>
      <c r="H560" t="s">
        <v>4350</v>
      </c>
      <c r="I560" t="s">
        <v>2710</v>
      </c>
      <c r="J560" t="s">
        <v>4771</v>
      </c>
      <c r="K560" t="s">
        <v>7289</v>
      </c>
      <c r="L560" t="s">
        <v>7361</v>
      </c>
      <c r="M560" t="s">
        <v>6299</v>
      </c>
      <c r="N560" t="s">
        <v>7402</v>
      </c>
      <c r="O560" t="s">
        <v>7760</v>
      </c>
      <c r="P560" t="s">
        <v>7403</v>
      </c>
      <c r="Q560" t="s">
        <v>6357</v>
      </c>
      <c r="R560" t="s">
        <v>7548</v>
      </c>
      <c r="S560" t="s">
        <v>7760</v>
      </c>
      <c r="T560" t="s">
        <v>7549</v>
      </c>
    </row>
    <row r="561" spans="1:20">
      <c r="A561" t="s">
        <v>7404</v>
      </c>
      <c r="B561" t="s">
        <v>7404</v>
      </c>
      <c r="C561" t="s">
        <v>7295</v>
      </c>
      <c r="D561" t="s">
        <v>7156</v>
      </c>
      <c r="E561" t="s">
        <v>4769</v>
      </c>
      <c r="F561" t="s">
        <v>7404</v>
      </c>
      <c r="G561" t="s">
        <v>2709</v>
      </c>
      <c r="H561" t="s">
        <v>4350</v>
      </c>
      <c r="I561" t="s">
        <v>2710</v>
      </c>
      <c r="J561" t="s">
        <v>4771</v>
      </c>
      <c r="K561" t="s">
        <v>7296</v>
      </c>
      <c r="L561" t="s">
        <v>7167</v>
      </c>
      <c r="M561" t="s">
        <v>7156</v>
      </c>
      <c r="N561" t="s">
        <v>7297</v>
      </c>
      <c r="O561" t="s">
        <v>7760</v>
      </c>
      <c r="P561" t="s">
        <v>7298</v>
      </c>
      <c r="Q561" t="s">
        <v>6299</v>
      </c>
      <c r="R561" t="s">
        <v>7405</v>
      </c>
      <c r="S561" t="s">
        <v>7760</v>
      </c>
      <c r="T561" t="s">
        <v>7406</v>
      </c>
    </row>
    <row r="562" spans="1:20">
      <c r="A562" t="s">
        <v>7407</v>
      </c>
      <c r="B562" t="s">
        <v>7407</v>
      </c>
      <c r="C562" t="s">
        <v>7408</v>
      </c>
      <c r="D562" t="s">
        <v>6357</v>
      </c>
      <c r="E562" t="s">
        <v>4769</v>
      </c>
      <c r="F562" t="s">
        <v>7407</v>
      </c>
      <c r="G562" t="s">
        <v>2709</v>
      </c>
      <c r="H562" t="s">
        <v>4350</v>
      </c>
      <c r="I562" t="s">
        <v>2710</v>
      </c>
      <c r="J562" t="s">
        <v>4771</v>
      </c>
      <c r="K562" t="s">
        <v>7302</v>
      </c>
      <c r="L562" t="s">
        <v>7353</v>
      </c>
      <c r="M562" t="s">
        <v>6357</v>
      </c>
      <c r="N562" t="s">
        <v>7409</v>
      </c>
      <c r="O562" t="s">
        <v>7760</v>
      </c>
      <c r="P562" t="s">
        <v>7410</v>
      </c>
      <c r="Q562" t="s">
        <v>6299</v>
      </c>
      <c r="R562" t="s">
        <v>7411</v>
      </c>
      <c r="S562" t="s">
        <v>7760</v>
      </c>
      <c r="T562" t="s">
        <v>7412</v>
      </c>
    </row>
    <row r="563" spans="1:20">
      <c r="A563" t="s">
        <v>7413</v>
      </c>
      <c r="B563" t="s">
        <v>7413</v>
      </c>
      <c r="C563" t="s">
        <v>7424</v>
      </c>
      <c r="D563" t="s">
        <v>7345</v>
      </c>
      <c r="E563" t="s">
        <v>4769</v>
      </c>
      <c r="F563" t="s">
        <v>7413</v>
      </c>
      <c r="G563" t="s">
        <v>2709</v>
      </c>
      <c r="H563" t="s">
        <v>4350</v>
      </c>
      <c r="I563" t="s">
        <v>2710</v>
      </c>
      <c r="J563" t="s">
        <v>4771</v>
      </c>
      <c r="K563" t="s">
        <v>7306</v>
      </c>
      <c r="L563" t="s">
        <v>7346</v>
      </c>
      <c r="M563" t="s">
        <v>7345</v>
      </c>
      <c r="N563" t="s">
        <v>7550</v>
      </c>
      <c r="O563" t="s">
        <v>7760</v>
      </c>
      <c r="P563" t="s">
        <v>7551</v>
      </c>
      <c r="Q563" t="s">
        <v>6357</v>
      </c>
      <c r="R563" t="s">
        <v>7552</v>
      </c>
      <c r="S563" t="s">
        <v>7760</v>
      </c>
      <c r="T563" t="s">
        <v>7553</v>
      </c>
    </row>
    <row r="564" spans="1:20">
      <c r="A564" t="s">
        <v>7416</v>
      </c>
      <c r="B564" t="s">
        <v>7416</v>
      </c>
      <c r="C564" t="s">
        <v>7310</v>
      </c>
      <c r="D564" t="s">
        <v>7156</v>
      </c>
      <c r="E564" t="s">
        <v>4769</v>
      </c>
      <c r="F564" t="s">
        <v>7416</v>
      </c>
      <c r="G564" t="s">
        <v>2709</v>
      </c>
      <c r="H564" t="s">
        <v>4350</v>
      </c>
      <c r="I564" t="s">
        <v>2710</v>
      </c>
      <c r="J564" t="s">
        <v>4771</v>
      </c>
      <c r="K564" t="s">
        <v>7311</v>
      </c>
      <c r="L564" t="s">
        <v>7167</v>
      </c>
      <c r="M564" t="s">
        <v>7156</v>
      </c>
      <c r="N564" t="s">
        <v>7312</v>
      </c>
      <c r="O564" t="s">
        <v>7760</v>
      </c>
      <c r="P564" t="s">
        <v>7313</v>
      </c>
      <c r="Q564" t="s">
        <v>6299</v>
      </c>
      <c r="R564" t="s">
        <v>7417</v>
      </c>
      <c r="S564" t="s">
        <v>7760</v>
      </c>
      <c r="T564" t="s">
        <v>7418</v>
      </c>
    </row>
    <row r="565" spans="1:20">
      <c r="A565" t="s">
        <v>7317</v>
      </c>
      <c r="B565" t="s">
        <v>7317</v>
      </c>
      <c r="C565" t="s">
        <v>7424</v>
      </c>
      <c r="D565" t="s">
        <v>7345</v>
      </c>
      <c r="E565" t="s">
        <v>4769</v>
      </c>
      <c r="F565" t="s">
        <v>7317</v>
      </c>
      <c r="G565" t="s">
        <v>2709</v>
      </c>
      <c r="H565" t="s">
        <v>4350</v>
      </c>
      <c r="I565" t="s">
        <v>2710</v>
      </c>
      <c r="J565" t="s">
        <v>4771</v>
      </c>
      <c r="K565" t="s">
        <v>7316</v>
      </c>
      <c r="L565" t="s">
        <v>7346</v>
      </c>
      <c r="M565" t="s">
        <v>7345</v>
      </c>
      <c r="N565" t="s">
        <v>7554</v>
      </c>
      <c r="O565" t="s">
        <v>7760</v>
      </c>
      <c r="P565" t="s">
        <v>7555</v>
      </c>
      <c r="Q565" t="s">
        <v>6299</v>
      </c>
      <c r="R565" t="s">
        <v>7419</v>
      </c>
      <c r="S565" t="s">
        <v>7760</v>
      </c>
      <c r="T565" t="s">
        <v>7420</v>
      </c>
    </row>
    <row r="566" spans="1:20">
      <c r="A566" t="s">
        <v>7322</v>
      </c>
      <c r="B566" t="s">
        <v>7322</v>
      </c>
      <c r="C566" t="s">
        <v>7318</v>
      </c>
      <c r="D566" t="s">
        <v>7156</v>
      </c>
      <c r="E566" t="s">
        <v>4769</v>
      </c>
      <c r="F566" t="s">
        <v>7322</v>
      </c>
      <c r="G566" t="s">
        <v>2709</v>
      </c>
      <c r="H566" t="s">
        <v>4350</v>
      </c>
      <c r="I566" t="s">
        <v>2710</v>
      </c>
      <c r="J566" t="s">
        <v>4771</v>
      </c>
      <c r="K566" t="s">
        <v>7319</v>
      </c>
      <c r="L566" t="s">
        <v>7167</v>
      </c>
      <c r="M566" t="s">
        <v>7156</v>
      </c>
      <c r="N566" t="s">
        <v>7320</v>
      </c>
      <c r="O566" t="s">
        <v>7760</v>
      </c>
      <c r="P566" t="s">
        <v>7321</v>
      </c>
      <c r="Q566" t="s">
        <v>7345</v>
      </c>
      <c r="R566" t="s">
        <v>7556</v>
      </c>
      <c r="S566" t="s">
        <v>7760</v>
      </c>
      <c r="T566" t="s">
        <v>7557</v>
      </c>
    </row>
    <row r="567" spans="1:20">
      <c r="A567" t="s">
        <v>7327</v>
      </c>
      <c r="B567" t="s">
        <v>7327</v>
      </c>
      <c r="C567" t="s">
        <v>7323</v>
      </c>
      <c r="D567" t="s">
        <v>7156</v>
      </c>
      <c r="E567" t="s">
        <v>4769</v>
      </c>
      <c r="F567" t="s">
        <v>7327</v>
      </c>
      <c r="G567" t="s">
        <v>2709</v>
      </c>
      <c r="H567" t="s">
        <v>4350</v>
      </c>
      <c r="I567" t="s">
        <v>2710</v>
      </c>
      <c r="J567" t="s">
        <v>4771</v>
      </c>
      <c r="K567" t="s">
        <v>7324</v>
      </c>
      <c r="L567" t="s">
        <v>7167</v>
      </c>
      <c r="M567" t="s">
        <v>7156</v>
      </c>
      <c r="N567" t="s">
        <v>7325</v>
      </c>
      <c r="O567" t="s">
        <v>7760</v>
      </c>
      <c r="P567" t="s">
        <v>7326</v>
      </c>
      <c r="Q567" t="s">
        <v>6357</v>
      </c>
      <c r="R567" t="s">
        <v>7421</v>
      </c>
      <c r="S567" t="s">
        <v>7760</v>
      </c>
      <c r="T567" t="s">
        <v>7422</v>
      </c>
    </row>
    <row r="568" spans="1:20">
      <c r="A568" t="s">
        <v>7423</v>
      </c>
      <c r="B568" t="s">
        <v>7423</v>
      </c>
      <c r="C568" t="s">
        <v>7424</v>
      </c>
      <c r="D568" t="s">
        <v>7345</v>
      </c>
      <c r="E568" t="s">
        <v>4769</v>
      </c>
      <c r="F568" t="s">
        <v>7423</v>
      </c>
      <c r="G568" t="s">
        <v>2709</v>
      </c>
      <c r="H568" t="s">
        <v>4350</v>
      </c>
      <c r="I568" t="s">
        <v>2710</v>
      </c>
      <c r="J568" t="s">
        <v>4771</v>
      </c>
      <c r="K568" t="s">
        <v>7329</v>
      </c>
      <c r="L568" t="s">
        <v>7346</v>
      </c>
      <c r="M568" t="s">
        <v>7345</v>
      </c>
      <c r="N568" t="s">
        <v>7425</v>
      </c>
      <c r="O568" t="s">
        <v>7760</v>
      </c>
      <c r="P568" t="s">
        <v>7426</v>
      </c>
      <c r="Q568" t="s">
        <v>6357</v>
      </c>
      <c r="R568" t="s">
        <v>7558</v>
      </c>
      <c r="S568" t="s">
        <v>7760</v>
      </c>
      <c r="T568" t="s">
        <v>7559</v>
      </c>
    </row>
    <row r="569" spans="1:20">
      <c r="A569" t="s">
        <v>7427</v>
      </c>
      <c r="B569" t="s">
        <v>7427</v>
      </c>
      <c r="C569" t="s">
        <v>7424</v>
      </c>
      <c r="D569" t="s">
        <v>7345</v>
      </c>
      <c r="E569" t="s">
        <v>4769</v>
      </c>
      <c r="F569" t="s">
        <v>7427</v>
      </c>
      <c r="G569" t="s">
        <v>2709</v>
      </c>
      <c r="H569" t="s">
        <v>4350</v>
      </c>
      <c r="I569" t="s">
        <v>2710</v>
      </c>
      <c r="J569" t="s">
        <v>4771</v>
      </c>
      <c r="K569" t="s">
        <v>7333</v>
      </c>
      <c r="L569" t="s">
        <v>7346</v>
      </c>
      <c r="M569" t="s">
        <v>7345</v>
      </c>
      <c r="N569" t="s">
        <v>7560</v>
      </c>
      <c r="O569" t="s">
        <v>7760</v>
      </c>
      <c r="P569" t="s">
        <v>7561</v>
      </c>
      <c r="Q569" t="s">
        <v>6357</v>
      </c>
      <c r="R569" t="s">
        <v>7428</v>
      </c>
      <c r="S569" t="s">
        <v>7760</v>
      </c>
      <c r="T569" t="s">
        <v>7429</v>
      </c>
    </row>
    <row r="570" spans="1:20">
      <c r="A570" t="s">
        <v>7430</v>
      </c>
      <c r="B570" t="s">
        <v>7430</v>
      </c>
      <c r="C570" t="s">
        <v>7424</v>
      </c>
      <c r="D570" t="s">
        <v>7345</v>
      </c>
      <c r="E570" t="s">
        <v>4769</v>
      </c>
      <c r="F570" t="s">
        <v>7430</v>
      </c>
      <c r="G570" t="s">
        <v>2709</v>
      </c>
      <c r="H570" t="s">
        <v>4350</v>
      </c>
      <c r="I570" t="s">
        <v>2710</v>
      </c>
      <c r="J570" t="s">
        <v>4771</v>
      </c>
      <c r="K570" t="s">
        <v>7431</v>
      </c>
      <c r="L570" t="s">
        <v>7432</v>
      </c>
      <c r="M570" t="s">
        <v>7345</v>
      </c>
      <c r="N570" t="s">
        <v>7433</v>
      </c>
      <c r="O570" t="s">
        <v>7760</v>
      </c>
      <c r="P570" t="s">
        <v>7434</v>
      </c>
      <c r="Q570" t="s">
        <v>6299</v>
      </c>
      <c r="R570" t="s">
        <v>7435</v>
      </c>
      <c r="S570" t="s">
        <v>7760</v>
      </c>
      <c r="T570" t="s">
        <v>7436</v>
      </c>
    </row>
    <row r="571" spans="1:20">
      <c r="A571" t="s">
        <v>7437</v>
      </c>
      <c r="B571" t="s">
        <v>7437</v>
      </c>
      <c r="C571" t="s">
        <v>7438</v>
      </c>
      <c r="D571" t="s">
        <v>6357</v>
      </c>
      <c r="E571" t="s">
        <v>4769</v>
      </c>
      <c r="F571" t="s">
        <v>7437</v>
      </c>
      <c r="G571" t="s">
        <v>2709</v>
      </c>
      <c r="H571" t="s">
        <v>4350</v>
      </c>
      <c r="I571" t="s">
        <v>2710</v>
      </c>
      <c r="J571" t="s">
        <v>4771</v>
      </c>
      <c r="K571" t="s">
        <v>7439</v>
      </c>
      <c r="L571" t="s">
        <v>7353</v>
      </c>
      <c r="M571" t="s">
        <v>6357</v>
      </c>
      <c r="N571" t="s">
        <v>7440</v>
      </c>
      <c r="O571" t="s">
        <v>7760</v>
      </c>
      <c r="P571" t="s">
        <v>7441</v>
      </c>
      <c r="Q571" t="s">
        <v>6299</v>
      </c>
      <c r="R571" t="s">
        <v>7562</v>
      </c>
      <c r="S571" t="s">
        <v>7760</v>
      </c>
      <c r="T571" t="s">
        <v>7563</v>
      </c>
    </row>
    <row r="572" spans="1:20">
      <c r="A572" t="s">
        <v>7442</v>
      </c>
      <c r="B572" t="s">
        <v>7442</v>
      </c>
      <c r="C572" t="s">
        <v>7424</v>
      </c>
      <c r="D572" t="s">
        <v>7345</v>
      </c>
      <c r="E572" t="s">
        <v>4769</v>
      </c>
      <c r="F572" t="s">
        <v>7442</v>
      </c>
      <c r="G572" t="s">
        <v>2709</v>
      </c>
      <c r="H572" t="s">
        <v>4350</v>
      </c>
      <c r="I572" t="s">
        <v>2710</v>
      </c>
      <c r="J572" t="s">
        <v>4771</v>
      </c>
      <c r="K572" t="s">
        <v>7443</v>
      </c>
      <c r="L572" t="s">
        <v>7346</v>
      </c>
      <c r="M572" t="s">
        <v>7345</v>
      </c>
      <c r="N572" t="s">
        <v>7444</v>
      </c>
      <c r="O572" t="s">
        <v>7760</v>
      </c>
      <c r="P572" t="s">
        <v>7445</v>
      </c>
      <c r="Q572" t="s">
        <v>7345</v>
      </c>
      <c r="R572" t="s">
        <v>7564</v>
      </c>
      <c r="S572" t="s">
        <v>7760</v>
      </c>
      <c r="T572" t="s">
        <v>7565</v>
      </c>
    </row>
    <row r="573" spans="1:20">
      <c r="A573" t="s">
        <v>7446</v>
      </c>
      <c r="B573" t="s">
        <v>7446</v>
      </c>
      <c r="C573" t="s">
        <v>7424</v>
      </c>
      <c r="D573" t="s">
        <v>7345</v>
      </c>
      <c r="E573" t="s">
        <v>4769</v>
      </c>
      <c r="F573" t="s">
        <v>7446</v>
      </c>
      <c r="G573" t="s">
        <v>2709</v>
      </c>
      <c r="H573" t="s">
        <v>4350</v>
      </c>
      <c r="I573" t="s">
        <v>2710</v>
      </c>
      <c r="J573" t="s">
        <v>4771</v>
      </c>
      <c r="K573" t="s">
        <v>7447</v>
      </c>
      <c r="L573" t="s">
        <v>7346</v>
      </c>
      <c r="M573" t="s">
        <v>7345</v>
      </c>
      <c r="N573" t="s">
        <v>7448</v>
      </c>
      <c r="O573" t="s">
        <v>7760</v>
      </c>
      <c r="P573" t="s">
        <v>7449</v>
      </c>
      <c r="Q573" t="s">
        <v>7345</v>
      </c>
      <c r="R573" t="s">
        <v>7566</v>
      </c>
      <c r="S573" t="s">
        <v>7760</v>
      </c>
      <c r="T573" t="s">
        <v>7567</v>
      </c>
    </row>
    <row r="574" spans="1:20">
      <c r="A574" t="s">
        <v>7450</v>
      </c>
      <c r="B574" t="s">
        <v>7450</v>
      </c>
      <c r="C574" t="s">
        <v>7424</v>
      </c>
      <c r="D574" t="s">
        <v>7345</v>
      </c>
      <c r="E574" t="s">
        <v>4769</v>
      </c>
      <c r="F574" t="s">
        <v>7450</v>
      </c>
      <c r="G574" t="s">
        <v>2709</v>
      </c>
      <c r="H574" t="s">
        <v>4350</v>
      </c>
      <c r="I574" t="s">
        <v>2710</v>
      </c>
      <c r="J574" t="s">
        <v>4771</v>
      </c>
      <c r="K574" t="s">
        <v>7451</v>
      </c>
      <c r="L574" t="s">
        <v>7346</v>
      </c>
      <c r="M574" t="s">
        <v>7345</v>
      </c>
      <c r="N574" t="s">
        <v>7452</v>
      </c>
      <c r="O574" t="s">
        <v>7760</v>
      </c>
      <c r="P574" t="s">
        <v>7453</v>
      </c>
      <c r="Q574" t="s">
        <v>6357</v>
      </c>
      <c r="R574" t="s">
        <v>7568</v>
      </c>
      <c r="S574" t="s">
        <v>7760</v>
      </c>
      <c r="T574" t="s">
        <v>7569</v>
      </c>
    </row>
    <row r="575" spans="1:20">
      <c r="A575" t="s">
        <v>7454</v>
      </c>
      <c r="B575" t="s">
        <v>7454</v>
      </c>
      <c r="C575" t="s">
        <v>7570</v>
      </c>
      <c r="D575" t="s">
        <v>6357</v>
      </c>
      <c r="E575" t="s">
        <v>4769</v>
      </c>
      <c r="F575" t="s">
        <v>7454</v>
      </c>
      <c r="G575" t="s">
        <v>2709</v>
      </c>
      <c r="H575" t="s">
        <v>4350</v>
      </c>
      <c r="I575" t="s">
        <v>2710</v>
      </c>
      <c r="J575" t="s">
        <v>4771</v>
      </c>
      <c r="K575" t="s">
        <v>7455</v>
      </c>
      <c r="L575" t="s">
        <v>7353</v>
      </c>
      <c r="M575" t="s">
        <v>6357</v>
      </c>
      <c r="N575" t="s">
        <v>7571</v>
      </c>
      <c r="O575" t="s">
        <v>7760</v>
      </c>
      <c r="P575" t="s">
        <v>7572</v>
      </c>
      <c r="Q575" t="s">
        <v>7345</v>
      </c>
      <c r="R575" t="s">
        <v>7456</v>
      </c>
      <c r="S575" t="s">
        <v>7760</v>
      </c>
      <c r="T575" t="s">
        <v>7457</v>
      </c>
    </row>
    <row r="576" spans="1:20">
      <c r="A576" t="s">
        <v>7458</v>
      </c>
      <c r="B576" t="s">
        <v>7458</v>
      </c>
      <c r="C576" t="s">
        <v>7459</v>
      </c>
      <c r="D576" t="s">
        <v>6357</v>
      </c>
      <c r="E576" t="s">
        <v>4769</v>
      </c>
      <c r="F576" t="s">
        <v>7458</v>
      </c>
      <c r="G576" t="s">
        <v>2709</v>
      </c>
      <c r="H576" t="s">
        <v>4350</v>
      </c>
      <c r="I576" t="s">
        <v>2710</v>
      </c>
      <c r="J576" t="s">
        <v>4771</v>
      </c>
      <c r="K576" t="s">
        <v>7460</v>
      </c>
      <c r="L576" t="s">
        <v>7353</v>
      </c>
      <c r="M576" t="s">
        <v>6357</v>
      </c>
      <c r="N576" t="s">
        <v>7461</v>
      </c>
      <c r="O576" t="s">
        <v>7760</v>
      </c>
      <c r="P576" t="s">
        <v>7462</v>
      </c>
      <c r="Q576" t="s">
        <v>7345</v>
      </c>
      <c r="R576" t="s">
        <v>7463</v>
      </c>
      <c r="S576" t="s">
        <v>7760</v>
      </c>
      <c r="T576" t="s">
        <v>7464</v>
      </c>
    </row>
    <row r="577" spans="1:20">
      <c r="A577" t="s">
        <v>7610</v>
      </c>
      <c r="B577" t="s">
        <v>7610</v>
      </c>
      <c r="C577" t="s">
        <v>7613</v>
      </c>
      <c r="D577" t="s">
        <v>7156</v>
      </c>
      <c r="E577" t="s">
        <v>2901</v>
      </c>
      <c r="F577" t="s">
        <v>7610</v>
      </c>
      <c r="G577" t="s">
        <v>2709</v>
      </c>
      <c r="H577" t="s">
        <v>4285</v>
      </c>
      <c r="I577" t="s">
        <v>2710</v>
      </c>
      <c r="J577" t="s">
        <v>4771</v>
      </c>
      <c r="K577" t="s">
        <v>3206</v>
      </c>
      <c r="L577" t="s">
        <v>7612</v>
      </c>
      <c r="M577" t="s">
        <v>7156</v>
      </c>
      <c r="N577" t="s">
        <v>7610</v>
      </c>
      <c r="O577" t="s">
        <v>7760</v>
      </c>
      <c r="P577" t="s">
        <v>7611</v>
      </c>
    </row>
    <row r="578" spans="1:20">
      <c r="A578" t="s">
        <v>7761</v>
      </c>
      <c r="B578" t="s">
        <v>7761</v>
      </c>
      <c r="C578" t="s">
        <v>7762</v>
      </c>
      <c r="D578" t="s">
        <v>6299</v>
      </c>
      <c r="E578" t="s">
        <v>7157</v>
      </c>
      <c r="F578" t="s">
        <v>7761</v>
      </c>
      <c r="G578" t="s">
        <v>2709</v>
      </c>
      <c r="H578" t="s">
        <v>4350</v>
      </c>
      <c r="I578" t="s">
        <v>2710</v>
      </c>
      <c r="J578" t="s">
        <v>4453</v>
      </c>
      <c r="K578" t="s">
        <v>7158</v>
      </c>
      <c r="L578" t="s">
        <v>7763</v>
      </c>
      <c r="M578" t="s">
        <v>6299</v>
      </c>
      <c r="N578" t="s">
        <v>7764</v>
      </c>
      <c r="O578" t="s">
        <v>7760</v>
      </c>
      <c r="P578" t="s">
        <v>7765</v>
      </c>
    </row>
    <row r="579" spans="1:20">
      <c r="A579" t="s">
        <v>7766</v>
      </c>
      <c r="B579" t="s">
        <v>7766</v>
      </c>
      <c r="C579" t="s">
        <v>7767</v>
      </c>
      <c r="D579" t="s">
        <v>6299</v>
      </c>
      <c r="E579" t="s">
        <v>7157</v>
      </c>
      <c r="F579" t="s">
        <v>7766</v>
      </c>
      <c r="G579" t="s">
        <v>2709</v>
      </c>
      <c r="H579" t="s">
        <v>4350</v>
      </c>
      <c r="I579" t="s">
        <v>2710</v>
      </c>
      <c r="J579" t="s">
        <v>4453</v>
      </c>
      <c r="K579" t="s">
        <v>7166</v>
      </c>
      <c r="L579" t="s">
        <v>7763</v>
      </c>
      <c r="M579" t="s">
        <v>6299</v>
      </c>
      <c r="N579" t="s">
        <v>7768</v>
      </c>
      <c r="O579" t="s">
        <v>7760</v>
      </c>
      <c r="P579" t="s">
        <v>7769</v>
      </c>
    </row>
    <row r="580" spans="1:20">
      <c r="A580" t="s">
        <v>7770</v>
      </c>
      <c r="B580" t="s">
        <v>7770</v>
      </c>
      <c r="C580" t="s">
        <v>7771</v>
      </c>
      <c r="D580" t="s">
        <v>6299</v>
      </c>
      <c r="E580" t="s">
        <v>7157</v>
      </c>
      <c r="F580" t="s">
        <v>7770</v>
      </c>
      <c r="G580" t="s">
        <v>2709</v>
      </c>
      <c r="H580" t="s">
        <v>4350</v>
      </c>
      <c r="I580" t="s">
        <v>2710</v>
      </c>
      <c r="J580" t="s">
        <v>4453</v>
      </c>
      <c r="K580" t="s">
        <v>7180</v>
      </c>
      <c r="L580" t="s">
        <v>7763</v>
      </c>
      <c r="M580" t="s">
        <v>6299</v>
      </c>
      <c r="N580" t="s">
        <v>7772</v>
      </c>
      <c r="O580" t="s">
        <v>7760</v>
      </c>
      <c r="P580" t="s">
        <v>7773</v>
      </c>
    </row>
    <row r="581" spans="1:20">
      <c r="A581" t="s">
        <v>7774</v>
      </c>
      <c r="B581" t="s">
        <v>7774</v>
      </c>
      <c r="C581" t="s">
        <v>7775</v>
      </c>
      <c r="D581" t="s">
        <v>6299</v>
      </c>
      <c r="E581" t="s">
        <v>7157</v>
      </c>
      <c r="F581" t="s">
        <v>7774</v>
      </c>
      <c r="G581" t="s">
        <v>2709</v>
      </c>
      <c r="H581" t="s">
        <v>4350</v>
      </c>
      <c r="I581" t="s">
        <v>2710</v>
      </c>
      <c r="J581" t="s">
        <v>4453</v>
      </c>
      <c r="K581" t="s">
        <v>7184</v>
      </c>
      <c r="L581" t="s">
        <v>7763</v>
      </c>
      <c r="M581" t="s">
        <v>6299</v>
      </c>
      <c r="N581" t="s">
        <v>7776</v>
      </c>
      <c r="O581" t="s">
        <v>7760</v>
      </c>
      <c r="P581" t="s">
        <v>7777</v>
      </c>
      <c r="Q581" t="s">
        <v>6299</v>
      </c>
      <c r="R581" t="s">
        <v>7778</v>
      </c>
      <c r="S581" t="s">
        <v>7760</v>
      </c>
      <c r="T581" t="s">
        <v>7779</v>
      </c>
    </row>
    <row r="582" spans="1:20">
      <c r="A582" t="s">
        <v>7780</v>
      </c>
      <c r="B582" t="s">
        <v>7780</v>
      </c>
      <c r="C582" t="s">
        <v>7781</v>
      </c>
      <c r="D582" t="s">
        <v>6299</v>
      </c>
      <c r="E582" t="s">
        <v>7157</v>
      </c>
      <c r="F582" t="s">
        <v>7780</v>
      </c>
      <c r="G582" t="s">
        <v>2709</v>
      </c>
      <c r="H582" t="s">
        <v>4350</v>
      </c>
      <c r="I582" t="s">
        <v>2710</v>
      </c>
      <c r="J582" t="s">
        <v>4453</v>
      </c>
      <c r="K582" t="s">
        <v>7189</v>
      </c>
      <c r="L582" t="s">
        <v>7763</v>
      </c>
      <c r="M582" t="s">
        <v>6299</v>
      </c>
      <c r="N582" t="s">
        <v>7782</v>
      </c>
      <c r="O582" t="s">
        <v>7760</v>
      </c>
      <c r="P582" t="s">
        <v>7783</v>
      </c>
    </row>
    <row r="583" spans="1:20">
      <c r="A583" t="s">
        <v>7784</v>
      </c>
      <c r="B583" t="s">
        <v>7784</v>
      </c>
      <c r="C583" t="s">
        <v>7785</v>
      </c>
      <c r="D583" t="s">
        <v>6299</v>
      </c>
      <c r="E583" t="s">
        <v>7157</v>
      </c>
      <c r="F583" t="s">
        <v>7784</v>
      </c>
      <c r="G583" t="s">
        <v>2709</v>
      </c>
      <c r="H583" t="s">
        <v>4350</v>
      </c>
      <c r="I583" t="s">
        <v>2710</v>
      </c>
      <c r="J583" t="s">
        <v>4453</v>
      </c>
      <c r="K583" t="s">
        <v>7195</v>
      </c>
      <c r="L583" t="s">
        <v>7763</v>
      </c>
      <c r="M583" t="s">
        <v>6299</v>
      </c>
      <c r="N583" t="s">
        <v>7786</v>
      </c>
      <c r="O583" t="s">
        <v>7760</v>
      </c>
      <c r="P583" t="s">
        <v>7787</v>
      </c>
    </row>
    <row r="584" spans="1:20">
      <c r="A584" t="s">
        <v>7788</v>
      </c>
      <c r="B584" t="s">
        <v>7788</v>
      </c>
      <c r="C584" t="s">
        <v>7789</v>
      </c>
      <c r="D584" t="s">
        <v>6299</v>
      </c>
      <c r="E584" t="s">
        <v>7157</v>
      </c>
      <c r="F584" t="s">
        <v>7788</v>
      </c>
      <c r="G584" t="s">
        <v>2709</v>
      </c>
      <c r="H584" t="s">
        <v>4350</v>
      </c>
      <c r="I584" t="s">
        <v>2710</v>
      </c>
      <c r="J584" t="s">
        <v>4453</v>
      </c>
      <c r="K584" t="s">
        <v>7202</v>
      </c>
      <c r="L584" t="s">
        <v>7763</v>
      </c>
      <c r="M584" t="s">
        <v>6299</v>
      </c>
      <c r="N584" t="s">
        <v>7790</v>
      </c>
      <c r="O584" t="s">
        <v>7760</v>
      </c>
      <c r="P584" t="s">
        <v>7791</v>
      </c>
    </row>
    <row r="585" spans="1:20">
      <c r="A585" t="s">
        <v>7792</v>
      </c>
      <c r="B585" t="s">
        <v>7792</v>
      </c>
      <c r="C585" t="s">
        <v>7793</v>
      </c>
      <c r="D585" t="s">
        <v>6299</v>
      </c>
      <c r="E585" t="s">
        <v>7157</v>
      </c>
      <c r="F585" t="s">
        <v>7792</v>
      </c>
      <c r="G585" t="s">
        <v>2709</v>
      </c>
      <c r="H585" t="s">
        <v>4350</v>
      </c>
      <c r="I585" t="s">
        <v>2710</v>
      </c>
      <c r="J585" t="s">
        <v>4453</v>
      </c>
      <c r="K585" t="s">
        <v>7209</v>
      </c>
      <c r="L585" t="s">
        <v>7763</v>
      </c>
      <c r="M585" t="s">
        <v>6299</v>
      </c>
      <c r="N585" t="s">
        <v>7794</v>
      </c>
      <c r="O585" t="s">
        <v>7760</v>
      </c>
      <c r="P585" t="s">
        <v>7795</v>
      </c>
      <c r="Q585" t="s">
        <v>6299</v>
      </c>
      <c r="R585" t="s">
        <v>7796</v>
      </c>
      <c r="S585" t="s">
        <v>7760</v>
      </c>
      <c r="T585" t="s">
        <v>7797</v>
      </c>
    </row>
    <row r="586" spans="1:20">
      <c r="A586" t="s">
        <v>7798</v>
      </c>
      <c r="B586" t="s">
        <v>7798</v>
      </c>
      <c r="C586" t="s">
        <v>7799</v>
      </c>
      <c r="D586" t="s">
        <v>6299</v>
      </c>
      <c r="E586" t="s">
        <v>7157</v>
      </c>
      <c r="F586" t="s">
        <v>7798</v>
      </c>
      <c r="G586" t="s">
        <v>2709</v>
      </c>
      <c r="H586" t="s">
        <v>4350</v>
      </c>
      <c r="I586" t="s">
        <v>2710</v>
      </c>
      <c r="J586" t="s">
        <v>4453</v>
      </c>
      <c r="K586" t="s">
        <v>7216</v>
      </c>
      <c r="L586" t="s">
        <v>7763</v>
      </c>
      <c r="M586" t="s">
        <v>6299</v>
      </c>
      <c r="N586" t="s">
        <v>7800</v>
      </c>
      <c r="O586" t="s">
        <v>7760</v>
      </c>
      <c r="P586" t="s">
        <v>7801</v>
      </c>
      <c r="Q586" t="s">
        <v>6299</v>
      </c>
      <c r="R586" t="s">
        <v>7802</v>
      </c>
      <c r="S586" t="s">
        <v>7760</v>
      </c>
      <c r="T586" t="s">
        <v>7803</v>
      </c>
    </row>
    <row r="587" spans="1:20">
      <c r="A587" t="s">
        <v>7804</v>
      </c>
      <c r="B587" t="s">
        <v>7804</v>
      </c>
      <c r="C587" t="s">
        <v>7805</v>
      </c>
      <c r="D587" t="s">
        <v>6299</v>
      </c>
      <c r="E587" t="s">
        <v>7157</v>
      </c>
      <c r="F587" t="s">
        <v>7804</v>
      </c>
      <c r="G587" t="s">
        <v>2709</v>
      </c>
      <c r="H587" t="s">
        <v>4350</v>
      </c>
      <c r="I587" t="s">
        <v>2710</v>
      </c>
      <c r="J587" t="s">
        <v>4453</v>
      </c>
      <c r="K587" t="s">
        <v>7222</v>
      </c>
      <c r="L587" t="s">
        <v>7763</v>
      </c>
      <c r="M587" t="s">
        <v>6299</v>
      </c>
      <c r="N587" t="s">
        <v>7806</v>
      </c>
      <c r="O587" t="s">
        <v>7760</v>
      </c>
      <c r="P587" t="s">
        <v>7807</v>
      </c>
      <c r="Q587" t="s">
        <v>6299</v>
      </c>
      <c r="R587" t="s">
        <v>7808</v>
      </c>
      <c r="S587" t="s">
        <v>7760</v>
      </c>
      <c r="T587" t="s">
        <v>7809</v>
      </c>
    </row>
    <row r="588" spans="1:20">
      <c r="A588" t="s">
        <v>7810</v>
      </c>
      <c r="B588" t="s">
        <v>7810</v>
      </c>
      <c r="C588" t="s">
        <v>7811</v>
      </c>
      <c r="D588" t="s">
        <v>6299</v>
      </c>
      <c r="E588" t="s">
        <v>7157</v>
      </c>
      <c r="F588" t="s">
        <v>7810</v>
      </c>
      <c r="G588" t="s">
        <v>2709</v>
      </c>
      <c r="H588" t="s">
        <v>4350</v>
      </c>
      <c r="I588" t="s">
        <v>2710</v>
      </c>
      <c r="J588" t="s">
        <v>4453</v>
      </c>
      <c r="K588" t="s">
        <v>7229</v>
      </c>
      <c r="L588" t="s">
        <v>7763</v>
      </c>
      <c r="M588" t="s">
        <v>6299</v>
      </c>
      <c r="N588" t="s">
        <v>7812</v>
      </c>
      <c r="O588" t="s">
        <v>7760</v>
      </c>
      <c r="P588" t="s">
        <v>7813</v>
      </c>
      <c r="Q588" t="s">
        <v>6299</v>
      </c>
      <c r="R588" t="s">
        <v>7814</v>
      </c>
      <c r="S588" t="s">
        <v>7760</v>
      </c>
      <c r="T588" t="s">
        <v>7815</v>
      </c>
    </row>
    <row r="589" spans="1:20">
      <c r="A589" t="s">
        <v>7816</v>
      </c>
      <c r="B589" t="s">
        <v>7816</v>
      </c>
      <c r="C589" t="s">
        <v>7817</v>
      </c>
      <c r="D589" t="s">
        <v>6299</v>
      </c>
      <c r="E589" t="s">
        <v>7157</v>
      </c>
      <c r="F589" t="s">
        <v>7816</v>
      </c>
      <c r="G589" t="s">
        <v>2709</v>
      </c>
      <c r="H589" t="s">
        <v>4350</v>
      </c>
      <c r="I589" t="s">
        <v>2710</v>
      </c>
      <c r="J589" t="s">
        <v>4453</v>
      </c>
      <c r="K589" t="s">
        <v>7236</v>
      </c>
      <c r="L589" t="s">
        <v>7763</v>
      </c>
      <c r="M589" t="s">
        <v>6299</v>
      </c>
      <c r="N589" t="s">
        <v>7818</v>
      </c>
      <c r="O589" t="s">
        <v>7760</v>
      </c>
      <c r="P589" t="s">
        <v>7819</v>
      </c>
    </row>
    <row r="590" spans="1:20">
      <c r="A590" t="s">
        <v>7820</v>
      </c>
      <c r="B590" t="s">
        <v>7820</v>
      </c>
      <c r="C590" t="s">
        <v>7821</v>
      </c>
      <c r="D590" t="s">
        <v>6299</v>
      </c>
      <c r="E590" t="s">
        <v>7157</v>
      </c>
      <c r="F590" t="s">
        <v>7820</v>
      </c>
      <c r="G590" t="s">
        <v>2709</v>
      </c>
      <c r="H590" t="s">
        <v>4350</v>
      </c>
      <c r="I590" t="s">
        <v>2710</v>
      </c>
      <c r="J590" t="s">
        <v>4453</v>
      </c>
      <c r="K590" t="s">
        <v>7243</v>
      </c>
      <c r="L590" t="s">
        <v>7763</v>
      </c>
      <c r="M590" t="s">
        <v>6299</v>
      </c>
      <c r="N590" t="s">
        <v>7822</v>
      </c>
      <c r="O590" t="s">
        <v>7760</v>
      </c>
      <c r="P590" t="s">
        <v>7823</v>
      </c>
      <c r="Q590" t="s">
        <v>6299</v>
      </c>
      <c r="R590" t="s">
        <v>7824</v>
      </c>
      <c r="S590" t="s">
        <v>7760</v>
      </c>
      <c r="T590" t="s">
        <v>7825</v>
      </c>
    </row>
    <row r="591" spans="1:20">
      <c r="A591" t="s">
        <v>7826</v>
      </c>
      <c r="B591" t="s">
        <v>7826</v>
      </c>
      <c r="C591" t="s">
        <v>7827</v>
      </c>
      <c r="D591" t="s">
        <v>6299</v>
      </c>
      <c r="E591" t="s">
        <v>7157</v>
      </c>
      <c r="F591" t="s">
        <v>7826</v>
      </c>
      <c r="G591" t="s">
        <v>2709</v>
      </c>
      <c r="H591" t="s">
        <v>4350</v>
      </c>
      <c r="I591" t="s">
        <v>2710</v>
      </c>
      <c r="J591" t="s">
        <v>4453</v>
      </c>
      <c r="K591" t="s">
        <v>7248</v>
      </c>
      <c r="L591" t="s">
        <v>7763</v>
      </c>
      <c r="M591" t="s">
        <v>6299</v>
      </c>
      <c r="N591" t="s">
        <v>7828</v>
      </c>
      <c r="O591" t="s">
        <v>7760</v>
      </c>
      <c r="P591" t="s">
        <v>7829</v>
      </c>
      <c r="Q591" t="s">
        <v>6299</v>
      </c>
      <c r="R591" t="s">
        <v>7830</v>
      </c>
      <c r="S591" t="s">
        <v>7760</v>
      </c>
      <c r="T591" t="s">
        <v>7831</v>
      </c>
    </row>
    <row r="592" spans="1:20">
      <c r="A592" t="s">
        <v>7832</v>
      </c>
      <c r="B592" t="s">
        <v>7832</v>
      </c>
      <c r="C592" t="s">
        <v>7833</v>
      </c>
      <c r="D592" t="s">
        <v>6299</v>
      </c>
      <c r="E592" t="s">
        <v>7157</v>
      </c>
      <c r="F592" t="s">
        <v>7832</v>
      </c>
      <c r="G592" t="s">
        <v>2709</v>
      </c>
      <c r="H592" t="s">
        <v>4350</v>
      </c>
      <c r="I592" t="s">
        <v>2710</v>
      </c>
      <c r="J592" t="s">
        <v>4453</v>
      </c>
      <c r="K592" t="s">
        <v>7255</v>
      </c>
      <c r="L592" t="s">
        <v>7763</v>
      </c>
      <c r="M592" t="s">
        <v>6299</v>
      </c>
      <c r="N592" t="s">
        <v>7834</v>
      </c>
      <c r="O592" t="s">
        <v>7760</v>
      </c>
      <c r="P592" t="s">
        <v>7835</v>
      </c>
    </row>
    <row r="593" spans="1:20">
      <c r="A593" t="s">
        <v>7836</v>
      </c>
      <c r="B593" t="s">
        <v>7836</v>
      </c>
      <c r="C593" t="s">
        <v>7837</v>
      </c>
      <c r="D593" t="s">
        <v>6299</v>
      </c>
      <c r="E593" t="s">
        <v>7157</v>
      </c>
      <c r="F593" t="s">
        <v>7836</v>
      </c>
      <c r="G593" t="s">
        <v>2709</v>
      </c>
      <c r="H593" t="s">
        <v>4350</v>
      </c>
      <c r="I593" t="s">
        <v>2710</v>
      </c>
      <c r="J593" t="s">
        <v>4453</v>
      </c>
      <c r="K593" t="s">
        <v>7262</v>
      </c>
      <c r="L593" t="s">
        <v>7763</v>
      </c>
      <c r="M593" t="s">
        <v>6299</v>
      </c>
      <c r="N593" t="s">
        <v>7838</v>
      </c>
      <c r="O593" t="s">
        <v>7760</v>
      </c>
      <c r="P593" t="s">
        <v>7839</v>
      </c>
    </row>
    <row r="594" spans="1:20">
      <c r="A594" t="s">
        <v>7840</v>
      </c>
      <c r="B594" t="s">
        <v>7840</v>
      </c>
      <c r="C594" t="s">
        <v>7841</v>
      </c>
      <c r="D594" t="s">
        <v>6299</v>
      </c>
      <c r="E594" t="s">
        <v>7157</v>
      </c>
      <c r="F594" t="s">
        <v>7840</v>
      </c>
      <c r="G594" t="s">
        <v>2709</v>
      </c>
      <c r="H594" t="s">
        <v>4350</v>
      </c>
      <c r="I594" t="s">
        <v>2710</v>
      </c>
      <c r="J594" t="s">
        <v>4453</v>
      </c>
      <c r="K594" t="s">
        <v>7269</v>
      </c>
      <c r="L594" t="s">
        <v>7763</v>
      </c>
      <c r="M594" t="s">
        <v>6299</v>
      </c>
      <c r="N594" t="s">
        <v>7842</v>
      </c>
      <c r="O594" t="s">
        <v>7760</v>
      </c>
      <c r="P594" t="s">
        <v>7843</v>
      </c>
    </row>
    <row r="595" spans="1:20">
      <c r="A595" t="s">
        <v>7844</v>
      </c>
      <c r="B595" t="s">
        <v>7844</v>
      </c>
      <c r="C595" t="s">
        <v>7845</v>
      </c>
      <c r="D595" t="s">
        <v>6299</v>
      </c>
      <c r="E595" t="s">
        <v>7157</v>
      </c>
      <c r="F595" t="s">
        <v>7844</v>
      </c>
      <c r="G595" t="s">
        <v>2709</v>
      </c>
      <c r="H595" t="s">
        <v>4350</v>
      </c>
      <c r="I595" t="s">
        <v>2710</v>
      </c>
      <c r="J595" t="s">
        <v>4453</v>
      </c>
      <c r="K595" t="s">
        <v>7276</v>
      </c>
      <c r="L595" t="s">
        <v>7763</v>
      </c>
      <c r="M595" t="s">
        <v>6299</v>
      </c>
      <c r="N595" t="s">
        <v>7846</v>
      </c>
      <c r="O595" t="s">
        <v>7760</v>
      </c>
      <c r="P595" t="s">
        <v>7847</v>
      </c>
      <c r="Q595" t="s">
        <v>6299</v>
      </c>
      <c r="R595" t="s">
        <v>7848</v>
      </c>
      <c r="S595" t="s">
        <v>7760</v>
      </c>
      <c r="T595" t="s">
        <v>7849</v>
      </c>
    </row>
    <row r="596" spans="1:20">
      <c r="A596" t="s">
        <v>7850</v>
      </c>
      <c r="B596" t="s">
        <v>7850</v>
      </c>
      <c r="C596" t="s">
        <v>7851</v>
      </c>
      <c r="D596" t="s">
        <v>6299</v>
      </c>
      <c r="E596" t="s">
        <v>7157</v>
      </c>
      <c r="F596" t="s">
        <v>7850</v>
      </c>
      <c r="G596" t="s">
        <v>2709</v>
      </c>
      <c r="H596" t="s">
        <v>4350</v>
      </c>
      <c r="I596" t="s">
        <v>2710</v>
      </c>
      <c r="J596" t="s">
        <v>4453</v>
      </c>
      <c r="K596" t="s">
        <v>7283</v>
      </c>
      <c r="L596" t="s">
        <v>7763</v>
      </c>
      <c r="M596" t="s">
        <v>6299</v>
      </c>
      <c r="N596" t="s">
        <v>7852</v>
      </c>
      <c r="O596" t="s">
        <v>7760</v>
      </c>
      <c r="P596" t="s">
        <v>7853</v>
      </c>
      <c r="Q596" t="s">
        <v>6299</v>
      </c>
      <c r="R596" t="s">
        <v>7854</v>
      </c>
      <c r="S596" t="s">
        <v>7760</v>
      </c>
      <c r="T596" t="s">
        <v>7855</v>
      </c>
    </row>
    <row r="597" spans="1:20">
      <c r="A597" t="s">
        <v>7856</v>
      </c>
      <c r="B597" t="s">
        <v>7856</v>
      </c>
      <c r="C597" t="s">
        <v>7857</v>
      </c>
      <c r="D597" t="s">
        <v>6299</v>
      </c>
      <c r="E597" t="s">
        <v>7157</v>
      </c>
      <c r="F597" t="s">
        <v>7856</v>
      </c>
      <c r="G597" t="s">
        <v>2709</v>
      </c>
      <c r="H597" t="s">
        <v>4350</v>
      </c>
      <c r="I597" t="s">
        <v>2710</v>
      </c>
      <c r="J597" t="s">
        <v>4453</v>
      </c>
      <c r="K597" t="s">
        <v>7289</v>
      </c>
      <c r="L597" t="s">
        <v>7763</v>
      </c>
      <c r="M597" t="s">
        <v>6299</v>
      </c>
      <c r="N597" t="s">
        <v>7858</v>
      </c>
      <c r="O597" t="s">
        <v>7760</v>
      </c>
      <c r="P597" t="s">
        <v>7859</v>
      </c>
    </row>
    <row r="598" spans="1:20">
      <c r="A598" t="s">
        <v>7860</v>
      </c>
      <c r="B598" t="s">
        <v>7860</v>
      </c>
      <c r="C598" t="s">
        <v>7861</v>
      </c>
      <c r="D598" t="s">
        <v>6299</v>
      </c>
      <c r="E598" t="s">
        <v>7157</v>
      </c>
      <c r="F598" t="s">
        <v>7860</v>
      </c>
      <c r="G598" t="s">
        <v>2709</v>
      </c>
      <c r="H598" t="s">
        <v>4350</v>
      </c>
      <c r="I598" t="s">
        <v>2710</v>
      </c>
      <c r="J598" t="s">
        <v>4453</v>
      </c>
      <c r="K598" t="s">
        <v>7296</v>
      </c>
      <c r="L598" t="s">
        <v>7763</v>
      </c>
      <c r="M598" t="s">
        <v>6299</v>
      </c>
      <c r="N598" t="s">
        <v>7862</v>
      </c>
      <c r="O598" t="s">
        <v>7760</v>
      </c>
      <c r="P598" t="s">
        <v>7863</v>
      </c>
    </row>
    <row r="599" spans="1:20">
      <c r="A599" t="s">
        <v>7864</v>
      </c>
      <c r="B599" t="s">
        <v>7864</v>
      </c>
      <c r="C599" t="s">
        <v>7865</v>
      </c>
      <c r="D599" t="s">
        <v>6299</v>
      </c>
      <c r="E599" t="s">
        <v>7157</v>
      </c>
      <c r="F599" t="s">
        <v>7864</v>
      </c>
      <c r="G599" t="s">
        <v>2709</v>
      </c>
      <c r="H599" t="s">
        <v>4350</v>
      </c>
      <c r="I599" t="s">
        <v>2710</v>
      </c>
      <c r="J599" t="s">
        <v>4453</v>
      </c>
      <c r="K599" t="s">
        <v>7302</v>
      </c>
      <c r="L599" t="s">
        <v>7763</v>
      </c>
      <c r="M599" t="s">
        <v>6299</v>
      </c>
      <c r="N599" t="s">
        <v>7866</v>
      </c>
      <c r="O599" t="s">
        <v>7760</v>
      </c>
      <c r="P599" t="s">
        <v>7867</v>
      </c>
    </row>
    <row r="600" spans="1:20">
      <c r="A600" t="s">
        <v>7868</v>
      </c>
      <c r="B600" t="s">
        <v>7868</v>
      </c>
      <c r="C600" t="s">
        <v>7869</v>
      </c>
      <c r="D600" t="s">
        <v>6299</v>
      </c>
      <c r="E600" t="s">
        <v>7157</v>
      </c>
      <c r="F600" t="s">
        <v>7868</v>
      </c>
      <c r="G600" t="s">
        <v>2709</v>
      </c>
      <c r="H600" t="s">
        <v>4350</v>
      </c>
      <c r="I600" t="s">
        <v>2710</v>
      </c>
      <c r="J600" t="s">
        <v>4453</v>
      </c>
      <c r="K600" t="s">
        <v>7306</v>
      </c>
      <c r="L600" t="s">
        <v>7763</v>
      </c>
      <c r="M600" t="s">
        <v>6299</v>
      </c>
      <c r="N600" t="s">
        <v>7870</v>
      </c>
      <c r="O600" t="s">
        <v>7760</v>
      </c>
      <c r="P600" t="s">
        <v>7871</v>
      </c>
    </row>
    <row r="601" spans="1:20">
      <c r="A601" t="s">
        <v>7872</v>
      </c>
      <c r="B601" t="s">
        <v>7872</v>
      </c>
      <c r="C601" t="s">
        <v>7873</v>
      </c>
      <c r="D601" t="s">
        <v>6299</v>
      </c>
      <c r="E601" t="s">
        <v>7157</v>
      </c>
      <c r="F601" t="s">
        <v>7872</v>
      </c>
      <c r="G601" t="s">
        <v>2709</v>
      </c>
      <c r="H601" t="s">
        <v>4350</v>
      </c>
      <c r="I601" t="s">
        <v>2710</v>
      </c>
      <c r="J601" t="s">
        <v>4453</v>
      </c>
      <c r="K601" t="s">
        <v>7311</v>
      </c>
      <c r="L601" t="s">
        <v>7763</v>
      </c>
      <c r="M601" t="s">
        <v>6299</v>
      </c>
      <c r="N601" t="s">
        <v>7874</v>
      </c>
      <c r="O601" t="s">
        <v>7760</v>
      </c>
      <c r="P601" t="s">
        <v>7875</v>
      </c>
    </row>
    <row r="602" spans="1:20">
      <c r="A602" t="s">
        <v>7876</v>
      </c>
      <c r="B602" t="s">
        <v>7876</v>
      </c>
      <c r="C602" t="s">
        <v>7877</v>
      </c>
      <c r="D602" t="s">
        <v>6299</v>
      </c>
      <c r="E602" t="s">
        <v>7157</v>
      </c>
      <c r="F602" t="s">
        <v>7876</v>
      </c>
      <c r="G602" t="s">
        <v>2709</v>
      </c>
      <c r="H602" t="s">
        <v>4350</v>
      </c>
      <c r="I602" t="s">
        <v>2710</v>
      </c>
      <c r="J602" t="s">
        <v>4453</v>
      </c>
      <c r="K602" t="s">
        <v>7316</v>
      </c>
      <c r="L602" t="s">
        <v>7763</v>
      </c>
      <c r="M602" t="s">
        <v>6299</v>
      </c>
      <c r="N602" t="s">
        <v>7878</v>
      </c>
      <c r="O602" t="s">
        <v>7760</v>
      </c>
      <c r="P602" t="s">
        <v>7879</v>
      </c>
      <c r="Q602" t="s">
        <v>6299</v>
      </c>
      <c r="R602" t="s">
        <v>7880</v>
      </c>
      <c r="S602" t="s">
        <v>7760</v>
      </c>
      <c r="T602" t="s">
        <v>7881</v>
      </c>
    </row>
    <row r="603" spans="1:20">
      <c r="A603" t="s">
        <v>7882</v>
      </c>
      <c r="B603" t="s">
        <v>7882</v>
      </c>
      <c r="C603" t="s">
        <v>7883</v>
      </c>
      <c r="D603" t="s">
        <v>6299</v>
      </c>
      <c r="E603" t="s">
        <v>7157</v>
      </c>
      <c r="F603" t="s">
        <v>7882</v>
      </c>
      <c r="G603" t="s">
        <v>2709</v>
      </c>
      <c r="H603" t="s">
        <v>4350</v>
      </c>
      <c r="I603" t="s">
        <v>2710</v>
      </c>
      <c r="J603" t="s">
        <v>4453</v>
      </c>
      <c r="K603" t="s">
        <v>7319</v>
      </c>
      <c r="L603" t="s">
        <v>7763</v>
      </c>
      <c r="M603" t="s">
        <v>6299</v>
      </c>
      <c r="N603" t="s">
        <v>7884</v>
      </c>
      <c r="O603" t="s">
        <v>7760</v>
      </c>
      <c r="P603" t="s">
        <v>7885</v>
      </c>
      <c r="Q603" t="s">
        <v>6299</v>
      </c>
      <c r="R603" t="s">
        <v>7886</v>
      </c>
      <c r="S603" t="s">
        <v>7760</v>
      </c>
      <c r="T603" t="s">
        <v>7887</v>
      </c>
    </row>
    <row r="604" spans="1:20">
      <c r="A604" t="s">
        <v>7888</v>
      </c>
      <c r="B604" t="s">
        <v>7888</v>
      </c>
      <c r="C604" t="s">
        <v>7889</v>
      </c>
      <c r="D604" t="s">
        <v>6299</v>
      </c>
      <c r="E604" t="s">
        <v>7157</v>
      </c>
      <c r="F604" t="s">
        <v>7888</v>
      </c>
      <c r="G604" t="s">
        <v>2709</v>
      </c>
      <c r="H604" t="s">
        <v>4350</v>
      </c>
      <c r="I604" t="s">
        <v>2710</v>
      </c>
      <c r="J604" t="s">
        <v>4453</v>
      </c>
      <c r="K604" t="s">
        <v>7324</v>
      </c>
      <c r="L604" t="s">
        <v>7763</v>
      </c>
      <c r="M604" t="s">
        <v>6299</v>
      </c>
      <c r="N604" t="s">
        <v>7890</v>
      </c>
      <c r="O604" t="s">
        <v>7760</v>
      </c>
      <c r="P604" t="s">
        <v>7891</v>
      </c>
    </row>
    <row r="605" spans="1:20">
      <c r="A605" t="s">
        <v>7892</v>
      </c>
      <c r="B605" t="s">
        <v>7892</v>
      </c>
      <c r="C605" t="s">
        <v>7893</v>
      </c>
      <c r="D605" t="s">
        <v>6299</v>
      </c>
      <c r="E605" t="s">
        <v>7157</v>
      </c>
      <c r="F605" t="s">
        <v>7892</v>
      </c>
      <c r="G605" t="s">
        <v>2709</v>
      </c>
      <c r="H605" t="s">
        <v>4350</v>
      </c>
      <c r="I605" t="s">
        <v>2710</v>
      </c>
      <c r="J605" t="s">
        <v>4453</v>
      </c>
      <c r="K605" t="s">
        <v>7329</v>
      </c>
      <c r="L605" t="s">
        <v>7763</v>
      </c>
      <c r="M605" t="s">
        <v>6299</v>
      </c>
      <c r="N605" t="s">
        <v>7894</v>
      </c>
      <c r="O605" t="s">
        <v>7760</v>
      </c>
      <c r="P605" t="s">
        <v>7895</v>
      </c>
    </row>
    <row r="606" spans="1:20">
      <c r="A606" t="s">
        <v>7896</v>
      </c>
      <c r="B606" t="s">
        <v>7896</v>
      </c>
      <c r="C606" t="s">
        <v>7897</v>
      </c>
      <c r="D606" t="s">
        <v>6299</v>
      </c>
      <c r="E606" t="s">
        <v>7157</v>
      </c>
      <c r="F606" t="s">
        <v>7896</v>
      </c>
      <c r="G606" t="s">
        <v>2709</v>
      </c>
      <c r="H606" t="s">
        <v>4350</v>
      </c>
      <c r="I606" t="s">
        <v>2710</v>
      </c>
      <c r="J606" t="s">
        <v>4453</v>
      </c>
      <c r="K606" t="s">
        <v>7333</v>
      </c>
      <c r="L606" t="s">
        <v>7763</v>
      </c>
      <c r="M606" t="s">
        <v>6299</v>
      </c>
      <c r="N606" t="s">
        <v>7898</v>
      </c>
      <c r="O606" t="s">
        <v>7760</v>
      </c>
      <c r="P606" t="s">
        <v>7899</v>
      </c>
    </row>
    <row r="607" spans="1:20">
      <c r="A607" t="s">
        <v>7900</v>
      </c>
      <c r="B607" t="s">
        <v>7900</v>
      </c>
      <c r="C607" t="s">
        <v>7901</v>
      </c>
      <c r="D607" t="s">
        <v>6299</v>
      </c>
      <c r="E607" t="s">
        <v>7157</v>
      </c>
      <c r="F607" t="s">
        <v>7900</v>
      </c>
      <c r="G607" t="s">
        <v>2709</v>
      </c>
      <c r="H607" t="s">
        <v>4350</v>
      </c>
      <c r="I607" t="s">
        <v>2710</v>
      </c>
      <c r="J607" t="s">
        <v>4453</v>
      </c>
      <c r="K607" t="s">
        <v>7431</v>
      </c>
      <c r="L607" t="s">
        <v>7763</v>
      </c>
      <c r="M607" t="s">
        <v>6299</v>
      </c>
      <c r="N607" t="s">
        <v>7902</v>
      </c>
      <c r="O607" t="s">
        <v>7760</v>
      </c>
      <c r="P607" t="s">
        <v>7903</v>
      </c>
      <c r="Q607" t="s">
        <v>6299</v>
      </c>
      <c r="R607" t="s">
        <v>7902</v>
      </c>
      <c r="S607" t="s">
        <v>7760</v>
      </c>
      <c r="T607" t="s">
        <v>7904</v>
      </c>
    </row>
    <row r="608" spans="1:20">
      <c r="A608" t="s">
        <v>7905</v>
      </c>
      <c r="B608" t="s">
        <v>7905</v>
      </c>
      <c r="C608" t="s">
        <v>7906</v>
      </c>
      <c r="D608" t="s">
        <v>4442</v>
      </c>
      <c r="E608" t="s">
        <v>7907</v>
      </c>
      <c r="F608" t="s">
        <v>7905</v>
      </c>
      <c r="G608" t="s">
        <v>2709</v>
      </c>
      <c r="H608" t="s">
        <v>7908</v>
      </c>
      <c r="I608" t="s">
        <v>4415</v>
      </c>
      <c r="J608" t="s">
        <v>4837</v>
      </c>
      <c r="K608" t="s">
        <v>2712</v>
      </c>
      <c r="L608" t="s">
        <v>7909</v>
      </c>
      <c r="M608" t="s">
        <v>6357</v>
      </c>
      <c r="N608" t="s">
        <v>7911</v>
      </c>
      <c r="O608" t="s">
        <v>7760</v>
      </c>
      <c r="P608" t="s">
        <v>7910</v>
      </c>
    </row>
    <row r="609" spans="1:24">
      <c r="A609" t="s">
        <v>8052</v>
      </c>
      <c r="B609" t="s">
        <v>8052</v>
      </c>
      <c r="C609" t="s">
        <v>8056</v>
      </c>
      <c r="D609" t="s">
        <v>6357</v>
      </c>
      <c r="E609" t="s">
        <v>4411</v>
      </c>
      <c r="F609" t="s">
        <v>8052</v>
      </c>
      <c r="G609" t="s">
        <v>2709</v>
      </c>
      <c r="H609" t="s">
        <v>6426</v>
      </c>
      <c r="I609" t="s">
        <v>4415</v>
      </c>
      <c r="J609" t="s">
        <v>4847</v>
      </c>
      <c r="K609" t="s">
        <v>2856</v>
      </c>
      <c r="L609" t="s">
        <v>8055</v>
      </c>
      <c r="M609" t="s">
        <v>8054</v>
      </c>
      <c r="N609" t="s">
        <v>8052</v>
      </c>
      <c r="O609" t="s">
        <v>7760</v>
      </c>
      <c r="P609" t="s">
        <v>8053</v>
      </c>
      <c r="V609" s="13"/>
      <c r="X609" s="5"/>
    </row>
    <row r="610" spans="1:24">
      <c r="A610" t="s">
        <v>8625</v>
      </c>
      <c r="B610" t="s">
        <v>8625</v>
      </c>
      <c r="C610" t="s">
        <v>8626</v>
      </c>
      <c r="D610" t="s">
        <v>8627</v>
      </c>
      <c r="E610">
        <v>3528</v>
      </c>
      <c r="F610" t="s">
        <v>8625</v>
      </c>
      <c r="G610" t="s">
        <v>2709</v>
      </c>
      <c r="H610" t="s">
        <v>4310</v>
      </c>
      <c r="I610" t="s">
        <v>3908</v>
      </c>
      <c r="J610" t="s">
        <v>8628</v>
      </c>
      <c r="K610" t="s">
        <v>8629</v>
      </c>
      <c r="L610" t="s">
        <v>8630</v>
      </c>
      <c r="M610" t="s">
        <v>8627</v>
      </c>
      <c r="N610" t="s">
        <v>8625</v>
      </c>
      <c r="O610" t="s">
        <v>7760</v>
      </c>
      <c r="P610" t="s">
        <v>8631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4468</v>
      </c>
      <c r="B2" t="s">
        <v>4468</v>
      </c>
      <c r="C2" t="s">
        <v>4469</v>
      </c>
      <c r="D2" t="s">
        <v>21</v>
      </c>
      <c r="G2" t="str">
        <f>Config!$B$7</f>
        <v>SCH/Connector.SchLib</v>
      </c>
      <c r="H2" t="s">
        <v>4470</v>
      </c>
      <c r="I2" t="s">
        <v>4671</v>
      </c>
      <c r="J2" t="s">
        <v>4672</v>
      </c>
    </row>
    <row r="3" spans="1:25">
      <c r="A3" t="s">
        <v>8632</v>
      </c>
      <c r="B3" t="s">
        <v>8632</v>
      </c>
      <c r="C3" t="s">
        <v>4469</v>
      </c>
      <c r="D3" t="s">
        <v>21</v>
      </c>
      <c r="G3" t="str">
        <f>Config!$B$7</f>
        <v>SCH/Connector.SchLib</v>
      </c>
      <c r="H3" t="s">
        <v>6646</v>
      </c>
      <c r="I3" t="s">
        <v>4671</v>
      </c>
      <c r="J3" t="s">
        <v>8633</v>
      </c>
    </row>
    <row r="4" spans="1:25">
      <c r="A4" t="s">
        <v>6444</v>
      </c>
      <c r="B4">
        <v>21033213401</v>
      </c>
      <c r="C4" t="s">
        <v>6444</v>
      </c>
      <c r="G4" t="str">
        <f>Config!$B$7</f>
        <v>SCH/Connector.SchLib</v>
      </c>
      <c r="H4" t="s">
        <v>6448</v>
      </c>
      <c r="I4" t="s">
        <v>6733</v>
      </c>
      <c r="J4" t="s">
        <v>6444</v>
      </c>
      <c r="L4" t="s">
        <v>6450</v>
      </c>
      <c r="M4" t="s">
        <v>6447</v>
      </c>
      <c r="N4" s="14" t="s">
        <v>6529</v>
      </c>
      <c r="O4" t="s">
        <v>26</v>
      </c>
      <c r="P4" t="s">
        <v>6449</v>
      </c>
    </row>
    <row r="5" spans="1:25">
      <c r="A5" t="s">
        <v>6445</v>
      </c>
      <c r="B5">
        <v>21033814440</v>
      </c>
      <c r="C5" t="s">
        <v>6445</v>
      </c>
      <c r="G5" t="str">
        <f>Config!$B$7</f>
        <v>SCH/Connector.SchLib</v>
      </c>
      <c r="H5" t="s">
        <v>6448</v>
      </c>
      <c r="I5" t="s">
        <v>6733</v>
      </c>
      <c r="J5" t="s">
        <v>6445</v>
      </c>
      <c r="L5" t="s">
        <v>6451</v>
      </c>
      <c r="M5" t="s">
        <v>6447</v>
      </c>
      <c r="N5" s="14" t="s">
        <v>6530</v>
      </c>
      <c r="O5" t="s">
        <v>26</v>
      </c>
      <c r="P5" t="s">
        <v>6446</v>
      </c>
    </row>
    <row r="6" spans="1:25">
      <c r="A6" t="s">
        <v>8051</v>
      </c>
      <c r="B6">
        <v>5600200420</v>
      </c>
      <c r="C6" t="s">
        <v>6743</v>
      </c>
      <c r="D6" t="s">
        <v>6734</v>
      </c>
      <c r="G6" t="str">
        <f>Config!$B$7</f>
        <v>SCH/Connector.SchLib</v>
      </c>
      <c r="H6" t="s">
        <v>6438</v>
      </c>
      <c r="I6" t="s">
        <v>6735</v>
      </c>
      <c r="J6">
        <v>5600200420</v>
      </c>
      <c r="L6" t="s">
        <v>6736</v>
      </c>
      <c r="M6" t="s">
        <v>6734</v>
      </c>
      <c r="N6" s="14" t="s">
        <v>6737</v>
      </c>
      <c r="O6" t="s">
        <v>26</v>
      </c>
      <c r="P6" t="s">
        <v>6738</v>
      </c>
    </row>
    <row r="7" spans="1:25">
      <c r="A7" t="s">
        <v>6779</v>
      </c>
      <c r="B7" t="s">
        <v>6767</v>
      </c>
      <c r="C7" t="s">
        <v>6766</v>
      </c>
      <c r="D7" t="s">
        <v>21</v>
      </c>
      <c r="G7" t="str">
        <f>Config!$B$7</f>
        <v>SCH/Connector.SchLib</v>
      </c>
      <c r="H7" t="s">
        <v>6781</v>
      </c>
      <c r="I7" t="s">
        <v>6784</v>
      </c>
      <c r="J7" t="s">
        <v>6782</v>
      </c>
      <c r="L7" s="26" t="s">
        <v>6770</v>
      </c>
      <c r="M7" t="s">
        <v>4317</v>
      </c>
      <c r="N7" t="s">
        <v>6767</v>
      </c>
      <c r="O7" t="s">
        <v>26</v>
      </c>
      <c r="P7" t="s">
        <v>6772</v>
      </c>
      <c r="U7" t="s">
        <v>6774</v>
      </c>
      <c r="V7" t="s">
        <v>6777</v>
      </c>
      <c r="W7" t="s">
        <v>4600</v>
      </c>
      <c r="X7" s="5" t="s">
        <v>6776</v>
      </c>
    </row>
    <row r="8" spans="1:25">
      <c r="A8" t="s">
        <v>6780</v>
      </c>
      <c r="B8" s="14" t="s">
        <v>6768</v>
      </c>
      <c r="C8" t="s">
        <v>6769</v>
      </c>
      <c r="D8" t="s">
        <v>21</v>
      </c>
      <c r="G8" t="str">
        <f>Config!$B$7</f>
        <v>SCH/Connector.SchLib</v>
      </c>
      <c r="H8" t="s">
        <v>6781</v>
      </c>
      <c r="I8" t="s">
        <v>6784</v>
      </c>
      <c r="J8" t="s">
        <v>6783</v>
      </c>
      <c r="L8" s="26" t="s">
        <v>6771</v>
      </c>
      <c r="M8" t="s">
        <v>4317</v>
      </c>
      <c r="N8" s="14" t="s">
        <v>6768</v>
      </c>
      <c r="O8" t="s">
        <v>26</v>
      </c>
      <c r="P8" t="s">
        <v>6773</v>
      </c>
      <c r="U8" t="s">
        <v>6774</v>
      </c>
      <c r="V8" t="s">
        <v>6778</v>
      </c>
      <c r="W8" t="s">
        <v>4600</v>
      </c>
      <c r="X8" s="5" t="s">
        <v>6775</v>
      </c>
    </row>
    <row r="9" spans="1:25">
      <c r="A9" t="s">
        <v>8065</v>
      </c>
      <c r="B9" s="14" t="s">
        <v>8066</v>
      </c>
      <c r="C9" t="s">
        <v>8067</v>
      </c>
      <c r="D9" t="s">
        <v>6734</v>
      </c>
      <c r="G9" t="str">
        <f>Config!$B$7</f>
        <v>SCH/Connector.SchLib</v>
      </c>
      <c r="H9" t="s">
        <v>6781</v>
      </c>
      <c r="I9" t="s">
        <v>6735</v>
      </c>
      <c r="J9">
        <v>855055113</v>
      </c>
      <c r="L9" s="26" t="s">
        <v>8068</v>
      </c>
      <c r="M9" t="s">
        <v>6734</v>
      </c>
      <c r="N9" s="14" t="s">
        <v>8066</v>
      </c>
      <c r="O9" t="s">
        <v>26</v>
      </c>
      <c r="P9" t="s">
        <v>8069</v>
      </c>
      <c r="X9" s="5"/>
    </row>
    <row r="10" spans="1:25">
      <c r="A10" t="s">
        <v>7086</v>
      </c>
      <c r="B10" t="s">
        <v>7086</v>
      </c>
      <c r="C10" s="30" t="s">
        <v>7088</v>
      </c>
      <c r="D10" t="s">
        <v>7089</v>
      </c>
      <c r="G10" t="str">
        <f>Config!$B$7</f>
        <v>SCH/Connector.SchLib</v>
      </c>
      <c r="H10" t="s">
        <v>7087</v>
      </c>
      <c r="I10" t="s">
        <v>7106</v>
      </c>
      <c r="J10" t="s">
        <v>7086</v>
      </c>
      <c r="L10" s="26" t="s">
        <v>7090</v>
      </c>
      <c r="M10" t="s">
        <v>7089</v>
      </c>
      <c r="N10" t="s">
        <v>7086</v>
      </c>
      <c r="O10" t="s">
        <v>26</v>
      </c>
      <c r="P10" t="s">
        <v>7091</v>
      </c>
    </row>
    <row r="11" spans="1:25">
      <c r="A11" t="s">
        <v>7093</v>
      </c>
      <c r="B11" t="s">
        <v>7094</v>
      </c>
      <c r="C11" t="s">
        <v>7092</v>
      </c>
      <c r="D11" t="s">
        <v>21</v>
      </c>
      <c r="G11" t="str">
        <f>Config!$B$7</f>
        <v>SCH/Connector.SchLib</v>
      </c>
      <c r="H11" t="s">
        <v>7095</v>
      </c>
      <c r="I11" t="s">
        <v>6313</v>
      </c>
      <c r="J11" t="s">
        <v>7096</v>
      </c>
      <c r="L11" s="26" t="s">
        <v>7097</v>
      </c>
      <c r="M11" t="s">
        <v>6346</v>
      </c>
      <c r="N11" t="s">
        <v>7098</v>
      </c>
      <c r="O11" t="s">
        <v>26</v>
      </c>
      <c r="P11" t="s">
        <v>7099</v>
      </c>
      <c r="U11" t="s">
        <v>7101</v>
      </c>
      <c r="V11" t="s">
        <v>7098</v>
      </c>
      <c r="W11" t="s">
        <v>4600</v>
      </c>
      <c r="X11" t="s">
        <v>7100</v>
      </c>
    </row>
    <row r="12" spans="1:25">
      <c r="A12" t="s">
        <v>7111</v>
      </c>
      <c r="B12">
        <v>430450412</v>
      </c>
      <c r="C12" t="s">
        <v>7115</v>
      </c>
      <c r="G12" t="str">
        <f>Config!$B$7</f>
        <v>SCH/Connector.SchLib</v>
      </c>
      <c r="H12" t="s">
        <v>6438</v>
      </c>
      <c r="I12" t="s">
        <v>6735</v>
      </c>
      <c r="J12">
        <v>430450412</v>
      </c>
      <c r="L12" s="26" t="s">
        <v>7114</v>
      </c>
      <c r="M12" t="s">
        <v>6734</v>
      </c>
      <c r="N12">
        <v>430450412</v>
      </c>
      <c r="O12" t="s">
        <v>26</v>
      </c>
      <c r="P12" t="s">
        <v>7113</v>
      </c>
    </row>
    <row r="13" spans="1:25">
      <c r="A13" t="s">
        <v>7112</v>
      </c>
      <c r="B13" s="27">
        <v>430450212</v>
      </c>
      <c r="C13" t="s">
        <v>7119</v>
      </c>
      <c r="G13" t="str">
        <f>Config!$B$7</f>
        <v>SCH/Connector.SchLib</v>
      </c>
      <c r="H13" t="s">
        <v>7118</v>
      </c>
      <c r="I13" t="s">
        <v>6735</v>
      </c>
      <c r="J13" s="13">
        <v>430450212</v>
      </c>
      <c r="L13" s="26" t="s">
        <v>7117</v>
      </c>
      <c r="M13" t="s">
        <v>6734</v>
      </c>
      <c r="N13" s="27">
        <v>430450212</v>
      </c>
      <c r="O13" t="s">
        <v>26</v>
      </c>
      <c r="P13" t="s">
        <v>7116</v>
      </c>
    </row>
    <row r="14" spans="1:25">
      <c r="A14" t="s">
        <v>7935</v>
      </c>
      <c r="B14" t="s">
        <v>7609</v>
      </c>
      <c r="C14" t="s">
        <v>4469</v>
      </c>
      <c r="D14" t="s">
        <v>21</v>
      </c>
      <c r="G14" t="str">
        <f>Config!$B$7</f>
        <v>SCH/Connector.SchLib</v>
      </c>
      <c r="H14" t="s">
        <v>7608</v>
      </c>
      <c r="I14" t="s">
        <v>4671</v>
      </c>
      <c r="J14" s="11" t="s">
        <v>7936</v>
      </c>
      <c r="L14" t="s">
        <v>7940</v>
      </c>
      <c r="M14" t="s">
        <v>7937</v>
      </c>
      <c r="N14" t="s">
        <v>7938</v>
      </c>
      <c r="O14" t="s">
        <v>26</v>
      </c>
      <c r="P14" t="s">
        <v>7939</v>
      </c>
    </row>
    <row r="15" spans="1:25">
      <c r="A15" t="s">
        <v>7609</v>
      </c>
      <c r="B15" t="s">
        <v>7609</v>
      </c>
      <c r="C15" t="s">
        <v>4469</v>
      </c>
      <c r="D15" t="s">
        <v>21</v>
      </c>
      <c r="G15" t="str">
        <f>Config!$B$7</f>
        <v>SCH/Connector.SchLib</v>
      </c>
      <c r="H15" t="s">
        <v>7608</v>
      </c>
      <c r="I15" t="s">
        <v>4671</v>
      </c>
      <c r="J15" t="s">
        <v>7607</v>
      </c>
      <c r="L15" t="s">
        <v>7941</v>
      </c>
      <c r="M15" t="s">
        <v>7943</v>
      </c>
      <c r="N15" t="s">
        <v>7944</v>
      </c>
      <c r="O15" t="s">
        <v>26</v>
      </c>
      <c r="P15" t="s">
        <v>7942</v>
      </c>
    </row>
    <row r="16" spans="1:25">
      <c r="A16" t="s">
        <v>7913</v>
      </c>
      <c r="B16">
        <v>5600200220</v>
      </c>
      <c r="C16" t="s">
        <v>7912</v>
      </c>
      <c r="D16" t="s">
        <v>6734</v>
      </c>
      <c r="G16" t="str">
        <f>Config!$B$7</f>
        <v>SCH/Connector.SchLib</v>
      </c>
      <c r="H16" t="s">
        <v>7118</v>
      </c>
      <c r="I16" t="s">
        <v>6735</v>
      </c>
      <c r="J16">
        <v>5600200220</v>
      </c>
      <c r="L16" s="26" t="s">
        <v>7914</v>
      </c>
      <c r="M16" t="s">
        <v>6734</v>
      </c>
      <c r="N16" s="14" t="s">
        <v>7915</v>
      </c>
      <c r="O16" t="s">
        <v>26</v>
      </c>
      <c r="P16" t="s">
        <v>7916</v>
      </c>
    </row>
    <row r="17" spans="1:16">
      <c r="A17" t="s">
        <v>7957</v>
      </c>
      <c r="B17" t="s">
        <v>7957</v>
      </c>
      <c r="C17" t="s">
        <v>7959</v>
      </c>
      <c r="D17" t="s">
        <v>7960</v>
      </c>
      <c r="G17" t="str">
        <f>Config!$B$7</f>
        <v>SCH/Connector.SchLib</v>
      </c>
      <c r="H17" t="s">
        <v>7118</v>
      </c>
      <c r="I17" t="s">
        <v>7961</v>
      </c>
      <c r="J17" t="s">
        <v>7957</v>
      </c>
      <c r="L17" s="26" t="s">
        <v>7963</v>
      </c>
      <c r="M17" t="s">
        <v>7960</v>
      </c>
      <c r="N17">
        <v>1803277</v>
      </c>
      <c r="O17" t="s">
        <v>26</v>
      </c>
      <c r="P17" t="s">
        <v>7962</v>
      </c>
    </row>
    <row r="18" spans="1:16">
      <c r="A18" t="s">
        <v>7965</v>
      </c>
      <c r="B18" t="s">
        <v>7965</v>
      </c>
      <c r="C18" t="s">
        <v>7966</v>
      </c>
      <c r="D18" t="s">
        <v>7960</v>
      </c>
      <c r="G18" t="str">
        <f>Config!$B$7</f>
        <v>SCH/Connector.SchLib</v>
      </c>
      <c r="H18" t="s">
        <v>7967</v>
      </c>
      <c r="I18" t="s">
        <v>7961</v>
      </c>
      <c r="J18" t="s">
        <v>7965</v>
      </c>
      <c r="L18" t="s">
        <v>7964</v>
      </c>
      <c r="M18" t="s">
        <v>7960</v>
      </c>
      <c r="N18">
        <v>1803280</v>
      </c>
      <c r="O18" t="s">
        <v>26</v>
      </c>
      <c r="P18" t="s">
        <v>8028</v>
      </c>
    </row>
    <row r="19" spans="1:16">
      <c r="A19" t="s">
        <v>7970</v>
      </c>
      <c r="B19" t="s">
        <v>7970</v>
      </c>
      <c r="C19" t="s">
        <v>7971</v>
      </c>
      <c r="D19" t="s">
        <v>7960</v>
      </c>
      <c r="G19" t="str">
        <f>Config!$B$7</f>
        <v>SCH/Connector.SchLib</v>
      </c>
      <c r="H19" t="s">
        <v>6438</v>
      </c>
      <c r="I19" t="s">
        <v>7961</v>
      </c>
      <c r="J19" t="s">
        <v>7970</v>
      </c>
      <c r="L19" t="s">
        <v>8011</v>
      </c>
      <c r="M19" t="s">
        <v>7960</v>
      </c>
      <c r="N19">
        <v>1803293</v>
      </c>
      <c r="O19" t="s">
        <v>26</v>
      </c>
      <c r="P19" t="s">
        <v>8029</v>
      </c>
    </row>
    <row r="20" spans="1:16">
      <c r="A20" t="s">
        <v>7968</v>
      </c>
      <c r="B20" t="s">
        <v>7968</v>
      </c>
      <c r="C20" t="s">
        <v>7969</v>
      </c>
      <c r="D20" t="s">
        <v>7960</v>
      </c>
      <c r="G20" t="str">
        <f>Config!$B$7</f>
        <v>SCH/Connector.SchLib</v>
      </c>
      <c r="H20" t="s">
        <v>6448</v>
      </c>
      <c r="I20" t="s">
        <v>7961</v>
      </c>
      <c r="J20" t="s">
        <v>7968</v>
      </c>
      <c r="L20" t="s">
        <v>8012</v>
      </c>
      <c r="M20" t="s">
        <v>7960</v>
      </c>
      <c r="N20">
        <v>1803303</v>
      </c>
      <c r="O20" t="s">
        <v>26</v>
      </c>
      <c r="P20" t="s">
        <v>8030</v>
      </c>
    </row>
    <row r="21" spans="1:16">
      <c r="A21" t="s">
        <v>7972</v>
      </c>
      <c r="B21" t="s">
        <v>7972</v>
      </c>
      <c r="C21" t="s">
        <v>8010</v>
      </c>
      <c r="D21" t="s">
        <v>7960</v>
      </c>
      <c r="G21" t="str">
        <f>Config!$B$7</f>
        <v>SCH/Connector.SchLib</v>
      </c>
      <c r="H21" t="s">
        <v>6646</v>
      </c>
      <c r="I21" t="s">
        <v>7961</v>
      </c>
      <c r="J21" t="s">
        <v>7972</v>
      </c>
      <c r="L21" t="s">
        <v>8013</v>
      </c>
      <c r="M21" t="s">
        <v>7960</v>
      </c>
      <c r="N21">
        <v>1803316</v>
      </c>
      <c r="O21" t="s">
        <v>26</v>
      </c>
      <c r="P21" t="s">
        <v>8031</v>
      </c>
    </row>
    <row r="22" spans="1:16">
      <c r="A22" t="s">
        <v>7973</v>
      </c>
      <c r="B22" t="s">
        <v>7973</v>
      </c>
      <c r="C22" t="s">
        <v>7974</v>
      </c>
      <c r="D22" t="s">
        <v>7960</v>
      </c>
      <c r="G22" t="str">
        <f>Config!$B$7</f>
        <v>SCH/Connector.SchLib</v>
      </c>
      <c r="H22" t="s">
        <v>7975</v>
      </c>
      <c r="I22" t="s">
        <v>7961</v>
      </c>
      <c r="J22" t="s">
        <v>7973</v>
      </c>
      <c r="L22" t="s">
        <v>8014</v>
      </c>
      <c r="M22" t="s">
        <v>7960</v>
      </c>
      <c r="N22">
        <v>1803329</v>
      </c>
      <c r="O22" t="s">
        <v>26</v>
      </c>
      <c r="P22" t="s">
        <v>8032</v>
      </c>
    </row>
    <row r="23" spans="1:16">
      <c r="A23" t="s">
        <v>7976</v>
      </c>
      <c r="B23" t="s">
        <v>7976</v>
      </c>
      <c r="C23" t="s">
        <v>7977</v>
      </c>
      <c r="D23" t="s">
        <v>7960</v>
      </c>
      <c r="G23" t="str">
        <f>Config!$B$7</f>
        <v>SCH/Connector.SchLib</v>
      </c>
      <c r="H23" t="s">
        <v>4470</v>
      </c>
      <c r="I23" t="s">
        <v>7961</v>
      </c>
      <c r="J23" t="s">
        <v>7976</v>
      </c>
      <c r="L23" t="s">
        <v>8015</v>
      </c>
      <c r="M23" t="s">
        <v>7960</v>
      </c>
      <c r="N23">
        <v>1803332</v>
      </c>
      <c r="O23" t="s">
        <v>26</v>
      </c>
      <c r="P23" t="s">
        <v>8033</v>
      </c>
    </row>
    <row r="24" spans="1:16">
      <c r="A24" t="s">
        <v>7978</v>
      </c>
      <c r="B24" t="s">
        <v>7978</v>
      </c>
      <c r="C24" t="s">
        <v>7979</v>
      </c>
      <c r="D24" t="s">
        <v>7960</v>
      </c>
      <c r="G24" t="str">
        <f>Config!$B$7</f>
        <v>SCH/Connector.SchLib</v>
      </c>
      <c r="H24" t="s">
        <v>7980</v>
      </c>
      <c r="I24" t="s">
        <v>7961</v>
      </c>
      <c r="J24" t="s">
        <v>7978</v>
      </c>
      <c r="L24" t="s">
        <v>8016</v>
      </c>
      <c r="M24" t="s">
        <v>7960</v>
      </c>
      <c r="N24">
        <v>1803345</v>
      </c>
      <c r="O24" t="s">
        <v>26</v>
      </c>
      <c r="P24" t="s">
        <v>8034</v>
      </c>
    </row>
    <row r="25" spans="1:16">
      <c r="A25" t="s">
        <v>7981</v>
      </c>
      <c r="B25" t="s">
        <v>7981</v>
      </c>
      <c r="C25" t="s">
        <v>7982</v>
      </c>
      <c r="D25" t="s">
        <v>7960</v>
      </c>
      <c r="G25" t="str">
        <f>Config!$B$7</f>
        <v>SCH/Connector.SchLib</v>
      </c>
      <c r="H25" t="s">
        <v>6653</v>
      </c>
      <c r="I25" t="s">
        <v>7961</v>
      </c>
      <c r="J25" t="s">
        <v>7981</v>
      </c>
      <c r="L25" t="s">
        <v>8017</v>
      </c>
      <c r="M25" t="s">
        <v>7960</v>
      </c>
      <c r="N25">
        <v>1803358</v>
      </c>
      <c r="O25" t="s">
        <v>26</v>
      </c>
      <c r="P25" t="s">
        <v>8035</v>
      </c>
    </row>
    <row r="26" spans="1:16">
      <c r="A26" t="s">
        <v>7986</v>
      </c>
      <c r="B26" t="s">
        <v>7986</v>
      </c>
      <c r="C26" t="s">
        <v>7987</v>
      </c>
      <c r="D26" t="s">
        <v>7960</v>
      </c>
      <c r="G26" t="str">
        <f>Config!$B$7</f>
        <v>SCH/Connector.SchLib</v>
      </c>
      <c r="H26" t="s">
        <v>7988</v>
      </c>
      <c r="I26" t="s">
        <v>7961</v>
      </c>
      <c r="J26" t="s">
        <v>7986</v>
      </c>
      <c r="L26" t="s">
        <v>8018</v>
      </c>
      <c r="M26" t="s">
        <v>7960</v>
      </c>
      <c r="N26">
        <v>1803361</v>
      </c>
      <c r="O26" t="s">
        <v>26</v>
      </c>
      <c r="P26" t="s">
        <v>8036</v>
      </c>
    </row>
    <row r="27" spans="1:16">
      <c r="A27" t="s">
        <v>7983</v>
      </c>
      <c r="B27" t="s">
        <v>7983</v>
      </c>
      <c r="C27" t="s">
        <v>7984</v>
      </c>
      <c r="D27" t="s">
        <v>7960</v>
      </c>
      <c r="G27" t="str">
        <f>Config!$B$7</f>
        <v>SCH/Connector.SchLib</v>
      </c>
      <c r="H27" t="s">
        <v>7985</v>
      </c>
      <c r="I27" t="s">
        <v>7961</v>
      </c>
      <c r="J27" t="s">
        <v>7983</v>
      </c>
      <c r="L27" t="s">
        <v>8019</v>
      </c>
      <c r="M27" t="s">
        <v>7960</v>
      </c>
      <c r="N27">
        <v>1803374</v>
      </c>
      <c r="O27" t="s">
        <v>26</v>
      </c>
      <c r="P27" t="s">
        <v>8037</v>
      </c>
    </row>
    <row r="28" spans="1:16">
      <c r="A28" t="s">
        <v>7989</v>
      </c>
      <c r="B28" t="s">
        <v>7989</v>
      </c>
      <c r="C28" t="s">
        <v>7990</v>
      </c>
      <c r="D28" t="s">
        <v>7960</v>
      </c>
      <c r="G28" t="str">
        <f>Config!$B$7</f>
        <v>SCH/Connector.SchLib</v>
      </c>
      <c r="H28" t="s">
        <v>7991</v>
      </c>
      <c r="I28" t="s">
        <v>7961</v>
      </c>
      <c r="J28" t="s">
        <v>7989</v>
      </c>
      <c r="L28" t="s">
        <v>8020</v>
      </c>
      <c r="M28" t="s">
        <v>7960</v>
      </c>
      <c r="N28">
        <v>1803387</v>
      </c>
      <c r="O28" t="s">
        <v>26</v>
      </c>
      <c r="P28" t="s">
        <v>8038</v>
      </c>
    </row>
    <row r="29" spans="1:16">
      <c r="A29" t="s">
        <v>7992</v>
      </c>
      <c r="B29" t="s">
        <v>7992</v>
      </c>
      <c r="C29" t="s">
        <v>7993</v>
      </c>
      <c r="D29" t="s">
        <v>7960</v>
      </c>
      <c r="G29" t="str">
        <f>Config!$B$7</f>
        <v>SCH/Connector.SchLib</v>
      </c>
      <c r="H29" t="s">
        <v>6656</v>
      </c>
      <c r="I29" t="s">
        <v>7961</v>
      </c>
      <c r="J29" t="s">
        <v>7992</v>
      </c>
      <c r="L29" t="s">
        <v>8021</v>
      </c>
      <c r="M29" t="s">
        <v>7960</v>
      </c>
      <c r="N29">
        <v>1803390</v>
      </c>
      <c r="O29" t="s">
        <v>26</v>
      </c>
      <c r="P29" t="s">
        <v>8039</v>
      </c>
    </row>
    <row r="30" spans="1:16">
      <c r="A30" t="s">
        <v>7994</v>
      </c>
      <c r="B30" t="s">
        <v>7994</v>
      </c>
      <c r="C30" t="s">
        <v>7995</v>
      </c>
      <c r="D30" t="s">
        <v>7960</v>
      </c>
      <c r="G30" t="str">
        <f>Config!$B$7</f>
        <v>SCH/Connector.SchLib</v>
      </c>
      <c r="H30" t="s">
        <v>7996</v>
      </c>
      <c r="I30" t="s">
        <v>7961</v>
      </c>
      <c r="J30" t="s">
        <v>7994</v>
      </c>
      <c r="L30" t="s">
        <v>8022</v>
      </c>
      <c r="M30" t="s">
        <v>7960</v>
      </c>
      <c r="N30">
        <v>1803400</v>
      </c>
      <c r="O30" t="s">
        <v>26</v>
      </c>
      <c r="P30" t="s">
        <v>8040</v>
      </c>
    </row>
    <row r="31" spans="1:16">
      <c r="A31" t="s">
        <v>7997</v>
      </c>
      <c r="B31" t="s">
        <v>7997</v>
      </c>
      <c r="C31" t="s">
        <v>7998</v>
      </c>
      <c r="D31" t="s">
        <v>7960</v>
      </c>
      <c r="G31" t="str">
        <f>Config!$B$7</f>
        <v>SCH/Connector.SchLib</v>
      </c>
      <c r="H31" t="s">
        <v>7999</v>
      </c>
      <c r="I31" t="s">
        <v>7961</v>
      </c>
      <c r="J31" t="s">
        <v>7997</v>
      </c>
      <c r="L31" t="s">
        <v>8023</v>
      </c>
      <c r="M31" t="s">
        <v>7960</v>
      </c>
      <c r="N31">
        <v>1803413</v>
      </c>
      <c r="O31" t="s">
        <v>26</v>
      </c>
      <c r="P31" t="s">
        <v>8041</v>
      </c>
    </row>
    <row r="32" spans="1:16">
      <c r="A32" t="s">
        <v>8000</v>
      </c>
      <c r="B32" t="s">
        <v>8000</v>
      </c>
      <c r="C32" t="s">
        <v>8001</v>
      </c>
      <c r="D32" t="s">
        <v>7960</v>
      </c>
      <c r="G32" t="str">
        <f>Config!$B$7</f>
        <v>SCH/Connector.SchLib</v>
      </c>
      <c r="H32" t="s">
        <v>8002</v>
      </c>
      <c r="I32" t="s">
        <v>7961</v>
      </c>
      <c r="J32" t="s">
        <v>8000</v>
      </c>
      <c r="L32" t="s">
        <v>8024</v>
      </c>
      <c r="M32" t="s">
        <v>7960</v>
      </c>
      <c r="N32">
        <v>1841307</v>
      </c>
      <c r="O32" t="s">
        <v>26</v>
      </c>
      <c r="P32" t="s">
        <v>8042</v>
      </c>
    </row>
    <row r="33" spans="1:16">
      <c r="A33" t="s">
        <v>8003</v>
      </c>
      <c r="B33" t="s">
        <v>8003</v>
      </c>
      <c r="C33" t="s">
        <v>8004</v>
      </c>
      <c r="D33" t="s">
        <v>7960</v>
      </c>
      <c r="G33" t="str">
        <f>Config!$B$7</f>
        <v>SCH/Connector.SchLib</v>
      </c>
      <c r="H33" t="s">
        <v>8005</v>
      </c>
      <c r="I33" t="s">
        <v>7961</v>
      </c>
      <c r="J33" t="s">
        <v>8003</v>
      </c>
      <c r="L33" t="s">
        <v>8025</v>
      </c>
      <c r="M33" t="s">
        <v>7960</v>
      </c>
      <c r="N33">
        <v>1841297</v>
      </c>
      <c r="O33" t="s">
        <v>26</v>
      </c>
      <c r="P33" t="s">
        <v>8043</v>
      </c>
    </row>
    <row r="34" spans="1:16">
      <c r="A34" t="s">
        <v>8006</v>
      </c>
      <c r="B34" t="s">
        <v>8006</v>
      </c>
      <c r="C34" t="s">
        <v>8007</v>
      </c>
      <c r="D34" t="s">
        <v>7960</v>
      </c>
      <c r="G34" t="str">
        <f>Config!$B$7</f>
        <v>SCH/Connector.SchLib</v>
      </c>
      <c r="H34" t="s">
        <v>8008</v>
      </c>
      <c r="I34" t="s">
        <v>7961</v>
      </c>
      <c r="J34" t="s">
        <v>8006</v>
      </c>
      <c r="L34" t="s">
        <v>8026</v>
      </c>
      <c r="M34" t="s">
        <v>7960</v>
      </c>
      <c r="N34">
        <v>1841284</v>
      </c>
      <c r="O34" t="s">
        <v>26</v>
      </c>
      <c r="P34" t="s">
        <v>8044</v>
      </c>
    </row>
    <row r="35" spans="1:16">
      <c r="A35" t="s">
        <v>7956</v>
      </c>
      <c r="B35" t="s">
        <v>7956</v>
      </c>
      <c r="C35" t="s">
        <v>7958</v>
      </c>
      <c r="D35" t="s">
        <v>7960</v>
      </c>
      <c r="G35" t="str">
        <f>Config!$B$7</f>
        <v>SCH/Connector.SchLib</v>
      </c>
      <c r="H35" t="s">
        <v>8009</v>
      </c>
      <c r="I35" t="s">
        <v>7961</v>
      </c>
      <c r="J35" t="s">
        <v>7956</v>
      </c>
      <c r="L35" t="s">
        <v>8027</v>
      </c>
      <c r="M35" t="s">
        <v>7960</v>
      </c>
      <c r="N35">
        <v>1841271</v>
      </c>
      <c r="O35" t="s">
        <v>26</v>
      </c>
      <c r="P35" t="s">
        <v>8045</v>
      </c>
    </row>
    <row r="36" spans="1:16">
      <c r="A36" t="s">
        <v>8046</v>
      </c>
      <c r="B36">
        <v>5600200820</v>
      </c>
      <c r="C36" t="s">
        <v>8047</v>
      </c>
      <c r="D36" t="s">
        <v>6734</v>
      </c>
      <c r="G36" t="str">
        <f>Config!$B$7</f>
        <v>SCH/Connector.SchLib</v>
      </c>
      <c r="H36" t="s">
        <v>4470</v>
      </c>
      <c r="I36" t="s">
        <v>6735</v>
      </c>
      <c r="J36">
        <v>5600200820</v>
      </c>
      <c r="L36" s="26" t="s">
        <v>8049</v>
      </c>
      <c r="M36" t="s">
        <v>6734</v>
      </c>
      <c r="N36" s="14" t="s">
        <v>8048</v>
      </c>
      <c r="O36" t="s">
        <v>26</v>
      </c>
      <c r="P36" t="s">
        <v>8050</v>
      </c>
    </row>
    <row r="37" spans="1:16">
      <c r="A37" t="s">
        <v>8070</v>
      </c>
      <c r="B37">
        <v>21033811418</v>
      </c>
      <c r="C37" t="s">
        <v>8070</v>
      </c>
      <c r="D37" t="s">
        <v>8071</v>
      </c>
      <c r="G37" t="str">
        <f>Config!$B$7</f>
        <v>SCH/Connector.SchLib</v>
      </c>
      <c r="H37" t="s">
        <v>6448</v>
      </c>
      <c r="I37" t="s">
        <v>6733</v>
      </c>
      <c r="J37" t="s">
        <v>8070</v>
      </c>
      <c r="L37" s="28" t="s">
        <v>8072</v>
      </c>
      <c r="M37" t="s">
        <v>6447</v>
      </c>
      <c r="N37">
        <v>21033811418</v>
      </c>
      <c r="O37" t="s">
        <v>26</v>
      </c>
      <c r="P37" t="s">
        <v>8073</v>
      </c>
    </row>
    <row r="38" spans="1:16">
      <c r="A38" t="s">
        <v>8094</v>
      </c>
      <c r="B38" t="s">
        <v>8094</v>
      </c>
      <c r="C38" t="s">
        <v>8095</v>
      </c>
      <c r="D38" t="s">
        <v>8096</v>
      </c>
      <c r="G38" t="str">
        <f>Config!$B$7</f>
        <v>SCH/Connector.SchLib</v>
      </c>
      <c r="H38" t="s">
        <v>8097</v>
      </c>
      <c r="I38" t="s">
        <v>8098</v>
      </c>
      <c r="J38" t="s">
        <v>8099</v>
      </c>
      <c r="L38" t="s">
        <v>8100</v>
      </c>
      <c r="M38" t="s">
        <v>8101</v>
      </c>
      <c r="N38" t="s">
        <v>8102</v>
      </c>
      <c r="O38" t="s">
        <v>26</v>
      </c>
      <c r="P38" t="s">
        <v>8103</v>
      </c>
    </row>
    <row r="39" spans="1:16">
      <c r="A39" t="s">
        <v>8595</v>
      </c>
      <c r="B39" t="s">
        <v>8599</v>
      </c>
      <c r="C39" t="s">
        <v>8600</v>
      </c>
      <c r="D39" t="s">
        <v>8593</v>
      </c>
      <c r="G39" t="str">
        <f>Config!$B$7</f>
        <v>SCH/Connector.SchLib</v>
      </c>
      <c r="H39" t="s">
        <v>6646</v>
      </c>
      <c r="I39" t="s">
        <v>8594</v>
      </c>
      <c r="J39" t="s">
        <v>8595</v>
      </c>
      <c r="L39" t="s">
        <v>8596</v>
      </c>
      <c r="M39" t="s">
        <v>6457</v>
      </c>
      <c r="N39" t="s">
        <v>8597</v>
      </c>
      <c r="O39" t="s">
        <v>26</v>
      </c>
      <c r="P39" t="s">
        <v>8598</v>
      </c>
    </row>
    <row r="40" spans="1:16">
      <c r="A40" t="s">
        <v>8645</v>
      </c>
      <c r="B40" t="s">
        <v>8645</v>
      </c>
      <c r="C40" t="s">
        <v>8646</v>
      </c>
      <c r="D40" t="s">
        <v>8647</v>
      </c>
      <c r="G40" t="str">
        <f>Config!$B$7</f>
        <v>SCH/Connector.SchLib</v>
      </c>
      <c r="H40" t="s">
        <v>7087</v>
      </c>
      <c r="I40" t="s">
        <v>8648</v>
      </c>
      <c r="J40" t="s">
        <v>8645</v>
      </c>
      <c r="L40" t="s">
        <v>8649</v>
      </c>
      <c r="M40" t="s">
        <v>8650</v>
      </c>
      <c r="N40" t="s">
        <v>8645</v>
      </c>
      <c r="O40" t="s">
        <v>26</v>
      </c>
      <c r="P40" t="s">
        <v>8651</v>
      </c>
    </row>
    <row r="41" spans="1:16">
      <c r="A41" t="s">
        <v>8652</v>
      </c>
      <c r="B41" t="s">
        <v>8652</v>
      </c>
      <c r="C41" t="s">
        <v>8653</v>
      </c>
      <c r="D41" t="s">
        <v>8647</v>
      </c>
      <c r="G41" t="str">
        <f>Config!$B$7</f>
        <v>SCH/Connector.SchLib</v>
      </c>
      <c r="H41" t="s">
        <v>7087</v>
      </c>
      <c r="I41" t="s">
        <v>8648</v>
      </c>
      <c r="J41" t="s">
        <v>8652</v>
      </c>
      <c r="L41" t="s">
        <v>8654</v>
      </c>
      <c r="M41" t="s">
        <v>8650</v>
      </c>
      <c r="N41" t="s">
        <v>8652</v>
      </c>
      <c r="O41" t="s">
        <v>26</v>
      </c>
      <c r="P41" t="s">
        <v>8655</v>
      </c>
    </row>
  </sheetData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4473</v>
      </c>
      <c r="B2" t="s">
        <v>4473</v>
      </c>
      <c r="C2" t="s">
        <v>4474</v>
      </c>
      <c r="D2" t="s">
        <v>4475</v>
      </c>
      <c r="E2" t="s">
        <v>4476</v>
      </c>
      <c r="G2" t="str">
        <f>Config!$B$6</f>
        <v>SCH/Logic_IEC.SchLib</v>
      </c>
      <c r="H2" t="s">
        <v>4495</v>
      </c>
      <c r="I2" t="s">
        <v>4416</v>
      </c>
      <c r="J2" t="s">
        <v>4846</v>
      </c>
      <c r="U2" t="s">
        <v>4475</v>
      </c>
      <c r="V2" t="s">
        <v>4477</v>
      </c>
      <c r="W2" t="s">
        <v>4600</v>
      </c>
      <c r="X2" t="s">
        <v>4478</v>
      </c>
      <c r="Y2" t="s">
        <v>4775</v>
      </c>
    </row>
    <row r="3" spans="1:25">
      <c r="A3" t="s">
        <v>4479</v>
      </c>
      <c r="B3" t="s">
        <v>4479</v>
      </c>
      <c r="C3" t="s">
        <v>4480</v>
      </c>
      <c r="D3" t="s">
        <v>4442</v>
      </c>
      <c r="E3" t="s">
        <v>4481</v>
      </c>
      <c r="G3" t="str">
        <f>Config!$B$6</f>
        <v>SCH/Logic_IEC.SchLib</v>
      </c>
      <c r="H3" t="s">
        <v>4482</v>
      </c>
      <c r="I3" t="s">
        <v>4415</v>
      </c>
      <c r="J3" t="s">
        <v>4844</v>
      </c>
      <c r="U3" t="s">
        <v>4442</v>
      </c>
      <c r="V3" t="s">
        <v>4483</v>
      </c>
      <c r="W3" t="s">
        <v>4600</v>
      </c>
      <c r="X3" t="s">
        <v>4484</v>
      </c>
      <c r="Y3" t="s">
        <v>4775</v>
      </c>
    </row>
    <row r="4" spans="1:25">
      <c r="A4" t="s">
        <v>4486</v>
      </c>
      <c r="B4" t="s">
        <v>4486</v>
      </c>
      <c r="C4" t="s">
        <v>4487</v>
      </c>
      <c r="D4" t="s">
        <v>4488</v>
      </c>
      <c r="E4" t="s">
        <v>4489</v>
      </c>
      <c r="G4" t="str">
        <f>Config!$B$6</f>
        <v>SCH/Logic_IEC.SchLib</v>
      </c>
      <c r="H4" t="s">
        <v>4493</v>
      </c>
      <c r="I4" t="s">
        <v>4416</v>
      </c>
      <c r="J4" t="s">
        <v>4845</v>
      </c>
      <c r="U4" t="s">
        <v>4488</v>
      </c>
      <c r="V4" t="s">
        <v>4485</v>
      </c>
      <c r="W4" t="s">
        <v>4600</v>
      </c>
      <c r="X4" t="s">
        <v>4494</v>
      </c>
      <c r="Y4" t="s">
        <v>4775</v>
      </c>
    </row>
    <row r="5" spans="1:25">
      <c r="A5" t="s">
        <v>6761</v>
      </c>
      <c r="B5" t="str">
        <f>A5</f>
        <v>SN74LVC1G3157</v>
      </c>
      <c r="C5" t="s">
        <v>6762</v>
      </c>
      <c r="D5" t="s">
        <v>6763</v>
      </c>
      <c r="E5" t="s">
        <v>4481</v>
      </c>
      <c r="G5" t="str">
        <f>Config!$B$6</f>
        <v>SCH/Logic_IEC.SchLib</v>
      </c>
      <c r="H5" t="s">
        <v>4482</v>
      </c>
      <c r="I5" t="s">
        <v>4415</v>
      </c>
      <c r="J5" t="s">
        <v>4844</v>
      </c>
      <c r="U5" t="s">
        <v>4558</v>
      </c>
      <c r="V5" t="s">
        <v>6764</v>
      </c>
      <c r="W5" t="s">
        <v>4600</v>
      </c>
      <c r="X5" t="s">
        <v>6765</v>
      </c>
      <c r="Y5" t="s">
        <v>4775</v>
      </c>
    </row>
    <row r="6" spans="1:25">
      <c r="A6" t="s">
        <v>9004</v>
      </c>
      <c r="B6" t="s">
        <v>9004</v>
      </c>
      <c r="C6" t="s">
        <v>9005</v>
      </c>
      <c r="D6" t="s">
        <v>4442</v>
      </c>
      <c r="E6" t="s">
        <v>4594</v>
      </c>
      <c r="G6" t="str">
        <f>Config!$B$6</f>
        <v>SCH/Logic_IEC.SchLib</v>
      </c>
      <c r="H6" t="str">
        <f>Config!$B$6</f>
        <v>SCH/Logic_IEC.SchLib</v>
      </c>
      <c r="I6" t="s">
        <v>4415</v>
      </c>
      <c r="J6" t="s">
        <v>9010</v>
      </c>
      <c r="L6" s="26" t="s">
        <v>9006</v>
      </c>
      <c r="M6" t="s">
        <v>6357</v>
      </c>
      <c r="N6" t="s">
        <v>9007</v>
      </c>
      <c r="O6" t="s">
        <v>26</v>
      </c>
      <c r="P6" t="s">
        <v>9008</v>
      </c>
      <c r="U6" t="s">
        <v>4442</v>
      </c>
      <c r="V6" t="s">
        <v>9007</v>
      </c>
      <c r="W6" t="s">
        <v>4600</v>
      </c>
      <c r="X6" t="s">
        <v>9009</v>
      </c>
      <c r="Y6" t="s">
        <v>4775</v>
      </c>
    </row>
  </sheetData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4388</v>
      </c>
      <c r="B2" t="s">
        <v>4388</v>
      </c>
      <c r="C2" t="s">
        <v>4389</v>
      </c>
      <c r="D2" t="s">
        <v>4390</v>
      </c>
      <c r="E2" t="s">
        <v>4391</v>
      </c>
      <c r="G2" t="s">
        <v>4392</v>
      </c>
      <c r="H2" t="s">
        <v>4388</v>
      </c>
      <c r="I2" t="s">
        <v>4472</v>
      </c>
      <c r="J2" t="s">
        <v>4388</v>
      </c>
      <c r="L2" t="s">
        <v>4393</v>
      </c>
      <c r="U2" t="s">
        <v>4395</v>
      </c>
      <c r="V2" t="s">
        <v>4388</v>
      </c>
      <c r="W2" t="s">
        <v>4600</v>
      </c>
      <c r="X2" t="s">
        <v>4394</v>
      </c>
      <c r="Y2" t="s">
        <v>4775</v>
      </c>
    </row>
    <row r="3" spans="1:25">
      <c r="A3" t="s">
        <v>4852</v>
      </c>
      <c r="B3" t="s">
        <v>4852</v>
      </c>
      <c r="C3" t="s">
        <v>4853</v>
      </c>
      <c r="D3" t="s">
        <v>4390</v>
      </c>
      <c r="E3" t="s">
        <v>4391</v>
      </c>
      <c r="G3" t="s">
        <v>4392</v>
      </c>
      <c r="H3" t="s">
        <v>4852</v>
      </c>
      <c r="I3" t="s">
        <v>4472</v>
      </c>
      <c r="J3" t="s">
        <v>4852</v>
      </c>
      <c r="U3" t="s">
        <v>4395</v>
      </c>
      <c r="V3" t="s">
        <v>4854</v>
      </c>
      <c r="W3" t="s">
        <v>4600</v>
      </c>
      <c r="X3" t="s">
        <v>4855</v>
      </c>
      <c r="Y3" t="s">
        <v>4775</v>
      </c>
    </row>
    <row r="4" spans="1:25">
      <c r="A4" t="s">
        <v>6338</v>
      </c>
      <c r="B4" t="s">
        <v>6340</v>
      </c>
      <c r="C4" t="s">
        <v>6340</v>
      </c>
      <c r="D4" t="s">
        <v>6339</v>
      </c>
      <c r="E4" t="s">
        <v>4391</v>
      </c>
      <c r="G4" t="s">
        <v>6341</v>
      </c>
      <c r="H4" t="s">
        <v>6342</v>
      </c>
      <c r="I4" t="s">
        <v>6343</v>
      </c>
      <c r="J4" t="s">
        <v>6731</v>
      </c>
      <c r="L4" t="s">
        <v>6416</v>
      </c>
      <c r="M4" t="s">
        <v>6346</v>
      </c>
      <c r="N4" t="s">
        <v>6344</v>
      </c>
      <c r="O4" t="s">
        <v>26</v>
      </c>
      <c r="P4" t="s">
        <v>6345</v>
      </c>
      <c r="U4" t="s">
        <v>6346</v>
      </c>
      <c r="V4" t="s">
        <v>6754</v>
      </c>
      <c r="W4" t="s">
        <v>4600</v>
      </c>
      <c r="X4" t="s">
        <v>6732</v>
      </c>
    </row>
    <row r="5" spans="1:25">
      <c r="A5" t="s">
        <v>6860</v>
      </c>
      <c r="B5" t="s">
        <v>6860</v>
      </c>
      <c r="C5" t="s">
        <v>8152</v>
      </c>
      <c r="E5" t="s">
        <v>470</v>
      </c>
      <c r="G5" t="s">
        <v>2692</v>
      </c>
      <c r="H5" t="s">
        <v>6863</v>
      </c>
      <c r="I5" t="s">
        <v>6861</v>
      </c>
      <c r="J5" t="s">
        <v>6863</v>
      </c>
      <c r="L5" s="26" t="s">
        <v>6862</v>
      </c>
    </row>
    <row r="6" spans="1:25">
      <c r="A6" t="s">
        <v>8150</v>
      </c>
      <c r="B6" t="s">
        <v>8150</v>
      </c>
      <c r="C6" t="s">
        <v>8151</v>
      </c>
      <c r="E6" t="s">
        <v>470</v>
      </c>
      <c r="G6" t="s">
        <v>2692</v>
      </c>
      <c r="H6" t="s">
        <v>6863</v>
      </c>
      <c r="I6" t="s">
        <v>6861</v>
      </c>
      <c r="J6" t="s">
        <v>8153</v>
      </c>
      <c r="L6" s="26" t="s">
        <v>8154</v>
      </c>
      <c r="M6" t="s">
        <v>8155</v>
      </c>
      <c r="N6" t="s">
        <v>8156</v>
      </c>
      <c r="O6" t="s">
        <v>26</v>
      </c>
      <c r="P6" t="s">
        <v>8157</v>
      </c>
    </row>
    <row r="7" spans="1:25">
      <c r="A7" t="s">
        <v>8997</v>
      </c>
      <c r="B7" t="s">
        <v>8997</v>
      </c>
      <c r="C7" t="s">
        <v>8998</v>
      </c>
      <c r="D7" t="s">
        <v>8999</v>
      </c>
      <c r="E7" t="s">
        <v>470</v>
      </c>
      <c r="G7" t="s">
        <v>9003</v>
      </c>
      <c r="H7" t="s">
        <v>8997</v>
      </c>
      <c r="I7" t="s">
        <v>9000</v>
      </c>
      <c r="J7" t="s">
        <v>9001</v>
      </c>
      <c r="L7" t="s">
        <v>9002</v>
      </c>
      <c r="M7" t="s">
        <v>8999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2024-11-12T06:40:47Z</dcterms:modified>
</cp:coreProperties>
</file>