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<sst xmlns="http://schemas.openxmlformats.org/spreadsheetml/2006/main" count="14" uniqueCount="14">
  <si>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Questions</t>
  </si>
  <si>
    <t>q1</t>
  </si>
  <si>
    <t>q2</t>
  </si>
  <si>
    <t>Weights</t>
  </si>
  <si>
    <t>Marks</t>
  </si>
  <si>
    <t>Student</t>
  </si>
  <si>
    <t>albert.enstn</t>
  </si>
  <si>
    <t>gabriel.crmr</t>
  </si>
  <si>
    <t>marie.cr</t>
  </si>
  <si>
    <t>richard.fynmn</t>
  </si>
  <si>
    <t>Total</t>
  </si>
  <si>
    <t>UnroundedNote</t>
  </si>
  <si>
    <t>Note</t>
  </si>
  <si>
    <t>Working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</si>
</sst>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164" fontId="0" fillId="0" borderId="0" xfId="0" applyNumberFormat="1"/>
    <xf numFmtId="165" fontId="1" fillId="0" borderId="0" xfId="0" applyNumberFormat="1" applyFont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E1" s="1" t="s">
        <v>10</v>
      </c>
      <c r="F1" t="s">
        <v>11</v>
      </c>
      <c r="G1" s="1" t="s">
        <v>12</v>
      </c>
    </row>
    <row r="2" spans="1:7">
      <c r="A2" t="s">
        <v>3</v>
      </c>
      <c r="B2" s="2">
        <v>0.8</v>
      </c>
      <c r="C2" s="2">
        <v>0.2</v>
      </c>
    </row>
    <row r="3" spans="1:7">
      <c r="A3" t="s">
        <v>4</v>
      </c>
      <c r="B3" s="2">
        <v>8</v>
      </c>
      <c r="C3" s="2">
        <v>2</v>
      </c>
    </row>
    <row r="5" spans="1:7">
      <c r="A5" t="s">
        <v>5</v>
      </c>
    </row>
    <row r="6" spans="1:7">
      <c r="A6" s="1" t="s">
        <v>6</v>
      </c>
      <c r="B6" s="2"/>
      <c r="C6" s="2"/>
      <c r="E6" s="3">
        <f>SUMPRODUCT(B6:C6, $B$11:$C$11)</f>
        <v>0</v>
      </c>
      <c r="F6" s="3">
        <f>POWER(E6,1.3)*4.8+1.3</f>
        <v>0</v>
      </c>
      <c r="G6" s="4">
        <f>MAX(1.5, MIN(6, ROUND(F6*2, 0)/2))</f>
        <v>0</v>
      </c>
    </row>
    <row r="7" spans="1:7">
      <c r="A7" s="1" t="s">
        <v>7</v>
      </c>
      <c r="B7" s="2"/>
      <c r="C7" s="2"/>
      <c r="E7" s="3">
        <f>SUMPRODUCT(B7:C7, $B$11:$C$11)</f>
        <v>0</v>
      </c>
      <c r="F7" s="3">
        <f>POWER(E7,1.3)*4.8+1.3</f>
        <v>0</v>
      </c>
      <c r="G7" s="4">
        <f>MAX(1.5, MIN(6, ROUND(F7*2, 0)/2))</f>
        <v>0</v>
      </c>
    </row>
    <row r="8" spans="1:7">
      <c r="A8" s="1" t="s">
        <v>8</v>
      </c>
      <c r="B8" s="2"/>
      <c r="C8" s="2"/>
      <c r="E8" s="3">
        <f>SUMPRODUCT(B8:C8, $B$11:$C$11)</f>
        <v>0</v>
      </c>
      <c r="F8" s="3">
        <f>POWER(E8,1.3)*4.8+1.3</f>
        <v>0</v>
      </c>
      <c r="G8" s="4">
        <f>MAX(1.5, MIN(6, ROUND(F8*2, 0)/2))</f>
        <v>0</v>
      </c>
    </row>
    <row r="9" spans="1:7">
      <c r="A9" s="1" t="s">
        <v>9</v>
      </c>
      <c r="B9" s="2"/>
      <c r="C9" s="2"/>
      <c r="E9" s="3">
        <f>SUMPRODUCT(B9:C9, $B$11:$C$11)</f>
        <v>0</v>
      </c>
      <c r="F9" s="3">
        <f>POWER(E9,1.3)*4.8+1.3</f>
        <v>0</v>
      </c>
      <c r="G9" s="4">
        <f>MAX(1.5, MIN(6, ROUND(F9*2, 0)/2))</f>
        <v>0</v>
      </c>
    </row>
    <row r="11" spans="1:7">
      <c r="A11" t="s">
        <v>13</v>
      </c>
      <c r="B11" s="3">
        <f>IF(B3&gt;0, B2/B3, 0)</f>
        <v>0</v>
      </c>
      <c r="C11" s="3">
        <f>IF(C3&gt;0, C2/C3, 0)</f>
        <v>0</v>
      </c>
    </row>
  </sheetData>
  <conditionalFormatting sqref="G6:G9">
    <cfRule type="cellIs" dxfId="0" priority="1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2023-04-15T07:46:53Z</dcterms:created>
  <dcterms:modified xsi:type="dcterms:W3CDTF">2023-04-15T07:46:53Z</dcterms:modified>
</cp:coreProperties>
</file>