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nny_jimenez_estudiantec_cr/Documents/TEC - Software Engineering/2025_II_Semester/Databases_I/Project_1_Blue_Flag/"/>
    </mc:Choice>
  </mc:AlternateContent>
  <xr:revisionPtr revIDLastSave="158" documentId="8_{1127FBCE-7177-114A-8795-E2C4AB39EB93}" xr6:coauthVersionLast="47" xr6:coauthVersionMax="47" xr10:uidLastSave="{0236362E-4405-D64F-B4FB-FBE0EE6DD616}"/>
  <bookViews>
    <workbookView xWindow="0" yWindow="800" windowWidth="36000" windowHeight="22580" xr2:uid="{7F13E121-3ECF-482C-AAB9-1B929E4A895E}"/>
  </bookViews>
  <sheets>
    <sheet name="Casos de Prueb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10" i="1" l="1"/>
  <c r="H9" i="1" s="1"/>
  <c r="H7" i="1" l="1"/>
  <c r="H8" i="1"/>
  <c r="H10" i="1" l="1"/>
</calcChain>
</file>

<file path=xl/sharedStrings.xml><?xml version="1.0" encoding="utf-8"?>
<sst xmlns="http://schemas.openxmlformats.org/spreadsheetml/2006/main" count="163" uniqueCount="113">
  <si>
    <t xml:space="preserve">CASOS DE PRUEBA </t>
  </si>
  <si>
    <t>Id caso de prueba</t>
  </si>
  <si>
    <t xml:space="preserve">Descripción del caso de prueba </t>
  </si>
  <si>
    <t>Resultado esperado</t>
  </si>
  <si>
    <t xml:space="preserve">Estado </t>
  </si>
  <si>
    <t>El usuario crea una cuenta proporcionando datos personales básicos y de contacto.</t>
  </si>
  <si>
    <t>El usuario puede ingresar al sistema con las credenciales que proporciono</t>
  </si>
  <si>
    <t>Pendiente</t>
  </si>
  <si>
    <t>El usuario ingresa con sus credenciales para acceder a su cuenta.</t>
  </si>
  <si>
    <t>El sistema despliega la ventana de inicio del sistema con los datos del usuario en el perfil.</t>
  </si>
  <si>
    <t>Certificado</t>
  </si>
  <si>
    <t>El usuario puede modificar información personal, dirección, preferencias, etc.</t>
  </si>
  <si>
    <t>El usuario recibe un mensaje de confirmacion de los cambios y puede ver la nueva informacion desplegada en su perfil</t>
  </si>
  <si>
    <t>TABLA PIVOTE</t>
  </si>
  <si>
    <t>Permite ver los puntos obtenidos, materiales reciclados, y transacciones anteriores.</t>
  </si>
  <si>
    <t>El usuario ve una tabla con los detalles de sus transacciones anteriores con datos sobre materiales reciclados, puntos obtenidos y otros detalles</t>
  </si>
  <si>
    <t>Estado</t>
  </si>
  <si>
    <t xml:space="preserve">Cantidad casos de prueba </t>
  </si>
  <si>
    <t>%</t>
  </si>
  <si>
    <t>El sistema calcula y asigna los puntos correspondientes según tabla de conversión (material/peso/puntos).</t>
  </si>
  <si>
    <t>El usuario recibe un mensaje de confirmacion de puntos añadidos a su cuenta por el reciclaje realizado,  el sistema registra los puntos obtenidos en la base de datos.</t>
  </si>
  <si>
    <t>El usuario visualiza los artículos disponibles para canje o compra con puntos</t>
  </si>
  <si>
    <t>El sistema despliega una lista de articulos disponibles para canje de puntos.</t>
  </si>
  <si>
    <t>Con error</t>
  </si>
  <si>
    <t>El sistema permite registrar a un administrador los centros de recoleccion</t>
  </si>
  <si>
    <t>Se insertan en la tabla de Centros de Recoleccion los datos y el centro se puede visualizar en la ventana de consulta de centros de recoleccion</t>
  </si>
  <si>
    <t>El sistema permite registrar a un administrador los comercios afiliados</t>
  </si>
  <si>
    <t>Se insertan en la tabla de Comercios Afiliados los datos y el comercio se puede visualizar en la ventana de consulta de Comercios Afiliados</t>
  </si>
  <si>
    <t>Total casos</t>
  </si>
  <si>
    <t>El sistema permite consultar los tipos de comercios afiliados y la cantidad registrada en el sistema</t>
  </si>
  <si>
    <t>El sistema despliega todos los tipos de comercios afiliados registrados y toma el total comercios que hay con respecto a los tipos</t>
  </si>
  <si>
    <t xml:space="preserve">El sistema permite consultar los datos basicos y direcciones de todos los comercios afiliados </t>
  </si>
  <si>
    <t>El sistema despliega todos los comercios afiliados con datos como puede ser el nombre, encargado, el tipo y la direccion donde se ubican.</t>
  </si>
  <si>
    <t>El sistema permite consultar los materiales que se han reciclado y la cantidad</t>
  </si>
  <si>
    <t>El sistema despliega los materiales que han sido reciclados subdivididos por sus tipos y tambien muestra la cantidad del material que se reciclo</t>
  </si>
  <si>
    <t>El sistema guarda correctamente el usuario que reciclo mas en un mes dentro de la bitacora</t>
  </si>
  <si>
    <t>El sistema el primer dia del mes guarda en la bitacora el usuario que mas ha reciclado durante el mes anterior y permite ver dicho registro</t>
  </si>
  <si>
    <t>El sistema permite modificar o actualizar los datos de un comercio afiliado</t>
  </si>
  <si>
    <t>El sistema permite modificar o actualizar alguno de los datos basicos que tienen los comercios afiliados y permite ver dichos cambios en las consultas</t>
  </si>
  <si>
    <t>El sistema permite eliminar un comercio afiliado</t>
  </si>
  <si>
    <t>El sistema mediante el id unico que posee un comercio afiliado permite eliminarlo permanente del sistema</t>
  </si>
  <si>
    <t>El sistema en las tablas de comercios afiliados muestra fecha y usuario que realizo un cambio en ella</t>
  </si>
  <si>
    <t>El sistema actualiza correctamente las fechas de actualizacion y usuario que realizo la ultima actualizacion en la tablas de comercios afiliados</t>
  </si>
  <si>
    <t>El sistema permite consultar usuarios filtrado por provincia y distrito</t>
  </si>
  <si>
    <t>El sistema despliega todos los usuarios con todos sus datos, que se encuentran en la provincia y distritos indicados</t>
  </si>
  <si>
    <t>El sistema no permite borrar usuario con compras o puntos asociados</t>
  </si>
  <si>
    <t>El sistema debe tirar un mensaje que indique que el usuario no puede ser borrado por que tiene compras o puntos asociados en el sistema</t>
  </si>
  <si>
    <t>El sistema no permite que un usuario pueda registrar reciclajes menores o iguales a 0</t>
  </si>
  <si>
    <t>El sistema debe indicarle al usuario mediante un mensaje de error que el sistema no permite registrar reciclajes con valores de 0 o inferiores</t>
  </si>
  <si>
    <t>El sistema no permite que un districto no se registre sin provincia asignada</t>
  </si>
  <si>
    <t>El sistema debe tirar un error si a la hora de agregar un districto este mismo no tiene una provincia asociada</t>
  </si>
  <si>
    <t>El sistema permite consultar los 5 productos  mas canjeados en los diferentes comercios afiliados</t>
  </si>
  <si>
    <t>El sistema despliega una lista de los 5 productos que han sido mas canjeados por puntos en un comercio afiliado especifico</t>
  </si>
  <si>
    <t>El sistema permite mostrar los productos que ofrece los comercios afiliados</t>
  </si>
  <si>
    <t>El sistema despliega la lista de todos los productos que ofrece un comercio afiliado en especifico</t>
  </si>
  <si>
    <t>El sistema permite mostrar a los 5 usuarios que mas reciclaje generan por centro de acopio</t>
  </si>
  <si>
    <t>El sistema muestra una lista de las 5 personas que mas han reciclado en un centro de acopio en especifico</t>
  </si>
  <si>
    <t>El sistema valida que para registrar un reciclaje se seleccione un centro de acopio válido.</t>
  </si>
  <si>
    <t>El sistema rechaza el registro si el centro de acopio no existe o está inactivo.</t>
  </si>
  <si>
    <t>El usuario puede visualizar el total acumulado de puntos generados por reciclaje.</t>
  </si>
  <si>
    <t>El sistema muestra correctamente la suma total de puntos registrados en la base de datos.</t>
  </si>
  <si>
    <t>El sistema permite registrar un nuevo centro de acopio con su ubicación y datos requeridos.</t>
  </si>
  <si>
    <t>El sistema inserta correctamente el registro en la tabla CollectionCenter.</t>
  </si>
  <si>
    <t>El administrador puede actualizar el costo o información de un producto ya existente.</t>
  </si>
  <si>
    <t>El sistema guarda los cambios en la tabla Product sin duplicar registros.</t>
  </si>
  <si>
    <t>El sistema permite registrar un nuevo tipo de material reciclable.</t>
  </si>
  <si>
    <t>El sistema guarda correctamente el material en la tabla MaterialType.</t>
  </si>
  <si>
    <t>El sistema muestra el Top 5 de productos más canjeados por los usuarios.</t>
  </si>
  <si>
    <t>Se muestran los 5 productos con mayor cantidad total de canjes.</t>
  </si>
  <si>
    <t>El sistema muestra el total de puntos canjeados por cada comercio afiliado.</t>
  </si>
  <si>
    <t>Se visualiza correctamente la suma total de puntos consumidos en sus productos.</t>
  </si>
  <si>
    <t>El sistema despliega un listado de productos por comercio afiliado</t>
  </si>
  <si>
    <t>Se listan correctamente todos los productos relacionados al comercio correspondiente.</t>
  </si>
  <si>
    <t>El sistema verifica que todos los productos mostrados incluyan información de costo y entidad autorizada.</t>
  </si>
  <si>
    <t>No se despliegan productos incompletos o sin asociación válida.</t>
  </si>
  <si>
    <t>El sistema calcula correctamente el total de puntos generados por un usuario en función del peso reciclado por material.</t>
  </si>
  <si>
    <t>Se muestra correctamente la multiplicación entre kilograms y pointsPerKg.</t>
  </si>
  <si>
    <t>El sistema registra automáticamente el nombre del usuario conectado en el campo createdBy al crear un nuevo registro en cualquier tabla.</t>
  </si>
  <si>
    <t xml:space="preserve">El campo de createdBy se  completa automaticmente con la informacion del user actual. </t>
  </si>
  <si>
    <t>El sistema almacena correctamente la fecha exacta de creación (createdDate) utilizando SYSDATE al insertar un nuevo registro.</t>
  </si>
  <si>
    <t>createdDate refleja la fecha y hora exacta del momento de creacion de lgun dato.</t>
  </si>
  <si>
    <t>El sistema evita que un registro quede almacenado con createdBy o createdDate como NULL.</t>
  </si>
  <si>
    <t xml:space="preserve">El sistema no permite que los campos de createdBy y createdDate esten en blanco en ninguna tabla. </t>
  </si>
  <si>
    <t>El sistema garantiza que createdBy no pueda ser alterado manualmente.</t>
  </si>
  <si>
    <t>createdBy se mantiene únicamente mostrando el usuario real que insertó el registro.</t>
  </si>
  <si>
    <t>Al actualizar un registro, el sistema modifica updatedBy y updatedDate pero no altera createdBy ni createdDate.</t>
  </si>
  <si>
    <t>Los campos de creación no se camian por ningun cambio  y solo los de actualización cambian.</t>
  </si>
  <si>
    <t>El sistema permite al usuario cambiar la contraseña</t>
  </si>
  <si>
    <t>La contraseña es cambiada en la base de datos, se registra el cambio en la tabla de bitacora y mustra mensaje de exito.</t>
  </si>
  <si>
    <t>El sistema permite al usuario cambiar otros campos de su perfil</t>
  </si>
  <si>
    <t>Los cambios se ven reflejados en la base de datos y el usuario recibe un mensaje de confirmacion.</t>
  </si>
  <si>
    <t>Insertar un correo electrónico con formato inválido.</t>
  </si>
  <si>
    <t>La inserción falla con ORA-02290: check constraint (TB_EMAILS_EMAIL_ADDRESS_FORMAT) violated.</t>
  </si>
  <si>
    <t>Insertar un número de teléfono para un usuario existente.</t>
  </si>
  <si>
    <t>El registro del teléfono se crea correctamente; createdDate toma la fecha del sistema.</t>
  </si>
  <si>
    <t>El sistema permite consultar el historial de cambios de un usuario o entidad.</t>
  </si>
  <si>
    <t>El sistema muestra todos los registros de cambios con la información de fecha, usuario y tipo de modificación realizada.</t>
  </si>
  <si>
    <t>El sistema permite registrar una nueva provincia junto con su código y nombre.</t>
  </si>
  <si>
    <t>El registro se guarda correctamente en la tabla de provincias y puede ser consultado posteriormente.</t>
  </si>
  <si>
    <t>El sistema impide registrar dos provincias con el mismo nombre o código.</t>
  </si>
  <si>
    <t>El sistema muestra un mensaje de error indicando que la provincia ya existe en la base de datos.</t>
  </si>
  <si>
    <t>El sistema permite registrar una nueva moneda y su símbolo correspondiente.</t>
  </si>
  <si>
    <t>El sistema guarda correctamente la nueva moneda en la tabla de Currency y permite utilizarla en conversiones de puntos.</t>
  </si>
  <si>
    <t>El sistema no permite registrar una regla de conversión de puntos con valores negativos o cero.</t>
  </si>
  <si>
    <t>El sistema rechaza el registro y muestra un mensaje de error indicando que los valores deben ser mayores que cero.</t>
  </si>
  <si>
    <t>El sistema muestra los centros de acopio junto con los tipos de materiales que aceptan.</t>
  </si>
  <si>
    <t>El sistema despliega correctamente una lista donde cada centro muestra los materiales que puede recibir.</t>
  </si>
  <si>
    <t>El sistema genera un reporte mensual del usuario con mas reciclaje</t>
  </si>
  <si>
    <t>El sistema muestra y mantiene el registro del usuario con mas reciclaje durante el mes</t>
  </si>
  <si>
    <t>El sistema muestra las ventanas de administracion solo a usuarios con permisos de admin</t>
  </si>
  <si>
    <t>El sistema depliega la ventana de administrador a los usuario de tipo admin y evita su acceso a usuarios no autorizados</t>
  </si>
  <si>
    <t>El sistema evita registrar usuarios sin fecha de nacimiento</t>
  </si>
  <si>
    <t>El sistema evita que se registre el usuario y manda un mensaje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</si>
</sst>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99FF"/>
      <color rgb="FF6699FF"/>
      <color rgb="FF9966FF"/>
      <color rgb="FFFF0066"/>
      <color rgb="FFD6009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C39A-9341-4CF5-A102-2A19BD282F49}">
  <dimension ref="A1:H53"/>
  <sheetViews>
    <sheetView tabSelected="1" zoomScale="130" zoomScaleNormal="130" workbookViewId="0">
      <selection activeCell="B14" sqref="B14"/>
    </sheetView>
  </sheetViews>
  <sheetFormatPr baseColWidth="10" defaultColWidth="11.5" defaultRowHeight="15" x14ac:dyDescent="0.2"/>
  <cols>
    <col min="1" max="1" width="17.5" bestFit="1" customWidth="1"/>
    <col min="2" max="2" width="61.5" style="9" customWidth="1"/>
    <col min="3" max="3" width="111.5" style="9" bestFit="1" customWidth="1"/>
    <col min="4" max="4" width="11.6640625" customWidth="1"/>
    <col min="6" max="6" width="11.33203125" bestFit="1" customWidth="1"/>
    <col min="7" max="7" width="25.33203125" bestFit="1" customWidth="1"/>
  </cols>
  <sheetData>
    <row r="1" spans="1:8" x14ac:dyDescent="0.2">
      <c r="A1" s="10" t="s">
        <v>0</v>
      </c>
      <c r="B1" s="10"/>
      <c r="C1" s="10"/>
      <c r="D1" s="10"/>
    </row>
    <row r="2" spans="1:8" ht="16" x14ac:dyDescent="0.2">
      <c r="A2" s="5" t="s">
        <v>1</v>
      </c>
      <c r="B2" s="7" t="s">
        <v>2</v>
      </c>
      <c r="C2" s="7" t="s">
        <v>3</v>
      </c>
      <c r="D2" s="5" t="s">
        <v>4</v>
      </c>
    </row>
    <row r="3" spans="1:8" ht="32" x14ac:dyDescent="0.2">
      <c r="A3" s="1">
        <v>1</v>
      </c>
      <c r="B3" s="8" t="s">
        <v>5</v>
      </c>
      <c r="C3" s="8" t="s">
        <v>6</v>
      </c>
      <c r="D3" s="1" t="s">
        <v>7</v>
      </c>
    </row>
    <row r="4" spans="1:8" ht="16" x14ac:dyDescent="0.2">
      <c r="A4" s="1">
        <v>2</v>
      </c>
      <c r="B4" t="s">
        <v>8</v>
      </c>
      <c r="C4" s="8" t="s">
        <v>9</v>
      </c>
      <c r="D4" s="1" t="s">
        <v>7</v>
      </c>
    </row>
    <row r="5" spans="1:8" ht="16" x14ac:dyDescent="0.2">
      <c r="A5" s="1">
        <v>3</v>
      </c>
      <c r="B5" t="s">
        <v>11</v>
      </c>
      <c r="C5" s="8" t="s">
        <v>12</v>
      </c>
      <c r="D5" s="1" t="s">
        <v>7</v>
      </c>
      <c r="F5" s="10" t="s">
        <v>13</v>
      </c>
      <c r="G5" s="10"/>
      <c r="H5" s="10"/>
    </row>
    <row r="6" spans="1:8" ht="32" x14ac:dyDescent="0.2">
      <c r="A6" s="1">
        <v>4</v>
      </c>
      <c r="B6" s="8" t="s">
        <v>14</v>
      </c>
      <c r="C6" s="8" t="s">
        <v>15</v>
      </c>
      <c r="D6" s="1" t="s">
        <v>7</v>
      </c>
      <c r="F6" s="5" t="s">
        <v>16</v>
      </c>
      <c r="G6" s="5" t="s">
        <v>17</v>
      </c>
      <c r="H6" s="5" t="s">
        <v>18</v>
      </c>
    </row>
    <row r="7" spans="1:8" ht="32" x14ac:dyDescent="0.2">
      <c r="A7" s="1">
        <v>5</v>
      </c>
      <c r="B7" s="8" t="s">
        <v>19</v>
      </c>
      <c r="C7" s="8" t="s">
        <v>20</v>
      </c>
      <c r="D7" s="1" t="s">
        <v>7</v>
      </c>
      <c r="F7" s="2" t="s">
        <v>10</v>
      </c>
      <c r="G7" s="1">
        <f>+COUNTIF(D3:D52,F7)</f>
        <v>0</v>
      </c>
      <c r="H7" s="3" t="e">
        <f>+G7/$G$10</f>
        <v>#DIV/0!</v>
      </c>
    </row>
    <row r="8" spans="1:8" ht="16" x14ac:dyDescent="0.2">
      <c r="A8" s="1">
        <v>6</v>
      </c>
      <c r="B8" s="8" t="s">
        <v>21</v>
      </c>
      <c r="C8" s="8" t="s">
        <v>22</v>
      </c>
      <c r="D8" s="1" t="s">
        <v>7</v>
      </c>
      <c r="F8" s="2" t="s">
        <v>23</v>
      </c>
      <c r="G8" s="1">
        <f>+COUNTIF(D4:D53,F8)</f>
        <v>0</v>
      </c>
      <c r="H8" s="3" t="e">
        <f t="shared" ref="H8:H9" si="0">+G8/$G$10</f>
        <v>#DIV/0!</v>
      </c>
    </row>
    <row r="9" spans="1:8" ht="16" x14ac:dyDescent="0.2">
      <c r="A9" s="1">
        <v>7</v>
      </c>
      <c r="B9" s="8" t="s">
        <v>24</v>
      </c>
      <c r="C9" s="8" t="s">
        <v>25</v>
      </c>
      <c r="D9" s="1" t="s">
        <v>7</v>
      </c>
      <c r="F9" s="2" t="s">
        <v>7</v>
      </c>
      <c r="G9" s="1">
        <v>0</v>
      </c>
      <c r="H9" s="3" t="e">
        <f t="shared" si="0"/>
        <v>#DIV/0!</v>
      </c>
    </row>
    <row r="10" spans="1:8" ht="16" x14ac:dyDescent="0.2">
      <c r="A10" s="1">
        <v>8</v>
      </c>
      <c r="B10" s="8" t="s">
        <v>26</v>
      </c>
      <c r="C10" s="8" t="s">
        <v>27</v>
      </c>
      <c r="D10" s="1" t="s">
        <v>7</v>
      </c>
      <c r="F10" s="6" t="s">
        <v>28</v>
      </c>
      <c r="G10" s="1">
        <f>SUM(G7:G9)</f>
        <v>0</v>
      </c>
      <c r="H10" s="3" t="e">
        <f>SUM(H7:H9)</f>
        <v>#DIV/0!</v>
      </c>
    </row>
    <row r="11" spans="1:8" ht="32" x14ac:dyDescent="0.2">
      <c r="A11" s="1">
        <v>9</v>
      </c>
      <c r="B11" s="8" t="s">
        <v>29</v>
      </c>
      <c r="C11" s="8" t="s">
        <v>30</v>
      </c>
      <c r="D11" s="1" t="s">
        <v>7</v>
      </c>
    </row>
    <row r="12" spans="1:8" ht="32" x14ac:dyDescent="0.2">
      <c r="A12" s="1">
        <v>10</v>
      </c>
      <c r="B12" s="8" t="s">
        <v>31</v>
      </c>
      <c r="C12" s="8" t="s">
        <v>32</v>
      </c>
      <c r="D12" s="1" t="s">
        <v>7</v>
      </c>
    </row>
    <row r="13" spans="1:8" ht="16" x14ac:dyDescent="0.2">
      <c r="A13" s="1">
        <v>11</v>
      </c>
      <c r="B13" s="8" t="s">
        <v>33</v>
      </c>
      <c r="C13" s="8" t="s">
        <v>34</v>
      </c>
      <c r="D13" s="1" t="s">
        <v>7</v>
      </c>
    </row>
    <row r="14" spans="1:8" ht="32" x14ac:dyDescent="0.2">
      <c r="A14" s="1">
        <v>12</v>
      </c>
      <c r="B14" s="8" t="s">
        <v>35</v>
      </c>
      <c r="C14" s="8" t="s">
        <v>36</v>
      </c>
      <c r="D14" s="1" t="s">
        <v>7</v>
      </c>
    </row>
    <row r="15" spans="1:8" ht="32" x14ac:dyDescent="0.2">
      <c r="A15" s="1">
        <v>13</v>
      </c>
      <c r="B15" s="8" t="s">
        <v>37</v>
      </c>
      <c r="C15" s="8" t="s">
        <v>38</v>
      </c>
      <c r="D15" s="1" t="s">
        <v>7</v>
      </c>
    </row>
    <row r="16" spans="1:8" ht="16" x14ac:dyDescent="0.2">
      <c r="A16" s="1">
        <v>14</v>
      </c>
      <c r="B16" s="8" t="s">
        <v>39</v>
      </c>
      <c r="C16" s="8" t="s">
        <v>40</v>
      </c>
      <c r="D16" s="1" t="s">
        <v>7</v>
      </c>
    </row>
    <row r="17" spans="1:4" ht="32" x14ac:dyDescent="0.2">
      <c r="A17" s="1">
        <v>15</v>
      </c>
      <c r="B17" s="8" t="s">
        <v>41</v>
      </c>
      <c r="C17" s="8" t="s">
        <v>42</v>
      </c>
      <c r="D17" s="1" t="s">
        <v>7</v>
      </c>
    </row>
    <row r="18" spans="1:4" ht="16" x14ac:dyDescent="0.2">
      <c r="A18" s="1">
        <v>16</v>
      </c>
      <c r="B18" s="8" t="s">
        <v>43</v>
      </c>
      <c r="C18" s="8" t="s">
        <v>44</v>
      </c>
      <c r="D18" s="1" t="s">
        <v>7</v>
      </c>
    </row>
    <row r="19" spans="1:4" ht="16" x14ac:dyDescent="0.2">
      <c r="A19" s="1">
        <v>17</v>
      </c>
      <c r="B19" s="8" t="s">
        <v>45</v>
      </c>
      <c r="C19" s="8" t="s">
        <v>46</v>
      </c>
      <c r="D19" s="1" t="s">
        <v>7</v>
      </c>
    </row>
    <row r="20" spans="1:4" ht="32" x14ac:dyDescent="0.2">
      <c r="A20" s="1">
        <v>18</v>
      </c>
      <c r="B20" s="8" t="s">
        <v>47</v>
      </c>
      <c r="C20" s="8" t="s">
        <v>48</v>
      </c>
      <c r="D20" s="1" t="s">
        <v>7</v>
      </c>
    </row>
    <row r="21" spans="1:4" ht="16" x14ac:dyDescent="0.2">
      <c r="A21" s="1">
        <v>19</v>
      </c>
      <c r="B21" s="8" t="s">
        <v>49</v>
      </c>
      <c r="C21" s="8" t="s">
        <v>50</v>
      </c>
      <c r="D21" s="1" t="s">
        <v>7</v>
      </c>
    </row>
    <row r="22" spans="1:4" ht="32" x14ac:dyDescent="0.2">
      <c r="A22" s="1">
        <v>20</v>
      </c>
      <c r="B22" s="8" t="s">
        <v>51</v>
      </c>
      <c r="C22" s="8" t="s">
        <v>52</v>
      </c>
      <c r="D22" s="1" t="s">
        <v>7</v>
      </c>
    </row>
    <row r="23" spans="1:4" ht="16" x14ac:dyDescent="0.2">
      <c r="A23" s="1">
        <v>21</v>
      </c>
      <c r="B23" s="8" t="s">
        <v>53</v>
      </c>
      <c r="C23" s="8" t="s">
        <v>54</v>
      </c>
      <c r="D23" s="1" t="s">
        <v>7</v>
      </c>
    </row>
    <row r="24" spans="1:4" ht="32" x14ac:dyDescent="0.2">
      <c r="A24" s="1">
        <v>22</v>
      </c>
      <c r="B24" s="8" t="s">
        <v>55</v>
      </c>
      <c r="C24" s="8" t="s">
        <v>56</v>
      </c>
      <c r="D24" s="1" t="s">
        <v>7</v>
      </c>
    </row>
    <row r="25" spans="1:4" ht="32" x14ac:dyDescent="0.2">
      <c r="A25" s="1">
        <v>23</v>
      </c>
      <c r="B25" s="8" t="s">
        <v>57</v>
      </c>
      <c r="C25" t="s">
        <v>58</v>
      </c>
      <c r="D25" s="1" t="s">
        <v>7</v>
      </c>
    </row>
    <row r="26" spans="1:4" ht="32" x14ac:dyDescent="0.2">
      <c r="A26" s="1">
        <v>24</v>
      </c>
      <c r="B26" s="8" t="s">
        <v>59</v>
      </c>
      <c r="C26" s="8" t="s">
        <v>60</v>
      </c>
      <c r="D26" s="1" t="s">
        <v>7</v>
      </c>
    </row>
    <row r="27" spans="1:4" ht="32" x14ac:dyDescent="0.2">
      <c r="A27" s="1">
        <v>25</v>
      </c>
      <c r="B27" s="8" t="s">
        <v>61</v>
      </c>
      <c r="C27" t="s">
        <v>62</v>
      </c>
      <c r="D27" s="1" t="s">
        <v>7</v>
      </c>
    </row>
    <row r="28" spans="1:4" ht="32" x14ac:dyDescent="0.2">
      <c r="A28" s="1">
        <v>26</v>
      </c>
      <c r="B28" s="8" t="s">
        <v>63</v>
      </c>
      <c r="C28" t="s">
        <v>64</v>
      </c>
      <c r="D28" s="1" t="s">
        <v>7</v>
      </c>
    </row>
    <row r="29" spans="1:4" ht="16" x14ac:dyDescent="0.2">
      <c r="A29" s="1">
        <v>27</v>
      </c>
      <c r="B29" s="8" t="s">
        <v>65</v>
      </c>
      <c r="C29" s="8" t="s">
        <v>66</v>
      </c>
      <c r="D29" s="1" t="s">
        <v>7</v>
      </c>
    </row>
    <row r="30" spans="1:4" ht="16" x14ac:dyDescent="0.2">
      <c r="A30" s="1">
        <v>28</v>
      </c>
      <c r="B30" s="8" t="s">
        <v>67</v>
      </c>
      <c r="C30" s="8" t="s">
        <v>68</v>
      </c>
      <c r="D30" s="1" t="s">
        <v>7</v>
      </c>
    </row>
    <row r="31" spans="1:4" ht="16" x14ac:dyDescent="0.2">
      <c r="A31" s="1">
        <v>29</v>
      </c>
      <c r="B31" s="8" t="s">
        <v>69</v>
      </c>
      <c r="C31" t="s">
        <v>70</v>
      </c>
      <c r="D31" s="1" t="s">
        <v>7</v>
      </c>
    </row>
    <row r="32" spans="1:4" ht="16" x14ac:dyDescent="0.2">
      <c r="A32" s="1">
        <v>30</v>
      </c>
      <c r="B32" t="s">
        <v>71</v>
      </c>
      <c r="C32" s="8" t="s">
        <v>72</v>
      </c>
      <c r="D32" s="1" t="s">
        <v>7</v>
      </c>
    </row>
    <row r="33" spans="1:4" ht="32" x14ac:dyDescent="0.2">
      <c r="A33" s="1">
        <v>31</v>
      </c>
      <c r="B33" s="8" t="s">
        <v>73</v>
      </c>
      <c r="C33" t="s">
        <v>74</v>
      </c>
      <c r="D33" s="1" t="s">
        <v>7</v>
      </c>
    </row>
    <row r="34" spans="1:4" ht="32" x14ac:dyDescent="0.2">
      <c r="A34" s="1">
        <v>32</v>
      </c>
      <c r="B34" s="8" t="s">
        <v>75</v>
      </c>
      <c r="C34" t="s">
        <v>76</v>
      </c>
      <c r="D34" s="1" t="s">
        <v>7</v>
      </c>
    </row>
    <row r="35" spans="1:4" ht="32" x14ac:dyDescent="0.2">
      <c r="A35" s="1">
        <v>33</v>
      </c>
      <c r="B35" s="8" t="s">
        <v>77</v>
      </c>
      <c r="C35" s="8" t="s">
        <v>78</v>
      </c>
      <c r="D35" s="1" t="s">
        <v>7</v>
      </c>
    </row>
    <row r="36" spans="1:4" ht="32" x14ac:dyDescent="0.2">
      <c r="A36" s="1">
        <v>34</v>
      </c>
      <c r="B36" s="8" t="s">
        <v>79</v>
      </c>
      <c r="C36" s="8" t="s">
        <v>80</v>
      </c>
      <c r="D36" s="1" t="s">
        <v>7</v>
      </c>
    </row>
    <row r="37" spans="1:4" ht="32" x14ac:dyDescent="0.2">
      <c r="A37" s="1">
        <v>35</v>
      </c>
      <c r="B37" s="8" t="s">
        <v>81</v>
      </c>
      <c r="C37" s="8" t="s">
        <v>82</v>
      </c>
      <c r="D37" s="1" t="s">
        <v>7</v>
      </c>
    </row>
    <row r="38" spans="1:4" ht="16" x14ac:dyDescent="0.2">
      <c r="A38" s="1">
        <v>36</v>
      </c>
      <c r="B38" s="8" t="s">
        <v>83</v>
      </c>
      <c r="C38" s="8" t="s">
        <v>84</v>
      </c>
      <c r="D38" s="1" t="s">
        <v>7</v>
      </c>
    </row>
    <row r="39" spans="1:4" ht="32" x14ac:dyDescent="0.2">
      <c r="A39" s="1">
        <v>37</v>
      </c>
      <c r="B39" s="8" t="s">
        <v>85</v>
      </c>
      <c r="C39" t="s">
        <v>86</v>
      </c>
      <c r="D39" s="1" t="s">
        <v>7</v>
      </c>
    </row>
    <row r="40" spans="1:4" ht="16" x14ac:dyDescent="0.2">
      <c r="A40" s="1">
        <v>38</v>
      </c>
      <c r="B40" s="8" t="s">
        <v>87</v>
      </c>
      <c r="C40" s="8" t="s">
        <v>88</v>
      </c>
      <c r="D40" s="1" t="s">
        <v>7</v>
      </c>
    </row>
    <row r="41" spans="1:4" ht="16" x14ac:dyDescent="0.2">
      <c r="A41" s="1">
        <v>39</v>
      </c>
      <c r="B41" s="8" t="s">
        <v>89</v>
      </c>
      <c r="C41" s="8" t="s">
        <v>90</v>
      </c>
      <c r="D41" s="1" t="s">
        <v>7</v>
      </c>
    </row>
    <row r="42" spans="1:4" ht="16" x14ac:dyDescent="0.2">
      <c r="A42" s="1">
        <v>40</v>
      </c>
      <c r="B42" s="8" t="s">
        <v>91</v>
      </c>
      <c r="C42" s="8" t="s">
        <v>92</v>
      </c>
      <c r="D42" s="1" t="s">
        <v>7</v>
      </c>
    </row>
    <row r="43" spans="1:4" ht="16" x14ac:dyDescent="0.2">
      <c r="A43" s="1">
        <v>41</v>
      </c>
      <c r="B43" s="8" t="s">
        <v>93</v>
      </c>
      <c r="C43" s="8" t="s">
        <v>94</v>
      </c>
      <c r="D43" s="1" t="s">
        <v>7</v>
      </c>
    </row>
    <row r="44" spans="1:4" ht="16" x14ac:dyDescent="0.2">
      <c r="A44" s="1">
        <v>42</v>
      </c>
      <c r="B44" s="8" t="s">
        <v>95</v>
      </c>
      <c r="C44" s="8" t="s">
        <v>96</v>
      </c>
      <c r="D44" s="1" t="s">
        <v>7</v>
      </c>
    </row>
    <row r="45" spans="1:4" ht="32" x14ac:dyDescent="0.2">
      <c r="A45" s="1">
        <v>43</v>
      </c>
      <c r="B45" s="8" t="s">
        <v>97</v>
      </c>
      <c r="C45" s="8" t="s">
        <v>98</v>
      </c>
      <c r="D45" s="1" t="s">
        <v>7</v>
      </c>
    </row>
    <row r="46" spans="1:4" ht="16" x14ac:dyDescent="0.2">
      <c r="A46" s="1">
        <v>44</v>
      </c>
      <c r="B46" s="8" t="s">
        <v>99</v>
      </c>
      <c r="C46" s="8" t="s">
        <v>100</v>
      </c>
      <c r="D46" s="1" t="s">
        <v>7</v>
      </c>
    </row>
    <row r="47" spans="1:4" ht="16" x14ac:dyDescent="0.2">
      <c r="A47" s="1">
        <v>45</v>
      </c>
      <c r="B47" s="8" t="s">
        <v>101</v>
      </c>
      <c r="C47" s="8" t="s">
        <v>102</v>
      </c>
      <c r="D47" s="1" t="s">
        <v>7</v>
      </c>
    </row>
    <row r="48" spans="1:4" ht="32" x14ac:dyDescent="0.2">
      <c r="A48" s="1">
        <v>46</v>
      </c>
      <c r="B48" s="8" t="s">
        <v>103</v>
      </c>
      <c r="C48" s="8" t="s">
        <v>104</v>
      </c>
      <c r="D48" s="1" t="s">
        <v>7</v>
      </c>
    </row>
    <row r="49" spans="1:4" ht="32" x14ac:dyDescent="0.2">
      <c r="A49" s="1">
        <v>47</v>
      </c>
      <c r="B49" s="8" t="s">
        <v>109</v>
      </c>
      <c r="C49" s="8" t="s">
        <v>110</v>
      </c>
      <c r="D49" s="1" t="s">
        <v>7</v>
      </c>
    </row>
    <row r="50" spans="1:4" ht="32" x14ac:dyDescent="0.2">
      <c r="A50" s="1">
        <v>48</v>
      </c>
      <c r="B50" s="8" t="s">
        <v>105</v>
      </c>
      <c r="C50" s="8" t="s">
        <v>106</v>
      </c>
      <c r="D50" s="1" t="s">
        <v>7</v>
      </c>
    </row>
    <row r="51" spans="1:4" ht="16" x14ac:dyDescent="0.2">
      <c r="A51" s="1">
        <v>49</v>
      </c>
      <c r="B51" s="8" t="s">
        <v>107</v>
      </c>
      <c r="C51" s="8" t="s">
        <v>108</v>
      </c>
      <c r="D51" s="1" t="s">
        <v>7</v>
      </c>
    </row>
    <row r="52" spans="1:4" ht="16" x14ac:dyDescent="0.2">
      <c r="A52" s="1">
        <v>50</v>
      </c>
      <c r="B52" s="8" t="s">
        <v>111</v>
      </c>
      <c r="C52" s="8" t="s">
        <v>112</v>
      </c>
      <c r="D52" s="1" t="s">
        <v>7</v>
      </c>
    </row>
    <row r="53" spans="1:4" x14ac:dyDescent="0.2">
      <c r="A53" s="4"/>
    </row>
  </sheetData>
  <mergeCells count="2">
    <mergeCell ref="A1:D1"/>
    <mergeCell ref="F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Conejo</dc:creator>
  <cp:keywords/>
  <dc:description/>
  <cp:lastModifiedBy>JIMENEZ SEVILLA DANNY JOSSIEL</cp:lastModifiedBy>
  <cp:revision/>
  <dcterms:created xsi:type="dcterms:W3CDTF">2019-04-15T02:02:40Z</dcterms:created>
  <dcterms:modified xsi:type="dcterms:W3CDTF">2025-10-23T02:30:25Z</dcterms:modified>
  <cp:category/>
  <cp:contentStatus/>
</cp:coreProperties>
</file>